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35" windowWidth="20835" windowHeight="10785"/>
  </bookViews>
  <sheets>
    <sheet name="Grosjean Strat" sheetId="3" r:id="rId1"/>
  </sheets>
  <calcPr calcId="125725"/>
</workbook>
</file>

<file path=xl/calcChain.xml><?xml version="1.0" encoding="utf-8"?>
<calcChain xmlns="http://schemas.openxmlformats.org/spreadsheetml/2006/main">
  <c r="R9" i="3"/>
  <c r="R5"/>
  <c r="R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2"/>
  <c r="L2013"/>
  <c r="L2014"/>
  <c r="L2015"/>
  <c r="L2016"/>
  <c r="L2017"/>
  <c r="L2018"/>
  <c r="L2019"/>
  <c r="L2020"/>
  <c r="L2021"/>
  <c r="L2022"/>
  <c r="L2023"/>
  <c r="L2024"/>
  <c r="L2025"/>
  <c r="L2026"/>
  <c r="L2027"/>
  <c r="L2028"/>
  <c r="L2029"/>
  <c r="L2030"/>
  <c r="L2031"/>
  <c r="L2032"/>
  <c r="L2033"/>
  <c r="L2034"/>
  <c r="L2035"/>
  <c r="L2036"/>
  <c r="L2037"/>
  <c r="L2038"/>
  <c r="L2039"/>
  <c r="L2040"/>
  <c r="L2041"/>
  <c r="L2042"/>
  <c r="L2043"/>
  <c r="L2044"/>
  <c r="L2045"/>
  <c r="L2046"/>
  <c r="L2047"/>
  <c r="L2048"/>
  <c r="L2049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2069"/>
  <c r="L2070"/>
  <c r="L2071"/>
  <c r="L2072"/>
  <c r="L2073"/>
  <c r="L2074"/>
  <c r="L2075"/>
  <c r="L2076"/>
  <c r="L2077"/>
  <c r="L2078"/>
  <c r="L2079"/>
  <c r="L2080"/>
  <c r="L2081"/>
  <c r="L2082"/>
  <c r="L2083"/>
  <c r="L2084"/>
  <c r="L2085"/>
  <c r="L2086"/>
  <c r="L2087"/>
  <c r="L2088"/>
  <c r="L2089"/>
  <c r="L2090"/>
  <c r="L2091"/>
  <c r="L2092"/>
  <c r="L2093"/>
  <c r="L2094"/>
  <c r="L2095"/>
  <c r="L2096"/>
  <c r="L2097"/>
  <c r="L2098"/>
  <c r="L2099"/>
  <c r="L2100"/>
  <c r="L2101"/>
  <c r="L2102"/>
  <c r="L2103"/>
  <c r="L2104"/>
  <c r="L2105"/>
  <c r="L2106"/>
  <c r="L2107"/>
  <c r="L2108"/>
  <c r="L2109"/>
  <c r="L2110"/>
  <c r="L2111"/>
  <c r="L2112"/>
  <c r="L2113"/>
  <c r="L2114"/>
  <c r="L2115"/>
  <c r="L2116"/>
  <c r="L2117"/>
  <c r="L2118"/>
  <c r="L2119"/>
  <c r="L2120"/>
  <c r="L2121"/>
  <c r="L2122"/>
  <c r="L2123"/>
  <c r="L2124"/>
  <c r="L2125"/>
  <c r="L2126"/>
  <c r="L2127"/>
  <c r="L2128"/>
  <c r="L2129"/>
  <c r="L2130"/>
  <c r="L2131"/>
  <c r="L2132"/>
  <c r="L2133"/>
  <c r="L2134"/>
  <c r="L2135"/>
  <c r="L2136"/>
  <c r="L2137"/>
  <c r="L2138"/>
  <c r="L2139"/>
  <c r="L2140"/>
  <c r="L2141"/>
  <c r="L2142"/>
  <c r="L2143"/>
  <c r="L2144"/>
  <c r="L2145"/>
  <c r="L2146"/>
  <c r="L2147"/>
  <c r="L2148"/>
  <c r="L2149"/>
  <c r="L2150"/>
  <c r="L2151"/>
  <c r="L2152"/>
  <c r="L2153"/>
  <c r="L2154"/>
  <c r="L2155"/>
  <c r="L2156"/>
  <c r="L2157"/>
  <c r="L2158"/>
  <c r="L2159"/>
  <c r="L2160"/>
  <c r="L2161"/>
  <c r="L2162"/>
  <c r="L2163"/>
  <c r="L2164"/>
  <c r="L2165"/>
  <c r="L2166"/>
  <c r="L2167"/>
  <c r="L2168"/>
  <c r="L2169"/>
  <c r="L2170"/>
  <c r="L2171"/>
  <c r="L2172"/>
  <c r="L2173"/>
  <c r="L2174"/>
  <c r="L2175"/>
  <c r="L2176"/>
  <c r="L2177"/>
  <c r="L2178"/>
  <c r="L2179"/>
  <c r="L2180"/>
  <c r="L2181"/>
  <c r="L2182"/>
  <c r="L2183"/>
  <c r="L2184"/>
  <c r="L2185"/>
  <c r="L2186"/>
  <c r="L2187"/>
  <c r="L2188"/>
  <c r="L2189"/>
  <c r="L2190"/>
  <c r="L2191"/>
  <c r="L2192"/>
  <c r="L2193"/>
  <c r="L2194"/>
  <c r="L2195"/>
  <c r="L2196"/>
  <c r="L2197"/>
  <c r="L2198"/>
  <c r="L2199"/>
  <c r="L2200"/>
  <c r="L2201"/>
  <c r="L2202"/>
  <c r="L2203"/>
  <c r="L2204"/>
  <c r="L2205"/>
  <c r="L2206"/>
  <c r="L2207"/>
  <c r="L2208"/>
  <c r="L2209"/>
  <c r="L2210"/>
  <c r="L2211"/>
  <c r="L2212"/>
  <c r="L2213"/>
  <c r="L2214"/>
  <c r="L2215"/>
  <c r="L2216"/>
  <c r="L2217"/>
  <c r="L2218"/>
  <c r="L2219"/>
  <c r="L2220"/>
  <c r="L2221"/>
  <c r="L2222"/>
  <c r="L2223"/>
  <c r="L2224"/>
  <c r="L2225"/>
  <c r="L2226"/>
  <c r="L2227"/>
  <c r="L2228"/>
  <c r="L2229"/>
  <c r="L2230"/>
  <c r="L2231"/>
  <c r="L2232"/>
  <c r="L2233"/>
  <c r="L2234"/>
  <c r="L2235"/>
  <c r="L2236"/>
  <c r="L2237"/>
  <c r="L2238"/>
  <c r="L2239"/>
  <c r="L2240"/>
  <c r="L2241"/>
  <c r="L2242"/>
  <c r="L2243"/>
  <c r="L2244"/>
  <c r="L2245"/>
  <c r="L2246"/>
  <c r="L2247"/>
  <c r="L2248"/>
  <c r="L2249"/>
  <c r="L2250"/>
  <c r="L2251"/>
  <c r="L2252"/>
  <c r="L2253"/>
  <c r="L2254"/>
  <c r="L2255"/>
  <c r="L2256"/>
  <c r="L2257"/>
  <c r="L2258"/>
  <c r="L2259"/>
  <c r="L2260"/>
  <c r="L2261"/>
  <c r="L2262"/>
  <c r="L2263"/>
  <c r="L2264"/>
  <c r="L2265"/>
  <c r="L2266"/>
  <c r="L2267"/>
  <c r="L2268"/>
  <c r="L2269"/>
  <c r="L2270"/>
  <c r="L2271"/>
  <c r="L2272"/>
  <c r="L2273"/>
  <c r="L2274"/>
  <c r="L2275"/>
  <c r="L2276"/>
  <c r="L2277"/>
  <c r="L2278"/>
  <c r="L2279"/>
  <c r="L2280"/>
  <c r="L2281"/>
  <c r="L2282"/>
  <c r="L2283"/>
  <c r="L2284"/>
  <c r="L2285"/>
  <c r="L2286"/>
  <c r="L2287"/>
  <c r="L2288"/>
  <c r="L2289"/>
  <c r="L2290"/>
  <c r="L2291"/>
  <c r="L2292"/>
  <c r="L2293"/>
  <c r="L2294"/>
  <c r="L2295"/>
  <c r="L2296"/>
  <c r="L2297"/>
  <c r="L2298"/>
  <c r="L2299"/>
  <c r="L2300"/>
  <c r="L2301"/>
  <c r="L2302"/>
  <c r="L2303"/>
  <c r="L2304"/>
  <c r="L2305"/>
  <c r="L2306"/>
  <c r="L2307"/>
  <c r="L2308"/>
  <c r="L2309"/>
  <c r="L2310"/>
  <c r="L2311"/>
  <c r="L2312"/>
  <c r="L2313"/>
  <c r="L2314"/>
  <c r="L2315"/>
  <c r="L2316"/>
  <c r="L2317"/>
  <c r="L2318"/>
  <c r="L2319"/>
  <c r="L2320"/>
  <c r="L2321"/>
  <c r="L2322"/>
  <c r="L2323"/>
  <c r="L2324"/>
  <c r="L2325"/>
  <c r="L2326"/>
  <c r="L2327"/>
  <c r="L2328"/>
  <c r="L2329"/>
  <c r="L2330"/>
  <c r="L2331"/>
  <c r="L2332"/>
  <c r="L2333"/>
  <c r="L2334"/>
  <c r="L2335"/>
  <c r="L2336"/>
  <c r="L2337"/>
  <c r="L2338"/>
  <c r="L2339"/>
  <c r="L2340"/>
  <c r="L2341"/>
  <c r="L2342"/>
  <c r="L2343"/>
  <c r="L2344"/>
  <c r="L2345"/>
  <c r="L2346"/>
  <c r="L2347"/>
  <c r="L2348"/>
  <c r="L2349"/>
  <c r="L2350"/>
  <c r="L2351"/>
  <c r="L2352"/>
  <c r="L2353"/>
  <c r="L2354"/>
  <c r="L2355"/>
  <c r="L2356"/>
  <c r="L2357"/>
  <c r="L2358"/>
  <c r="L2359"/>
  <c r="L2360"/>
  <c r="L2361"/>
  <c r="L2362"/>
  <c r="L2363"/>
  <c r="L2364"/>
  <c r="L2365"/>
  <c r="L2366"/>
  <c r="L2367"/>
  <c r="L2368"/>
  <c r="L2369"/>
  <c r="L2370"/>
  <c r="L2371"/>
  <c r="L2372"/>
  <c r="L2373"/>
  <c r="L2374"/>
  <c r="L2375"/>
  <c r="L2376"/>
  <c r="L2377"/>
  <c r="L2378"/>
  <c r="L2379"/>
  <c r="L2380"/>
  <c r="L2381"/>
  <c r="L2382"/>
  <c r="L2383"/>
  <c r="L2384"/>
  <c r="L2385"/>
  <c r="L2386"/>
  <c r="L2387"/>
  <c r="L2388"/>
  <c r="L2389"/>
  <c r="L2390"/>
  <c r="L2391"/>
  <c r="L2392"/>
  <c r="L2393"/>
  <c r="L2394"/>
  <c r="L2395"/>
  <c r="L2396"/>
  <c r="L2397"/>
  <c r="L2398"/>
  <c r="L2399"/>
  <c r="L2400"/>
  <c r="L2401"/>
  <c r="L2402"/>
  <c r="L2403"/>
  <c r="L2404"/>
  <c r="L2405"/>
  <c r="L2406"/>
  <c r="L2407"/>
  <c r="L2408"/>
  <c r="L2409"/>
  <c r="L2410"/>
  <c r="L2411"/>
  <c r="L2412"/>
  <c r="L2413"/>
  <c r="L2414"/>
  <c r="L2415"/>
  <c r="L2416"/>
  <c r="L2417"/>
  <c r="L2418"/>
  <c r="L2419"/>
  <c r="L2420"/>
  <c r="L2421"/>
  <c r="L2422"/>
  <c r="L2423"/>
  <c r="L2424"/>
  <c r="L2425"/>
  <c r="L2426"/>
  <c r="L2427"/>
  <c r="L2428"/>
  <c r="L2429"/>
  <c r="L2430"/>
  <c r="L2431"/>
  <c r="L2432"/>
  <c r="L2433"/>
  <c r="L2434"/>
  <c r="L2435"/>
  <c r="L2436"/>
  <c r="L2437"/>
  <c r="L2438"/>
  <c r="L2439"/>
  <c r="L2440"/>
  <c r="L2441"/>
  <c r="L2442"/>
  <c r="L2443"/>
  <c r="L2444"/>
  <c r="L2445"/>
  <c r="L2446"/>
  <c r="L2447"/>
  <c r="L2448"/>
  <c r="L2449"/>
  <c r="L2450"/>
  <c r="L2451"/>
  <c r="L2452"/>
  <c r="L2453"/>
  <c r="L2454"/>
  <c r="L2455"/>
  <c r="L2456"/>
  <c r="L2457"/>
  <c r="L2458"/>
  <c r="L2459"/>
  <c r="L2460"/>
  <c r="L2461"/>
  <c r="L2462"/>
  <c r="L2463"/>
  <c r="L2464"/>
  <c r="L2465"/>
  <c r="L2466"/>
  <c r="L2467"/>
  <c r="L2468"/>
  <c r="L2469"/>
  <c r="L2470"/>
  <c r="L2471"/>
  <c r="L2472"/>
  <c r="L2473"/>
  <c r="L2474"/>
  <c r="L2475"/>
  <c r="L2476"/>
  <c r="L2477"/>
  <c r="L2478"/>
  <c r="L2479"/>
  <c r="L2480"/>
  <c r="L2481"/>
  <c r="L2482"/>
  <c r="L2483"/>
  <c r="L2484"/>
  <c r="L2485"/>
  <c r="L2486"/>
  <c r="L2487"/>
  <c r="L2488"/>
  <c r="L2489"/>
  <c r="L2490"/>
  <c r="L2491"/>
  <c r="L2492"/>
  <c r="L2493"/>
  <c r="L2494"/>
  <c r="L2495"/>
  <c r="L2496"/>
  <c r="L2497"/>
  <c r="L2498"/>
  <c r="L2499"/>
  <c r="L2500"/>
  <c r="L2501"/>
  <c r="L2502"/>
  <c r="L2503"/>
  <c r="L2504"/>
  <c r="L2505"/>
  <c r="L2506"/>
  <c r="L2507"/>
  <c r="L2508"/>
  <c r="L2509"/>
  <c r="L2510"/>
  <c r="L2511"/>
  <c r="L2512"/>
  <c r="L2513"/>
  <c r="L2514"/>
  <c r="L2515"/>
  <c r="L2516"/>
  <c r="L2517"/>
  <c r="L2518"/>
  <c r="L2519"/>
  <c r="L2520"/>
  <c r="L2521"/>
  <c r="L2522"/>
  <c r="L2523"/>
  <c r="L2524"/>
  <c r="L2525"/>
  <c r="L2526"/>
  <c r="L2527"/>
  <c r="L2528"/>
  <c r="L2529"/>
  <c r="L2530"/>
  <c r="L2531"/>
  <c r="L2532"/>
  <c r="L2533"/>
  <c r="L2534"/>
  <c r="L2535"/>
  <c r="L2536"/>
  <c r="L2537"/>
  <c r="L2538"/>
  <c r="L2539"/>
  <c r="L2540"/>
  <c r="L2541"/>
  <c r="L2542"/>
  <c r="L2543"/>
  <c r="L2544"/>
  <c r="L2545"/>
  <c r="L2546"/>
  <c r="L2547"/>
  <c r="L2548"/>
  <c r="L2549"/>
  <c r="L2550"/>
  <c r="L2551"/>
  <c r="L2552"/>
  <c r="L2553"/>
  <c r="L2554"/>
  <c r="L2555"/>
  <c r="L2556"/>
  <c r="L2557"/>
  <c r="L2558"/>
  <c r="L2559"/>
  <c r="L2560"/>
  <c r="L2561"/>
  <c r="L2562"/>
  <c r="L2563"/>
  <c r="L2564"/>
  <c r="L2565"/>
  <c r="L2566"/>
  <c r="L2567"/>
  <c r="L2568"/>
  <c r="L2569"/>
  <c r="L2570"/>
  <c r="L2571"/>
  <c r="L2572"/>
  <c r="L2573"/>
  <c r="L2574"/>
  <c r="L2575"/>
  <c r="L2576"/>
  <c r="L2577"/>
  <c r="L2578"/>
  <c r="L2579"/>
  <c r="L2580"/>
  <c r="L2581"/>
  <c r="L2582"/>
  <c r="L2583"/>
  <c r="L2584"/>
  <c r="L2585"/>
  <c r="L2586"/>
  <c r="L2587"/>
  <c r="L2588"/>
  <c r="L2589"/>
  <c r="L2590"/>
  <c r="L2591"/>
  <c r="L2592"/>
  <c r="L2593"/>
  <c r="L2594"/>
  <c r="L2595"/>
  <c r="L2596"/>
  <c r="L2597"/>
  <c r="L2598"/>
  <c r="L2599"/>
  <c r="L2600"/>
  <c r="L2601"/>
  <c r="L2602"/>
  <c r="L2603"/>
  <c r="L2604"/>
  <c r="L2605"/>
  <c r="L2606"/>
  <c r="L2607"/>
  <c r="L2608"/>
  <c r="L2609"/>
  <c r="L2610"/>
  <c r="L2611"/>
  <c r="L2612"/>
  <c r="L2613"/>
  <c r="L2614"/>
  <c r="L2615"/>
  <c r="L2616"/>
  <c r="L2617"/>
  <c r="L2618"/>
  <c r="L2619"/>
  <c r="L2620"/>
  <c r="L2621"/>
  <c r="L2622"/>
  <c r="L2623"/>
  <c r="L2624"/>
  <c r="L2625"/>
  <c r="L2626"/>
  <c r="L2627"/>
  <c r="L2628"/>
  <c r="L2629"/>
  <c r="L2630"/>
  <c r="L2631"/>
  <c r="L2632"/>
  <c r="L2633"/>
  <c r="L2634"/>
  <c r="L2635"/>
  <c r="L2636"/>
  <c r="L2637"/>
  <c r="L2638"/>
  <c r="L2639"/>
  <c r="L2640"/>
  <c r="L2641"/>
  <c r="L2642"/>
  <c r="L2643"/>
  <c r="L2644"/>
  <c r="L2645"/>
  <c r="L2646"/>
  <c r="L2647"/>
  <c r="L2648"/>
  <c r="L2649"/>
  <c r="L2650"/>
  <c r="L2651"/>
  <c r="L2652"/>
  <c r="L2653"/>
  <c r="L2654"/>
  <c r="L2655"/>
  <c r="L2656"/>
  <c r="L2657"/>
  <c r="L2658"/>
  <c r="L2659"/>
  <c r="L2660"/>
  <c r="L2661"/>
  <c r="L2662"/>
  <c r="L2663"/>
  <c r="L2664"/>
  <c r="L2665"/>
  <c r="L2666"/>
  <c r="L2667"/>
  <c r="L2668"/>
  <c r="L2669"/>
  <c r="L2670"/>
  <c r="L2671"/>
  <c r="L2672"/>
  <c r="L2673"/>
  <c r="L2674"/>
  <c r="L2675"/>
  <c r="L2676"/>
  <c r="L2677"/>
  <c r="L2678"/>
  <c r="L2679"/>
  <c r="L2680"/>
  <c r="L2681"/>
  <c r="L2682"/>
  <c r="L2683"/>
  <c r="L2684"/>
  <c r="L2685"/>
  <c r="L2686"/>
  <c r="L2687"/>
  <c r="L2688"/>
  <c r="L2689"/>
  <c r="L2690"/>
  <c r="L2691"/>
  <c r="L2692"/>
  <c r="L2693"/>
  <c r="L2694"/>
  <c r="L2695"/>
  <c r="L2696"/>
  <c r="L2697"/>
  <c r="L2698"/>
  <c r="L2699"/>
  <c r="L2700"/>
  <c r="L2701"/>
  <c r="L2702"/>
  <c r="L2703"/>
  <c r="L2704"/>
  <c r="L2705"/>
  <c r="L2706"/>
  <c r="L2707"/>
  <c r="L2708"/>
  <c r="L2709"/>
  <c r="L2710"/>
  <c r="L2711"/>
  <c r="L2712"/>
  <c r="L2713"/>
  <c r="L2714"/>
  <c r="L2715"/>
  <c r="L2716"/>
  <c r="L2717"/>
  <c r="L2718"/>
  <c r="L2719"/>
  <c r="L2720"/>
  <c r="L2721"/>
  <c r="L2722"/>
  <c r="L2723"/>
  <c r="L2724"/>
  <c r="L2725"/>
  <c r="L2726"/>
  <c r="L2727"/>
  <c r="L2728"/>
  <c r="L2729"/>
  <c r="L2730"/>
  <c r="L2731"/>
  <c r="L2732"/>
  <c r="L2733"/>
  <c r="L2734"/>
  <c r="L2735"/>
  <c r="L2736"/>
  <c r="L2737"/>
  <c r="L2738"/>
  <c r="L2739"/>
  <c r="L2740"/>
  <c r="L2741"/>
  <c r="L2742"/>
  <c r="L2743"/>
  <c r="L2744"/>
  <c r="L2745"/>
  <c r="L2746"/>
  <c r="L2747"/>
  <c r="L2748"/>
  <c r="L2749"/>
  <c r="L2750"/>
  <c r="L2751"/>
  <c r="L2752"/>
  <c r="L2753"/>
  <c r="L2754"/>
  <c r="L2755"/>
  <c r="L2756"/>
  <c r="L2757"/>
  <c r="L2758"/>
  <c r="L2759"/>
  <c r="L2760"/>
  <c r="L2761"/>
  <c r="L2762"/>
  <c r="L2763"/>
  <c r="L2764"/>
  <c r="L2765"/>
  <c r="L2766"/>
  <c r="L2767"/>
  <c r="L2768"/>
  <c r="L2769"/>
  <c r="L2770"/>
  <c r="L2771"/>
  <c r="L2772"/>
  <c r="L2773"/>
  <c r="L2774"/>
  <c r="L2775"/>
  <c r="L2776"/>
  <c r="L2777"/>
  <c r="L2778"/>
  <c r="L2779"/>
  <c r="L2780"/>
  <c r="L2781"/>
  <c r="L2782"/>
  <c r="L2783"/>
  <c r="L2784"/>
  <c r="L2785"/>
  <c r="L2786"/>
  <c r="L2787"/>
  <c r="L2788"/>
  <c r="L2789"/>
  <c r="L2790"/>
  <c r="L2791"/>
  <c r="L2792"/>
  <c r="L2793"/>
  <c r="L2794"/>
  <c r="L2795"/>
  <c r="L2796"/>
  <c r="L2797"/>
  <c r="L2798"/>
  <c r="L2799"/>
  <c r="L2800"/>
  <c r="L2801"/>
  <c r="L2802"/>
  <c r="L2803"/>
  <c r="L2804"/>
  <c r="L2805"/>
  <c r="L2806"/>
  <c r="L2807"/>
  <c r="L2808"/>
  <c r="L2809"/>
  <c r="L2810"/>
  <c r="L2811"/>
  <c r="L2812"/>
  <c r="L2813"/>
  <c r="L2814"/>
  <c r="L2815"/>
  <c r="L2816"/>
  <c r="L2817"/>
  <c r="L2818"/>
  <c r="L2819"/>
  <c r="L2820"/>
  <c r="L2821"/>
  <c r="L2822"/>
  <c r="L2823"/>
  <c r="L2824"/>
  <c r="L2825"/>
  <c r="L2826"/>
  <c r="L2827"/>
  <c r="L2828"/>
  <c r="L2829"/>
  <c r="L2830"/>
  <c r="L2831"/>
  <c r="L2832"/>
  <c r="L2833"/>
  <c r="L2834"/>
  <c r="L2835"/>
  <c r="L2836"/>
  <c r="L2837"/>
  <c r="L2838"/>
  <c r="L2839"/>
  <c r="L2840"/>
  <c r="L2841"/>
  <c r="L2842"/>
  <c r="L2843"/>
  <c r="L2844"/>
  <c r="L2845"/>
  <c r="L2846"/>
  <c r="L2847"/>
  <c r="L2848"/>
  <c r="L2849"/>
  <c r="L2850"/>
  <c r="L2851"/>
  <c r="L2852"/>
  <c r="L2853"/>
  <c r="L2854"/>
  <c r="L2855"/>
  <c r="L2856"/>
  <c r="L2857"/>
  <c r="L2858"/>
  <c r="L2859"/>
  <c r="L2860"/>
  <c r="L2861"/>
  <c r="L2862"/>
  <c r="L2863"/>
  <c r="L2864"/>
  <c r="L2865"/>
  <c r="L2866"/>
  <c r="L2867"/>
  <c r="L2868"/>
  <c r="L2869"/>
  <c r="L2870"/>
  <c r="L2871"/>
  <c r="L2872"/>
  <c r="L2873"/>
  <c r="L2874"/>
  <c r="L2875"/>
  <c r="L2876"/>
  <c r="L2877"/>
  <c r="L2878"/>
  <c r="L2879"/>
  <c r="L2880"/>
  <c r="L2881"/>
  <c r="L2882"/>
  <c r="L2883"/>
  <c r="L2884"/>
  <c r="L2885"/>
  <c r="L2886"/>
  <c r="L2887"/>
  <c r="L2888"/>
  <c r="L2889"/>
  <c r="L2890"/>
  <c r="L2891"/>
  <c r="L2892"/>
  <c r="L2893"/>
  <c r="L2894"/>
  <c r="L2895"/>
  <c r="L2896"/>
  <c r="L2897"/>
  <c r="L2898"/>
  <c r="L2899"/>
  <c r="L2900"/>
  <c r="L2901"/>
  <c r="L2902"/>
  <c r="L2903"/>
  <c r="L2904"/>
  <c r="L2905"/>
  <c r="L2906"/>
  <c r="L2907"/>
  <c r="L2908"/>
  <c r="L2909"/>
  <c r="L2910"/>
  <c r="L2911"/>
  <c r="L2912"/>
  <c r="L2913"/>
  <c r="L2914"/>
  <c r="L2915"/>
  <c r="L2916"/>
  <c r="L2917"/>
  <c r="L2918"/>
  <c r="L2919"/>
  <c r="L2920"/>
  <c r="L2921"/>
  <c r="L2922"/>
  <c r="L2923"/>
  <c r="L2924"/>
  <c r="L2925"/>
  <c r="L2926"/>
  <c r="L2927"/>
  <c r="L2928"/>
  <c r="L2929"/>
  <c r="L2930"/>
  <c r="L2931"/>
  <c r="L2932"/>
  <c r="L2933"/>
  <c r="L2934"/>
  <c r="L2935"/>
  <c r="L2936"/>
  <c r="L2937"/>
  <c r="L2938"/>
  <c r="L2939"/>
  <c r="L2940"/>
  <c r="L2941"/>
  <c r="L2942"/>
  <c r="L2943"/>
  <c r="L2944"/>
  <c r="L2945"/>
  <c r="L2946"/>
  <c r="L2947"/>
  <c r="L2948"/>
  <c r="L2949"/>
  <c r="L2950"/>
  <c r="L2951"/>
  <c r="L2952"/>
  <c r="L2953"/>
  <c r="L2954"/>
  <c r="L2955"/>
  <c r="L2956"/>
  <c r="L2957"/>
  <c r="L2958"/>
  <c r="L2959"/>
  <c r="L2960"/>
  <c r="L2961"/>
  <c r="L2962"/>
  <c r="L2963"/>
  <c r="L2964"/>
  <c r="L2965"/>
  <c r="L2966"/>
  <c r="L2967"/>
  <c r="L2968"/>
  <c r="L2969"/>
  <c r="L2970"/>
  <c r="L2971"/>
  <c r="L2972"/>
  <c r="L2973"/>
  <c r="L2974"/>
  <c r="L2975"/>
  <c r="L2976"/>
  <c r="L2977"/>
  <c r="L2978"/>
  <c r="L2979"/>
  <c r="L2980"/>
  <c r="L2981"/>
  <c r="L2982"/>
  <c r="L2983"/>
  <c r="L2984"/>
  <c r="L2985"/>
  <c r="L2986"/>
  <c r="L2987"/>
  <c r="L2988"/>
  <c r="L2989"/>
  <c r="L2990"/>
  <c r="L2991"/>
  <c r="L2992"/>
  <c r="L2993"/>
  <c r="L2994"/>
  <c r="L2995"/>
  <c r="L2996"/>
  <c r="L2997"/>
  <c r="L2998"/>
  <c r="L2999"/>
  <c r="L3000"/>
  <c r="L3001"/>
  <c r="L3002"/>
  <c r="L3003"/>
  <c r="L3004"/>
  <c r="L3005"/>
  <c r="L3006"/>
  <c r="L3007"/>
  <c r="L3008"/>
  <c r="L3009"/>
  <c r="L3010"/>
  <c r="L3011"/>
  <c r="L3012"/>
  <c r="L3013"/>
  <c r="L3014"/>
  <c r="L3015"/>
  <c r="L3016"/>
  <c r="L3017"/>
  <c r="L3018"/>
  <c r="L3019"/>
  <c r="L3020"/>
  <c r="L3021"/>
  <c r="L3022"/>
  <c r="L3023"/>
  <c r="L3024"/>
  <c r="L3025"/>
  <c r="L3026"/>
  <c r="L3027"/>
  <c r="L3028"/>
  <c r="L3029"/>
  <c r="L3030"/>
  <c r="L3031"/>
  <c r="L3032"/>
  <c r="L3033"/>
  <c r="L3034"/>
  <c r="L3035"/>
  <c r="L3036"/>
  <c r="L3037"/>
  <c r="L3038"/>
  <c r="L3039"/>
  <c r="L3040"/>
  <c r="L3041"/>
  <c r="L3042"/>
  <c r="L3043"/>
  <c r="L3044"/>
  <c r="L3045"/>
  <c r="L3046"/>
  <c r="L3047"/>
  <c r="L3048"/>
  <c r="L3049"/>
  <c r="L3050"/>
  <c r="L3051"/>
  <c r="L3052"/>
  <c r="L3053"/>
  <c r="L3054"/>
  <c r="L3055"/>
  <c r="L3056"/>
  <c r="L3057"/>
  <c r="L3058"/>
  <c r="L3059"/>
  <c r="L3060"/>
  <c r="L3061"/>
  <c r="L3062"/>
  <c r="L3063"/>
  <c r="L3064"/>
  <c r="L3065"/>
  <c r="L3066"/>
  <c r="L3067"/>
  <c r="L3068"/>
  <c r="L3069"/>
  <c r="L3070"/>
  <c r="L3071"/>
  <c r="L3072"/>
  <c r="L3073"/>
  <c r="L3074"/>
  <c r="L3075"/>
  <c r="L3076"/>
  <c r="L3077"/>
  <c r="L3078"/>
  <c r="L3079"/>
  <c r="L3080"/>
  <c r="L3081"/>
  <c r="L3082"/>
  <c r="L3083"/>
  <c r="L3084"/>
  <c r="L3085"/>
  <c r="L3086"/>
  <c r="L3087"/>
  <c r="L3088"/>
  <c r="L3089"/>
  <c r="L3090"/>
  <c r="L3091"/>
  <c r="L3092"/>
  <c r="L3093"/>
  <c r="L3094"/>
  <c r="L3095"/>
  <c r="L3096"/>
  <c r="L3097"/>
  <c r="L3098"/>
  <c r="L3099"/>
  <c r="L3100"/>
  <c r="L3101"/>
  <c r="L3102"/>
  <c r="L3103"/>
  <c r="L3104"/>
  <c r="L3105"/>
  <c r="L3106"/>
  <c r="L3107"/>
  <c r="L3108"/>
  <c r="L3109"/>
  <c r="L3110"/>
  <c r="L3111"/>
  <c r="L3112"/>
  <c r="L3113"/>
  <c r="L3114"/>
  <c r="L3115"/>
  <c r="L3116"/>
  <c r="L3117"/>
  <c r="L3118"/>
  <c r="L3119"/>
  <c r="L3120"/>
  <c r="L3121"/>
  <c r="L3122"/>
  <c r="L3123"/>
  <c r="L3124"/>
  <c r="L3125"/>
  <c r="L3126"/>
  <c r="L3127"/>
  <c r="L3128"/>
  <c r="L3129"/>
  <c r="L3130"/>
  <c r="L3131"/>
  <c r="L3132"/>
  <c r="L3133"/>
  <c r="L3134"/>
  <c r="L3135"/>
  <c r="L3136"/>
  <c r="L3137"/>
  <c r="L3138"/>
  <c r="L3139"/>
  <c r="L3140"/>
  <c r="L3141"/>
  <c r="L3142"/>
  <c r="L3143"/>
  <c r="L3144"/>
  <c r="L3145"/>
  <c r="L3146"/>
  <c r="L3147"/>
  <c r="L3148"/>
  <c r="L3149"/>
  <c r="L3150"/>
  <c r="L3151"/>
  <c r="L3152"/>
  <c r="L3153"/>
  <c r="L3154"/>
  <c r="L3155"/>
  <c r="L3156"/>
  <c r="L3157"/>
  <c r="L3158"/>
  <c r="L3159"/>
  <c r="L3160"/>
  <c r="L3161"/>
  <c r="L3162"/>
  <c r="L3163"/>
  <c r="L3164"/>
  <c r="L3165"/>
  <c r="L3166"/>
  <c r="L3167"/>
  <c r="L3168"/>
  <c r="L3169"/>
  <c r="L3170"/>
  <c r="L3171"/>
  <c r="L3172"/>
  <c r="L3173"/>
  <c r="L3174"/>
  <c r="L3175"/>
  <c r="L3176"/>
  <c r="L3177"/>
  <c r="L3178"/>
  <c r="L3179"/>
  <c r="L3180"/>
  <c r="L3181"/>
  <c r="L3182"/>
  <c r="L3183"/>
  <c r="L3184"/>
  <c r="L3185"/>
  <c r="L3186"/>
  <c r="L3187"/>
  <c r="L3188"/>
  <c r="L3189"/>
  <c r="L3190"/>
  <c r="L3191"/>
  <c r="L3192"/>
  <c r="L3193"/>
  <c r="L3194"/>
  <c r="L3195"/>
  <c r="L3196"/>
  <c r="L3197"/>
  <c r="L3198"/>
  <c r="L3199"/>
  <c r="L3200"/>
  <c r="L3201"/>
  <c r="L3202"/>
  <c r="L3203"/>
  <c r="L3204"/>
  <c r="L3205"/>
  <c r="L3206"/>
  <c r="L3207"/>
  <c r="L3208"/>
  <c r="L3209"/>
  <c r="L3210"/>
  <c r="L3211"/>
  <c r="L3212"/>
  <c r="L3213"/>
  <c r="L3214"/>
  <c r="L3215"/>
  <c r="L3216"/>
  <c r="L3217"/>
  <c r="L3218"/>
  <c r="L3219"/>
  <c r="L3220"/>
  <c r="L3221"/>
  <c r="L3222"/>
  <c r="L3223"/>
  <c r="L3224"/>
  <c r="L3225"/>
  <c r="L3226"/>
  <c r="L3227"/>
  <c r="L3228"/>
  <c r="L3229"/>
  <c r="L3230"/>
  <c r="L3231"/>
  <c r="L3232"/>
  <c r="L3233"/>
  <c r="L3234"/>
  <c r="L3235"/>
  <c r="L3236"/>
  <c r="L3237"/>
  <c r="L3238"/>
  <c r="L3239"/>
  <c r="L3240"/>
  <c r="L3241"/>
  <c r="L3242"/>
  <c r="L3243"/>
  <c r="L3244"/>
  <c r="L3245"/>
  <c r="L3246"/>
  <c r="L3247"/>
  <c r="L3248"/>
  <c r="L3249"/>
  <c r="L3250"/>
  <c r="L3251"/>
  <c r="L3252"/>
  <c r="L3253"/>
  <c r="L3254"/>
  <c r="L3255"/>
  <c r="L3256"/>
  <c r="L3257"/>
  <c r="L3258"/>
  <c r="L3259"/>
  <c r="L3260"/>
  <c r="L3261"/>
  <c r="L3262"/>
  <c r="L3263"/>
  <c r="L3264"/>
  <c r="L3265"/>
  <c r="L3266"/>
  <c r="L3267"/>
  <c r="L3268"/>
  <c r="L3269"/>
  <c r="L3270"/>
  <c r="L3271"/>
  <c r="L3272"/>
  <c r="L3273"/>
  <c r="L3274"/>
  <c r="L3275"/>
  <c r="L3276"/>
  <c r="L3277"/>
  <c r="L3278"/>
  <c r="L3279"/>
  <c r="L3280"/>
  <c r="L3281"/>
  <c r="L3282"/>
  <c r="L3283"/>
  <c r="L3284"/>
  <c r="L3285"/>
  <c r="L3286"/>
  <c r="L3287"/>
  <c r="L3288"/>
  <c r="L3289"/>
  <c r="L3290"/>
  <c r="L3291"/>
  <c r="L3292"/>
  <c r="L3293"/>
  <c r="L3294"/>
  <c r="L3295"/>
  <c r="L3296"/>
  <c r="L3297"/>
  <c r="L3298"/>
  <c r="L3299"/>
  <c r="L3300"/>
  <c r="L3301"/>
  <c r="L3302"/>
  <c r="L3303"/>
  <c r="L3304"/>
  <c r="L3305"/>
  <c r="L3306"/>
  <c r="L3307"/>
  <c r="L3308"/>
  <c r="L3309"/>
  <c r="L3310"/>
  <c r="L3311"/>
  <c r="L3312"/>
  <c r="L3313"/>
  <c r="L3314"/>
  <c r="L3315"/>
  <c r="L3316"/>
  <c r="L3317"/>
  <c r="L3318"/>
  <c r="L3319"/>
  <c r="L3320"/>
  <c r="L3321"/>
  <c r="L3322"/>
  <c r="L3323"/>
  <c r="L3324"/>
  <c r="L3325"/>
  <c r="L3326"/>
  <c r="L3327"/>
  <c r="L3328"/>
  <c r="L3329"/>
  <c r="L3330"/>
  <c r="L3331"/>
  <c r="L3332"/>
  <c r="L3333"/>
  <c r="L3334"/>
  <c r="L3335"/>
  <c r="L3336"/>
  <c r="L3337"/>
  <c r="L3338"/>
  <c r="L3339"/>
  <c r="L3340"/>
  <c r="L3341"/>
  <c r="L3342"/>
  <c r="L3343"/>
  <c r="L3344"/>
  <c r="L3345"/>
  <c r="L3346"/>
  <c r="L3347"/>
  <c r="L3348"/>
  <c r="L3349"/>
  <c r="L3350"/>
  <c r="L3351"/>
  <c r="L3352"/>
  <c r="L3353"/>
  <c r="L3354"/>
  <c r="L3355"/>
  <c r="L3356"/>
  <c r="L3357"/>
  <c r="L3358"/>
  <c r="L3359"/>
  <c r="L3360"/>
  <c r="L3361"/>
  <c r="L3362"/>
  <c r="L3363"/>
  <c r="L3364"/>
  <c r="L3365"/>
  <c r="L3366"/>
  <c r="L3367"/>
  <c r="L3368"/>
  <c r="L3369"/>
  <c r="L3370"/>
  <c r="L3371"/>
  <c r="L3372"/>
  <c r="L3373"/>
  <c r="L3374"/>
  <c r="L3375"/>
  <c r="L3376"/>
  <c r="L3377"/>
  <c r="L3378"/>
  <c r="L3379"/>
  <c r="L3380"/>
  <c r="L3381"/>
  <c r="L3382"/>
  <c r="L3383"/>
  <c r="L3384"/>
  <c r="L3385"/>
  <c r="L3386"/>
  <c r="L3387"/>
  <c r="L3388"/>
  <c r="L3389"/>
  <c r="L3390"/>
  <c r="L3391"/>
  <c r="L3392"/>
  <c r="L3393"/>
  <c r="L3394"/>
  <c r="L3395"/>
  <c r="L3396"/>
  <c r="L3397"/>
  <c r="L3398"/>
  <c r="L3399"/>
  <c r="L3400"/>
  <c r="L3401"/>
  <c r="L3402"/>
  <c r="L3403"/>
  <c r="L3404"/>
  <c r="L3405"/>
  <c r="L3406"/>
  <c r="L3407"/>
  <c r="L3408"/>
  <c r="L3409"/>
  <c r="L3410"/>
  <c r="L3411"/>
  <c r="L3412"/>
  <c r="L3413"/>
  <c r="L3414"/>
  <c r="L3415"/>
  <c r="L3416"/>
  <c r="L3417"/>
  <c r="L3418"/>
  <c r="L3419"/>
  <c r="L3420"/>
  <c r="L3421"/>
  <c r="L3422"/>
  <c r="L3423"/>
  <c r="L3424"/>
  <c r="L3425"/>
  <c r="L3426"/>
  <c r="L3427"/>
  <c r="L3428"/>
  <c r="L3429"/>
  <c r="L3430"/>
  <c r="L3431"/>
  <c r="L3432"/>
  <c r="L3433"/>
  <c r="L3434"/>
  <c r="L3435"/>
  <c r="L3436"/>
  <c r="L3437"/>
  <c r="L3438"/>
  <c r="L3439"/>
  <c r="L3440"/>
  <c r="L3441"/>
  <c r="L3442"/>
  <c r="L3443"/>
  <c r="L3444"/>
  <c r="L3445"/>
  <c r="L3446"/>
  <c r="L3447"/>
  <c r="L3448"/>
  <c r="L3449"/>
  <c r="L3450"/>
  <c r="L3451"/>
  <c r="L3452"/>
  <c r="L3453"/>
  <c r="L3454"/>
  <c r="L3455"/>
  <c r="L3456"/>
  <c r="L3457"/>
  <c r="L3458"/>
  <c r="L3459"/>
  <c r="L3460"/>
  <c r="L3461"/>
  <c r="L3462"/>
  <c r="L3463"/>
  <c r="L3464"/>
  <c r="L3465"/>
  <c r="L3466"/>
  <c r="L3467"/>
  <c r="L3468"/>
  <c r="L3469"/>
  <c r="L3470"/>
  <c r="L3471"/>
  <c r="L3472"/>
  <c r="L3473"/>
  <c r="L3474"/>
  <c r="L3475"/>
  <c r="L3476"/>
  <c r="L3477"/>
  <c r="L3478"/>
  <c r="L3479"/>
  <c r="L3480"/>
  <c r="L3481"/>
  <c r="L3482"/>
  <c r="L3483"/>
  <c r="L3484"/>
  <c r="L3485"/>
  <c r="L3486"/>
  <c r="L3487"/>
  <c r="L3488"/>
  <c r="L3489"/>
  <c r="L3490"/>
  <c r="L3491"/>
  <c r="L3492"/>
  <c r="L3493"/>
  <c r="L3494"/>
  <c r="L3495"/>
  <c r="L3496"/>
  <c r="L3497"/>
  <c r="L3498"/>
  <c r="L3499"/>
  <c r="L3500"/>
  <c r="L3501"/>
  <c r="L3502"/>
  <c r="L3503"/>
  <c r="L3504"/>
  <c r="L3505"/>
  <c r="L3506"/>
  <c r="L3507"/>
  <c r="L3508"/>
  <c r="L3509"/>
  <c r="L3510"/>
  <c r="L3511"/>
  <c r="L3512"/>
  <c r="L3513"/>
  <c r="L3514"/>
  <c r="L3515"/>
  <c r="L3516"/>
  <c r="L3517"/>
  <c r="L3518"/>
  <c r="L3519"/>
  <c r="L3520"/>
  <c r="L3521"/>
  <c r="L3522"/>
  <c r="L3523"/>
  <c r="L3524"/>
  <c r="L3525"/>
  <c r="L3526"/>
  <c r="L3527"/>
  <c r="L3528"/>
  <c r="L3529"/>
  <c r="L3530"/>
  <c r="L3531"/>
  <c r="L3532"/>
  <c r="L3533"/>
  <c r="L3534"/>
  <c r="L3535"/>
  <c r="L3536"/>
  <c r="L3537"/>
  <c r="L3538"/>
  <c r="L3539"/>
  <c r="L3540"/>
  <c r="L3541"/>
  <c r="L3542"/>
  <c r="L3543"/>
  <c r="L3544"/>
  <c r="L3545"/>
  <c r="L3546"/>
  <c r="L3547"/>
  <c r="L3548"/>
  <c r="L3549"/>
  <c r="L3550"/>
  <c r="L3551"/>
  <c r="L3552"/>
  <c r="L3553"/>
  <c r="L3554"/>
  <c r="L3555"/>
  <c r="L3556"/>
  <c r="L3557"/>
  <c r="L3558"/>
  <c r="L3559"/>
  <c r="L3560"/>
  <c r="L3561"/>
  <c r="L3562"/>
  <c r="L3563"/>
  <c r="L3564"/>
  <c r="L3565"/>
  <c r="L3566"/>
  <c r="L3567"/>
  <c r="L3568"/>
  <c r="L3569"/>
  <c r="L3570"/>
  <c r="L3571"/>
  <c r="L3572"/>
  <c r="L3573"/>
  <c r="L3574"/>
  <c r="L3575"/>
  <c r="L3576"/>
  <c r="L3577"/>
  <c r="L3578"/>
  <c r="L3579"/>
  <c r="L3580"/>
  <c r="L3581"/>
  <c r="L3582"/>
  <c r="L3583"/>
  <c r="L3584"/>
  <c r="L3585"/>
  <c r="L3586"/>
  <c r="L3587"/>
  <c r="L3588"/>
  <c r="L3589"/>
  <c r="L3590"/>
  <c r="L3591"/>
  <c r="L3592"/>
  <c r="L3593"/>
  <c r="L3594"/>
  <c r="L3595"/>
  <c r="L3596"/>
  <c r="L3597"/>
  <c r="L3598"/>
  <c r="L3599"/>
  <c r="L3600"/>
  <c r="L3601"/>
  <c r="L3602"/>
  <c r="L3603"/>
  <c r="L3604"/>
  <c r="L3605"/>
  <c r="L3606"/>
  <c r="L3607"/>
  <c r="L3608"/>
  <c r="L3609"/>
  <c r="L3610"/>
  <c r="L3611"/>
  <c r="L3612"/>
  <c r="L3613"/>
  <c r="L3614"/>
  <c r="L3615"/>
  <c r="L3616"/>
  <c r="L3617"/>
  <c r="L3618"/>
  <c r="L3619"/>
  <c r="L3620"/>
  <c r="L3621"/>
  <c r="L3622"/>
  <c r="L3623"/>
  <c r="L3624"/>
  <c r="L3625"/>
  <c r="L3626"/>
  <c r="L3627"/>
  <c r="L3628"/>
  <c r="L3629"/>
  <c r="L3630"/>
  <c r="L3631"/>
  <c r="L3632"/>
  <c r="L3633"/>
  <c r="L3634"/>
  <c r="L3635"/>
  <c r="L3636"/>
  <c r="L3637"/>
  <c r="L3638"/>
  <c r="L3639"/>
  <c r="L3640"/>
  <c r="L3641"/>
  <c r="L3642"/>
  <c r="L3643"/>
  <c r="L3644"/>
  <c r="L3645"/>
  <c r="L3646"/>
  <c r="L3647"/>
  <c r="L3648"/>
  <c r="L3649"/>
  <c r="L3650"/>
  <c r="L3651"/>
  <c r="L3652"/>
  <c r="L3653"/>
  <c r="L3654"/>
  <c r="L3655"/>
  <c r="L3656"/>
  <c r="L3657"/>
  <c r="L3658"/>
  <c r="L3659"/>
  <c r="L3660"/>
  <c r="L3661"/>
  <c r="L3662"/>
  <c r="L3663"/>
  <c r="L3664"/>
  <c r="L3665"/>
  <c r="L3666"/>
  <c r="L3667"/>
  <c r="L3668"/>
  <c r="L3669"/>
  <c r="L3670"/>
  <c r="L3671"/>
  <c r="L3672"/>
  <c r="L3673"/>
  <c r="L3674"/>
  <c r="L3675"/>
  <c r="L3676"/>
  <c r="L3677"/>
  <c r="L3678"/>
  <c r="L3679"/>
  <c r="L3680"/>
  <c r="L3681"/>
  <c r="L3682"/>
  <c r="L3683"/>
  <c r="L3684"/>
  <c r="L3685"/>
  <c r="L3686"/>
  <c r="L3687"/>
  <c r="L3688"/>
  <c r="L3689"/>
  <c r="L3690"/>
  <c r="L3691"/>
  <c r="L3692"/>
  <c r="L3693"/>
  <c r="L3694"/>
  <c r="L3695"/>
  <c r="L3696"/>
  <c r="L3697"/>
  <c r="L3698"/>
  <c r="L3699"/>
  <c r="L3700"/>
  <c r="L3701"/>
  <c r="L3702"/>
  <c r="L3703"/>
  <c r="L3704"/>
  <c r="L3705"/>
  <c r="L3706"/>
  <c r="L3707"/>
  <c r="L3708"/>
  <c r="L3709"/>
  <c r="L3710"/>
  <c r="L3711"/>
  <c r="L3712"/>
  <c r="L3713"/>
  <c r="L3714"/>
  <c r="L3715"/>
  <c r="L3716"/>
  <c r="L3717"/>
  <c r="L3718"/>
  <c r="L3719"/>
  <c r="L3720"/>
  <c r="L3721"/>
  <c r="L3722"/>
  <c r="L3723"/>
  <c r="L3724"/>
  <c r="L3725"/>
  <c r="L3726"/>
  <c r="L3727"/>
  <c r="L3728"/>
  <c r="L3729"/>
  <c r="L3730"/>
  <c r="L3731"/>
  <c r="L3732"/>
  <c r="L3733"/>
  <c r="L3734"/>
  <c r="L3735"/>
  <c r="L3736"/>
  <c r="L3737"/>
  <c r="L3738"/>
  <c r="L3739"/>
  <c r="L3740"/>
  <c r="L3741"/>
  <c r="L3742"/>
  <c r="L3743"/>
  <c r="L3744"/>
  <c r="L3745"/>
  <c r="L3746"/>
  <c r="L3747"/>
  <c r="L3748"/>
  <c r="L3749"/>
  <c r="L3750"/>
  <c r="L3751"/>
  <c r="L3752"/>
  <c r="L3753"/>
  <c r="L3754"/>
  <c r="L3755"/>
  <c r="L3756"/>
  <c r="L3757"/>
  <c r="L3758"/>
  <c r="L3759"/>
  <c r="L3760"/>
  <c r="L3761"/>
  <c r="L3762"/>
  <c r="L3763"/>
  <c r="L3764"/>
  <c r="L3765"/>
  <c r="L3766"/>
  <c r="L3767"/>
  <c r="L3768"/>
  <c r="L3769"/>
  <c r="L3770"/>
  <c r="L3771"/>
  <c r="L3772"/>
  <c r="L3773"/>
  <c r="L3774"/>
  <c r="L3775"/>
  <c r="L3776"/>
  <c r="L3777"/>
  <c r="L3778"/>
  <c r="L3779"/>
  <c r="L3780"/>
  <c r="L3781"/>
  <c r="L3782"/>
  <c r="L3783"/>
  <c r="L3784"/>
  <c r="L3785"/>
  <c r="L3786"/>
  <c r="L3787"/>
  <c r="L3788"/>
  <c r="L3789"/>
  <c r="L3790"/>
  <c r="L3791"/>
  <c r="L3792"/>
  <c r="L3793"/>
  <c r="L3794"/>
  <c r="L3795"/>
  <c r="L3796"/>
  <c r="L3797"/>
  <c r="L3798"/>
  <c r="L3799"/>
  <c r="L3800"/>
  <c r="L3801"/>
  <c r="L3802"/>
  <c r="L3803"/>
  <c r="L3804"/>
  <c r="L3805"/>
  <c r="L3806"/>
  <c r="L3807"/>
  <c r="L3808"/>
  <c r="L3809"/>
  <c r="L3810"/>
  <c r="L3811"/>
  <c r="L3812"/>
  <c r="L3813"/>
  <c r="L3814"/>
  <c r="L3815"/>
  <c r="L3816"/>
  <c r="L3817"/>
  <c r="L3818"/>
  <c r="L3819"/>
  <c r="L3820"/>
  <c r="L3821"/>
  <c r="L3822"/>
  <c r="L3823"/>
  <c r="L3824"/>
  <c r="L3825"/>
  <c r="L3826"/>
  <c r="L3827"/>
  <c r="L3828"/>
  <c r="L3829"/>
  <c r="L3830"/>
  <c r="L3831"/>
  <c r="L3832"/>
  <c r="L3833"/>
  <c r="L3834"/>
  <c r="L3835"/>
  <c r="L3836"/>
  <c r="L3837"/>
  <c r="L3838"/>
  <c r="L3839"/>
  <c r="L3840"/>
  <c r="L3841"/>
  <c r="L3842"/>
  <c r="L3843"/>
  <c r="L3844"/>
  <c r="L3845"/>
  <c r="L3846"/>
  <c r="L3847"/>
  <c r="L3848"/>
  <c r="L3849"/>
  <c r="L3850"/>
  <c r="L3851"/>
  <c r="L3852"/>
  <c r="L3853"/>
  <c r="L3854"/>
  <c r="L3855"/>
  <c r="L3856"/>
  <c r="L3857"/>
  <c r="L3858"/>
  <c r="L3859"/>
  <c r="L3860"/>
  <c r="L3861"/>
  <c r="L3862"/>
  <c r="L3863"/>
  <c r="L3864"/>
  <c r="L3865"/>
  <c r="L3866"/>
  <c r="L3867"/>
  <c r="L3868"/>
  <c r="L3869"/>
  <c r="L3870"/>
  <c r="L3871"/>
  <c r="L3872"/>
  <c r="L3873"/>
  <c r="L3874"/>
  <c r="L3875"/>
  <c r="L3876"/>
  <c r="L3877"/>
  <c r="L3878"/>
  <c r="L3879"/>
  <c r="L3880"/>
  <c r="L3881"/>
  <c r="L3882"/>
  <c r="L3883"/>
  <c r="L3884"/>
  <c r="L3885"/>
  <c r="L3886"/>
  <c r="L3887"/>
  <c r="L3888"/>
  <c r="L3889"/>
  <c r="L3890"/>
  <c r="L3891"/>
  <c r="L3892"/>
  <c r="L3893"/>
  <c r="L3894"/>
  <c r="L3895"/>
  <c r="L3896"/>
  <c r="L3897"/>
  <c r="L3898"/>
  <c r="L3899"/>
  <c r="L3900"/>
  <c r="L3901"/>
  <c r="L3902"/>
  <c r="L3903"/>
  <c r="L3904"/>
  <c r="L3905"/>
  <c r="L3906"/>
  <c r="L3907"/>
  <c r="L3908"/>
  <c r="L3909"/>
  <c r="L3910"/>
  <c r="L3911"/>
  <c r="L3912"/>
  <c r="L3913"/>
  <c r="L3914"/>
  <c r="L3915"/>
  <c r="L3916"/>
  <c r="L3917"/>
  <c r="L3918"/>
  <c r="L3919"/>
  <c r="L3920"/>
  <c r="L3921"/>
  <c r="L3922"/>
  <c r="L3923"/>
  <c r="L3924"/>
  <c r="L3925"/>
  <c r="L3926"/>
  <c r="L3927"/>
  <c r="L3928"/>
  <c r="L3929"/>
  <c r="L3930"/>
  <c r="L3931"/>
  <c r="L3932"/>
  <c r="L3933"/>
  <c r="L3934"/>
  <c r="L3935"/>
  <c r="L3936"/>
  <c r="L3937"/>
  <c r="L3938"/>
  <c r="L3939"/>
  <c r="L3940"/>
  <c r="L3941"/>
  <c r="L3942"/>
  <c r="L3943"/>
  <c r="L3944"/>
  <c r="L3945"/>
  <c r="L3946"/>
  <c r="L3947"/>
  <c r="L3948"/>
  <c r="L3949"/>
  <c r="L3950"/>
  <c r="L3951"/>
  <c r="L3952"/>
  <c r="L3953"/>
  <c r="L3954"/>
  <c r="L3955"/>
  <c r="L3956"/>
  <c r="L3957"/>
  <c r="L3958"/>
  <c r="L3959"/>
  <c r="L3960"/>
  <c r="L3961"/>
  <c r="L3962"/>
  <c r="L3963"/>
  <c r="L3964"/>
  <c r="L3965"/>
  <c r="L3966"/>
  <c r="L3967"/>
  <c r="L3968"/>
  <c r="L3969"/>
  <c r="L3970"/>
  <c r="L3971"/>
  <c r="L3972"/>
  <c r="L3973"/>
  <c r="L3974"/>
  <c r="L3975"/>
  <c r="L3976"/>
  <c r="L3977"/>
  <c r="L3978"/>
  <c r="L3979"/>
  <c r="L3980"/>
  <c r="L3981"/>
  <c r="L3982"/>
  <c r="L3983"/>
  <c r="L3984"/>
  <c r="L3985"/>
  <c r="L3986"/>
  <c r="L3987"/>
  <c r="L3988"/>
  <c r="L3989"/>
  <c r="L3990"/>
  <c r="L3991"/>
  <c r="L3992"/>
  <c r="L3993"/>
  <c r="L3994"/>
  <c r="L3995"/>
  <c r="L3996"/>
  <c r="L3997"/>
  <c r="L3998"/>
  <c r="L3999"/>
  <c r="L4000"/>
  <c r="L4001"/>
  <c r="L4002"/>
  <c r="L4003"/>
  <c r="L4004"/>
  <c r="L4005"/>
  <c r="L4006"/>
  <c r="L4007"/>
  <c r="L4008"/>
  <c r="L4009"/>
  <c r="L4010"/>
  <c r="L4011"/>
  <c r="L4012"/>
  <c r="L4013"/>
  <c r="L4014"/>
  <c r="L4015"/>
  <c r="L4016"/>
  <c r="L4017"/>
  <c r="L4018"/>
  <c r="L4019"/>
  <c r="L4020"/>
  <c r="L4021"/>
  <c r="L4022"/>
  <c r="L4023"/>
  <c r="L4024"/>
  <c r="L4025"/>
  <c r="L4026"/>
  <c r="L4027"/>
  <c r="L4028"/>
  <c r="L4029"/>
  <c r="L4030"/>
  <c r="L4031"/>
  <c r="L4032"/>
  <c r="L4033"/>
  <c r="L4034"/>
  <c r="L4035"/>
  <c r="L4036"/>
  <c r="L4037"/>
  <c r="L4038"/>
  <c r="L4039"/>
  <c r="L4040"/>
  <c r="L4041"/>
  <c r="L4042"/>
  <c r="L4043"/>
  <c r="L4044"/>
  <c r="L4045"/>
  <c r="L4046"/>
  <c r="L4047"/>
  <c r="L4048"/>
  <c r="L4049"/>
  <c r="L4050"/>
  <c r="L4051"/>
  <c r="L4052"/>
  <c r="L4053"/>
  <c r="L4054"/>
  <c r="L4055"/>
  <c r="L4056"/>
  <c r="L4057"/>
  <c r="L4058"/>
  <c r="L4059"/>
  <c r="L4060"/>
  <c r="L4061"/>
  <c r="L4062"/>
  <c r="L4063"/>
  <c r="L4064"/>
  <c r="L4065"/>
  <c r="L4066"/>
  <c r="L4067"/>
  <c r="L4068"/>
  <c r="L4069"/>
  <c r="L4070"/>
  <c r="L4071"/>
  <c r="L4072"/>
  <c r="L4073"/>
  <c r="L4074"/>
  <c r="L4075"/>
  <c r="L4076"/>
  <c r="L4077"/>
  <c r="L4078"/>
  <c r="L4079"/>
  <c r="L4080"/>
  <c r="L4081"/>
  <c r="L4082"/>
  <c r="L4083"/>
  <c r="L4084"/>
  <c r="L4085"/>
  <c r="L4086"/>
  <c r="L4087"/>
  <c r="L4088"/>
  <c r="L4089"/>
  <c r="L4090"/>
  <c r="L4091"/>
  <c r="L4092"/>
  <c r="L4093"/>
  <c r="L4094"/>
  <c r="L4095"/>
  <c r="L4096"/>
  <c r="L4097"/>
  <c r="L4098"/>
  <c r="L4099"/>
  <c r="L4100"/>
  <c r="L4101"/>
  <c r="L4102"/>
  <c r="L4103"/>
  <c r="L4104"/>
  <c r="L4105"/>
  <c r="L4106"/>
  <c r="L4107"/>
  <c r="L4108"/>
  <c r="L4109"/>
  <c r="L4110"/>
  <c r="L4111"/>
  <c r="L4112"/>
  <c r="L4113"/>
  <c r="L4114"/>
  <c r="L4115"/>
  <c r="L4116"/>
  <c r="L4117"/>
  <c r="L4118"/>
  <c r="L4119"/>
  <c r="L4120"/>
  <c r="L4121"/>
  <c r="L4122"/>
  <c r="L4123"/>
  <c r="L4124"/>
  <c r="L4125"/>
  <c r="L4126"/>
  <c r="L4127"/>
  <c r="L4128"/>
  <c r="L4129"/>
  <c r="L4130"/>
  <c r="L4131"/>
  <c r="L4132"/>
  <c r="L4133"/>
  <c r="L4134"/>
  <c r="L4135"/>
  <c r="L4136"/>
  <c r="L4137"/>
  <c r="L4138"/>
  <c r="L4139"/>
  <c r="L4140"/>
  <c r="L4141"/>
  <c r="L4142"/>
  <c r="L4143"/>
  <c r="L4144"/>
  <c r="L4145"/>
  <c r="L4146"/>
  <c r="L4147"/>
  <c r="L4148"/>
  <c r="L4149"/>
  <c r="L4150"/>
  <c r="L4151"/>
  <c r="L4152"/>
  <c r="L4153"/>
  <c r="L4154"/>
  <c r="L4155"/>
  <c r="L4156"/>
  <c r="L4157"/>
  <c r="L4158"/>
  <c r="L4159"/>
  <c r="L4160"/>
  <c r="L4161"/>
  <c r="L4162"/>
  <c r="L4163"/>
  <c r="L4164"/>
  <c r="L4165"/>
  <c r="L4166"/>
  <c r="L4167"/>
  <c r="L4168"/>
  <c r="L4169"/>
  <c r="L4170"/>
  <c r="L4171"/>
  <c r="L4172"/>
  <c r="L4173"/>
  <c r="L4174"/>
  <c r="L4175"/>
  <c r="L4176"/>
  <c r="L4177"/>
  <c r="L4178"/>
  <c r="L4179"/>
  <c r="L4180"/>
  <c r="L4181"/>
  <c r="L4182"/>
  <c r="L4183"/>
  <c r="L4184"/>
  <c r="L4185"/>
  <c r="L4186"/>
  <c r="L4187"/>
  <c r="L4188"/>
  <c r="L4189"/>
  <c r="L4190"/>
  <c r="L4191"/>
  <c r="L4192"/>
  <c r="L4193"/>
  <c r="L4194"/>
  <c r="L4195"/>
  <c r="L4196"/>
  <c r="L4197"/>
  <c r="L4198"/>
  <c r="L4199"/>
  <c r="L4200"/>
  <c r="L4201"/>
  <c r="L4202"/>
  <c r="L4203"/>
  <c r="L4204"/>
  <c r="L4205"/>
  <c r="L4206"/>
  <c r="L4207"/>
  <c r="L4208"/>
  <c r="L4209"/>
  <c r="L4210"/>
  <c r="L4211"/>
  <c r="L4212"/>
  <c r="L4213"/>
  <c r="L4214"/>
  <c r="L4215"/>
  <c r="L4216"/>
  <c r="L4217"/>
  <c r="L4218"/>
  <c r="L4219"/>
  <c r="L4220"/>
  <c r="L4221"/>
  <c r="L4222"/>
  <c r="L4223"/>
  <c r="L4224"/>
  <c r="L4225"/>
  <c r="L4226"/>
  <c r="L4227"/>
  <c r="L4228"/>
  <c r="L4229"/>
  <c r="L4230"/>
  <c r="L4231"/>
  <c r="L4232"/>
  <c r="L4233"/>
  <c r="L4234"/>
  <c r="L4235"/>
  <c r="L4236"/>
  <c r="L4237"/>
  <c r="L4238"/>
  <c r="L4239"/>
  <c r="L4240"/>
  <c r="L4241"/>
  <c r="L4242"/>
  <c r="L4243"/>
  <c r="L4244"/>
  <c r="L4245"/>
  <c r="L4246"/>
  <c r="L4247"/>
  <c r="L4248"/>
  <c r="L4249"/>
  <c r="L4250"/>
  <c r="L4251"/>
  <c r="L4252"/>
  <c r="L4253"/>
  <c r="L4254"/>
  <c r="L4255"/>
  <c r="L4256"/>
  <c r="L4257"/>
  <c r="L4258"/>
  <c r="L4259"/>
  <c r="L4260"/>
  <c r="L4261"/>
  <c r="L4262"/>
  <c r="L4263"/>
  <c r="L4264"/>
  <c r="L4265"/>
  <c r="L4266"/>
  <c r="L4267"/>
  <c r="L4268"/>
  <c r="L4269"/>
  <c r="L4270"/>
  <c r="L4271"/>
  <c r="L4272"/>
  <c r="L4273"/>
  <c r="L4274"/>
  <c r="L4275"/>
  <c r="L4276"/>
  <c r="L4277"/>
  <c r="L4278"/>
  <c r="L4279"/>
  <c r="L4280"/>
  <c r="L4281"/>
  <c r="L4282"/>
  <c r="L4283"/>
  <c r="L4284"/>
  <c r="L4285"/>
  <c r="L4286"/>
  <c r="L4287"/>
  <c r="L4288"/>
  <c r="L4289"/>
  <c r="L4290"/>
  <c r="L4291"/>
  <c r="L4292"/>
  <c r="L4293"/>
  <c r="L4294"/>
  <c r="L4295"/>
  <c r="L4296"/>
  <c r="L4297"/>
  <c r="L4298"/>
  <c r="L4299"/>
  <c r="L4300"/>
  <c r="L4301"/>
  <c r="L4302"/>
  <c r="L4303"/>
  <c r="L4304"/>
  <c r="L4305"/>
  <c r="L4306"/>
  <c r="L4307"/>
  <c r="L4308"/>
  <c r="L4309"/>
  <c r="L4310"/>
  <c r="L4311"/>
  <c r="L4312"/>
  <c r="L4313"/>
  <c r="L4314"/>
  <c r="L4315"/>
  <c r="L4316"/>
  <c r="L4317"/>
  <c r="L4318"/>
  <c r="L4319"/>
  <c r="L4320"/>
  <c r="L4321"/>
  <c r="L4322"/>
  <c r="L4323"/>
  <c r="L4324"/>
  <c r="L4325"/>
  <c r="L4326"/>
  <c r="L4327"/>
  <c r="L4328"/>
  <c r="L4329"/>
  <c r="L4330"/>
  <c r="L4331"/>
  <c r="L4332"/>
  <c r="L4333"/>
  <c r="L4334"/>
  <c r="L4335"/>
  <c r="L4336"/>
  <c r="L4337"/>
  <c r="L4338"/>
  <c r="L4339"/>
  <c r="L4340"/>
  <c r="L4341"/>
  <c r="L4342"/>
  <c r="L4343"/>
  <c r="L4344"/>
  <c r="L4345"/>
  <c r="L4346"/>
  <c r="L4347"/>
  <c r="L4348"/>
  <c r="L4349"/>
  <c r="L4350"/>
  <c r="L4351"/>
  <c r="L4352"/>
  <c r="L4353"/>
  <c r="L4354"/>
  <c r="L4355"/>
  <c r="L4356"/>
  <c r="L4357"/>
  <c r="L4358"/>
  <c r="L4359"/>
  <c r="L4360"/>
  <c r="L4361"/>
  <c r="L4362"/>
  <c r="L4363"/>
  <c r="L4364"/>
  <c r="L4365"/>
  <c r="L4366"/>
  <c r="L4367"/>
  <c r="L4368"/>
  <c r="L4369"/>
  <c r="L4370"/>
  <c r="L4371"/>
  <c r="L4372"/>
  <c r="L4373"/>
  <c r="L4374"/>
  <c r="L4375"/>
  <c r="L4376"/>
  <c r="L4377"/>
  <c r="L4378"/>
  <c r="L4379"/>
  <c r="L4380"/>
  <c r="L4381"/>
  <c r="L4382"/>
  <c r="L4383"/>
  <c r="L4384"/>
  <c r="L4385"/>
  <c r="L4386"/>
  <c r="L4387"/>
  <c r="L4388"/>
  <c r="L4389"/>
  <c r="L4390"/>
  <c r="L4391"/>
  <c r="L4392"/>
  <c r="L4393"/>
  <c r="L4394"/>
  <c r="L4395"/>
  <c r="L4396"/>
  <c r="L4397"/>
  <c r="L4398"/>
  <c r="L4399"/>
  <c r="L4400"/>
  <c r="L4401"/>
  <c r="L4402"/>
  <c r="L4403"/>
  <c r="L4404"/>
  <c r="L4405"/>
  <c r="L4406"/>
  <c r="L4407"/>
  <c r="L4408"/>
  <c r="L4409"/>
  <c r="L4410"/>
  <c r="L4411"/>
  <c r="L4412"/>
  <c r="L4413"/>
  <c r="L4414"/>
  <c r="L4415"/>
  <c r="L4416"/>
  <c r="L4417"/>
  <c r="L4418"/>
  <c r="L4419"/>
  <c r="L4420"/>
  <c r="L4421"/>
  <c r="L4422"/>
  <c r="L4423"/>
  <c r="L4424"/>
  <c r="L4425"/>
  <c r="L4426"/>
  <c r="L4427"/>
  <c r="L4428"/>
  <c r="L4429"/>
  <c r="L4430"/>
  <c r="L4431"/>
  <c r="L4432"/>
  <c r="L4433"/>
  <c r="L4434"/>
  <c r="L4435"/>
  <c r="L4436"/>
  <c r="L4437"/>
  <c r="L4438"/>
  <c r="L4439"/>
  <c r="L4440"/>
  <c r="L4441"/>
  <c r="L4442"/>
  <c r="L4443"/>
  <c r="L4444"/>
  <c r="L4445"/>
  <c r="L4446"/>
  <c r="L4447"/>
  <c r="L4448"/>
  <c r="L4449"/>
  <c r="L4450"/>
  <c r="L4451"/>
  <c r="L4452"/>
  <c r="L4453"/>
  <c r="L4454"/>
  <c r="L4455"/>
  <c r="L4456"/>
  <c r="L4457"/>
  <c r="L4458"/>
  <c r="L4459"/>
  <c r="L4460"/>
  <c r="L4461"/>
  <c r="L4462"/>
  <c r="L4463"/>
  <c r="L4464"/>
  <c r="L4465"/>
  <c r="L4466"/>
  <c r="L4467"/>
  <c r="L4468"/>
  <c r="L4469"/>
  <c r="L4470"/>
  <c r="L4471"/>
  <c r="L4472"/>
  <c r="L4473"/>
  <c r="L4474"/>
  <c r="L4475"/>
  <c r="L4476"/>
  <c r="L4477"/>
  <c r="L4478"/>
  <c r="L4479"/>
  <c r="L4480"/>
  <c r="L4481"/>
  <c r="L4482"/>
  <c r="L4483"/>
  <c r="L4484"/>
  <c r="L4485"/>
  <c r="L4486"/>
  <c r="L4487"/>
  <c r="L4488"/>
  <c r="L4489"/>
  <c r="L4490"/>
  <c r="L4491"/>
  <c r="L4492"/>
  <c r="L4493"/>
  <c r="L4494"/>
  <c r="L4495"/>
  <c r="L4496"/>
  <c r="L4497"/>
  <c r="L4498"/>
  <c r="L4499"/>
  <c r="L4500"/>
  <c r="L4501"/>
  <c r="L4502"/>
  <c r="L4503"/>
  <c r="L4504"/>
  <c r="L4505"/>
  <c r="L4506"/>
  <c r="L4507"/>
  <c r="L4508"/>
  <c r="L4509"/>
  <c r="L4510"/>
  <c r="L4511"/>
  <c r="L4512"/>
  <c r="L4513"/>
  <c r="L4514"/>
  <c r="L4515"/>
  <c r="L4516"/>
  <c r="L4517"/>
  <c r="L4518"/>
  <c r="L4519"/>
  <c r="L4520"/>
  <c r="L4521"/>
  <c r="L4522"/>
  <c r="L4523"/>
  <c r="L4524"/>
  <c r="L4525"/>
  <c r="L4526"/>
  <c r="L4527"/>
  <c r="L4528"/>
  <c r="L4529"/>
  <c r="L4530"/>
  <c r="L4531"/>
  <c r="L4532"/>
  <c r="L4533"/>
  <c r="L4534"/>
  <c r="L4535"/>
  <c r="L4536"/>
  <c r="L4537"/>
  <c r="L4538"/>
  <c r="L4539"/>
  <c r="L4540"/>
  <c r="L4541"/>
  <c r="L4542"/>
  <c r="L4543"/>
  <c r="L4544"/>
  <c r="L4545"/>
  <c r="L4546"/>
  <c r="L4547"/>
  <c r="L4548"/>
  <c r="L4549"/>
  <c r="L4550"/>
  <c r="L4551"/>
  <c r="L4552"/>
  <c r="L4553"/>
  <c r="L4554"/>
  <c r="L4555"/>
  <c r="L4556"/>
  <c r="L4557"/>
  <c r="L4558"/>
  <c r="L4559"/>
  <c r="L4560"/>
  <c r="L4561"/>
  <c r="L4562"/>
  <c r="L4563"/>
  <c r="L4564"/>
  <c r="L4565"/>
  <c r="L4566"/>
  <c r="L4567"/>
  <c r="L4568"/>
  <c r="L4569"/>
  <c r="L4570"/>
  <c r="L4571"/>
  <c r="L4572"/>
  <c r="L4573"/>
  <c r="L4574"/>
  <c r="L4575"/>
  <c r="L4576"/>
  <c r="L4577"/>
  <c r="L4578"/>
  <c r="L4579"/>
  <c r="L4580"/>
  <c r="L4581"/>
  <c r="L4582"/>
  <c r="L4583"/>
  <c r="L4584"/>
  <c r="L4585"/>
  <c r="L4586"/>
  <c r="L4587"/>
  <c r="L4588"/>
  <c r="L4589"/>
  <c r="L4590"/>
  <c r="L4591"/>
  <c r="L4592"/>
  <c r="L4593"/>
  <c r="L4594"/>
  <c r="L4595"/>
  <c r="L4596"/>
  <c r="L4597"/>
  <c r="L4598"/>
  <c r="L4599"/>
  <c r="L4600"/>
  <c r="L4601"/>
  <c r="L4602"/>
  <c r="L4603"/>
  <c r="L4604"/>
  <c r="L4605"/>
  <c r="L4606"/>
  <c r="L4607"/>
  <c r="L4608"/>
  <c r="L4609"/>
  <c r="L4610"/>
  <c r="L4611"/>
  <c r="L4612"/>
  <c r="L4613"/>
  <c r="L4614"/>
  <c r="L4615"/>
  <c r="L4616"/>
  <c r="L4617"/>
  <c r="L4618"/>
  <c r="L4619"/>
  <c r="L4620"/>
  <c r="L4621"/>
  <c r="L4622"/>
  <c r="L4623"/>
  <c r="L4624"/>
  <c r="L4625"/>
  <c r="L4626"/>
  <c r="L4627"/>
  <c r="L4628"/>
  <c r="L4629"/>
  <c r="L4630"/>
  <c r="L4631"/>
  <c r="L4632"/>
  <c r="L4633"/>
  <c r="L4634"/>
  <c r="L4635"/>
  <c r="L4636"/>
  <c r="L4637"/>
  <c r="L4638"/>
  <c r="L4639"/>
  <c r="L4640"/>
  <c r="L4641"/>
  <c r="L4642"/>
  <c r="L4643"/>
  <c r="L4644"/>
  <c r="L4645"/>
  <c r="L4646"/>
  <c r="L4647"/>
  <c r="L4648"/>
  <c r="L4649"/>
  <c r="L4650"/>
  <c r="L4651"/>
  <c r="L4652"/>
  <c r="L4653"/>
  <c r="L4654"/>
  <c r="L4655"/>
  <c r="L4656"/>
  <c r="L4657"/>
  <c r="L4658"/>
  <c r="L4659"/>
  <c r="L4660"/>
  <c r="L4661"/>
  <c r="L4662"/>
  <c r="L4663"/>
  <c r="L4664"/>
  <c r="L4665"/>
  <c r="L4666"/>
  <c r="L4667"/>
  <c r="L4668"/>
  <c r="L4669"/>
  <c r="L4670"/>
  <c r="L4671"/>
  <c r="L4672"/>
  <c r="L4673"/>
  <c r="L4674"/>
  <c r="L4675"/>
  <c r="L4676"/>
  <c r="L4677"/>
  <c r="L4678"/>
  <c r="L4679"/>
  <c r="L4680"/>
  <c r="L4681"/>
  <c r="L4682"/>
  <c r="L4683"/>
  <c r="L4684"/>
  <c r="L4685"/>
  <c r="L4686"/>
  <c r="L4687"/>
  <c r="L4688"/>
  <c r="L4689"/>
  <c r="L4690"/>
  <c r="L4691"/>
  <c r="L4692"/>
  <c r="L4693"/>
  <c r="L4694"/>
  <c r="L4695"/>
  <c r="L4696"/>
  <c r="L4697"/>
  <c r="L4698"/>
  <c r="L4699"/>
  <c r="L4700"/>
  <c r="L4701"/>
  <c r="L4702"/>
  <c r="L4703"/>
  <c r="L4704"/>
  <c r="L4705"/>
  <c r="L4706"/>
  <c r="L4707"/>
  <c r="L4708"/>
  <c r="L4709"/>
  <c r="L4710"/>
  <c r="L4711"/>
  <c r="L4712"/>
  <c r="L4713"/>
  <c r="L4714"/>
  <c r="L4715"/>
  <c r="L4716"/>
  <c r="L4717"/>
  <c r="L4718"/>
  <c r="L4719"/>
  <c r="L4720"/>
  <c r="L4721"/>
  <c r="L4722"/>
  <c r="L4723"/>
  <c r="L4724"/>
  <c r="L4725"/>
  <c r="L4726"/>
  <c r="L4727"/>
  <c r="L4728"/>
  <c r="L4729"/>
  <c r="L4730"/>
  <c r="L4731"/>
  <c r="L4732"/>
  <c r="L4733"/>
  <c r="L4734"/>
  <c r="L4735"/>
  <c r="L4736"/>
  <c r="L4737"/>
  <c r="L4738"/>
  <c r="L4739"/>
  <c r="L4740"/>
  <c r="L4741"/>
  <c r="L4742"/>
  <c r="L4743"/>
  <c r="L4744"/>
  <c r="L4745"/>
  <c r="L4746"/>
  <c r="L4747"/>
  <c r="L4748"/>
  <c r="L4749"/>
  <c r="L4750"/>
  <c r="L4751"/>
  <c r="L4752"/>
  <c r="L4753"/>
  <c r="L4754"/>
  <c r="L4755"/>
  <c r="L4756"/>
  <c r="L4757"/>
  <c r="L4758"/>
  <c r="L4759"/>
  <c r="L4760"/>
  <c r="L4761"/>
  <c r="L4762"/>
  <c r="L4763"/>
  <c r="L4764"/>
  <c r="L4765"/>
  <c r="L4766"/>
  <c r="L4767"/>
  <c r="L4768"/>
  <c r="L4769"/>
  <c r="L4770"/>
  <c r="L4771"/>
  <c r="L4772"/>
  <c r="L4773"/>
  <c r="L4774"/>
  <c r="L4775"/>
  <c r="L4776"/>
  <c r="L4777"/>
  <c r="L4778"/>
  <c r="L4779"/>
  <c r="L4780"/>
  <c r="L4781"/>
  <c r="L4782"/>
  <c r="L4783"/>
  <c r="L4784"/>
  <c r="L4785"/>
  <c r="L4786"/>
  <c r="L4787"/>
  <c r="L4788"/>
  <c r="L4789"/>
  <c r="L4790"/>
  <c r="L4791"/>
  <c r="L4792"/>
  <c r="L4793"/>
  <c r="L4794"/>
  <c r="L4795"/>
  <c r="L4796"/>
  <c r="L4797"/>
  <c r="L4798"/>
  <c r="L4799"/>
  <c r="L4800"/>
  <c r="L4801"/>
  <c r="L4802"/>
  <c r="L4803"/>
  <c r="L4804"/>
  <c r="L4805"/>
  <c r="L4806"/>
  <c r="L4807"/>
  <c r="L4808"/>
  <c r="L4809"/>
  <c r="L4810"/>
  <c r="L4811"/>
  <c r="L4812"/>
  <c r="L4813"/>
  <c r="L4814"/>
  <c r="L4815"/>
  <c r="L4816"/>
  <c r="L4817"/>
  <c r="L4818"/>
  <c r="L4819"/>
  <c r="L4820"/>
  <c r="L4821"/>
  <c r="L4822"/>
  <c r="L4823"/>
  <c r="L4824"/>
  <c r="L4825"/>
  <c r="L4826"/>
  <c r="L4827"/>
  <c r="L4828"/>
  <c r="L4829"/>
  <c r="L4830"/>
  <c r="L4831"/>
  <c r="L4832"/>
  <c r="L4833"/>
  <c r="L4834"/>
  <c r="L4835"/>
  <c r="L4836"/>
  <c r="L4837"/>
  <c r="L4838"/>
  <c r="L4839"/>
  <c r="L4840"/>
  <c r="L4841"/>
  <c r="L4842"/>
  <c r="L4843"/>
  <c r="L4844"/>
  <c r="L4845"/>
  <c r="L4846"/>
  <c r="L4847"/>
  <c r="L4848"/>
  <c r="L4849"/>
  <c r="L4850"/>
  <c r="L4851"/>
  <c r="L4852"/>
  <c r="L4853"/>
  <c r="L4854"/>
  <c r="L4855"/>
  <c r="L4856"/>
  <c r="L4857"/>
  <c r="L4858"/>
  <c r="L4859"/>
  <c r="L4860"/>
  <c r="L4861"/>
  <c r="L4862"/>
  <c r="L4863"/>
  <c r="L4864"/>
  <c r="L4865"/>
  <c r="L4866"/>
  <c r="L4867"/>
  <c r="L4868"/>
  <c r="L4869"/>
  <c r="L4870"/>
  <c r="L4871"/>
  <c r="L4872"/>
  <c r="L4873"/>
  <c r="L4874"/>
  <c r="L4875"/>
  <c r="L4876"/>
  <c r="L4877"/>
  <c r="L4878"/>
  <c r="L4879"/>
  <c r="L4880"/>
  <c r="L4881"/>
  <c r="L4882"/>
  <c r="L4883"/>
  <c r="L4884"/>
  <c r="L4885"/>
  <c r="L4886"/>
  <c r="L4887"/>
  <c r="L4888"/>
  <c r="L4889"/>
  <c r="L4890"/>
  <c r="L4891"/>
  <c r="L4892"/>
  <c r="L4893"/>
  <c r="L4894"/>
  <c r="L4895"/>
  <c r="L4896"/>
  <c r="L4897"/>
  <c r="L4898"/>
  <c r="L4899"/>
  <c r="L4900"/>
  <c r="L4901"/>
  <c r="L4902"/>
  <c r="L4903"/>
  <c r="L4904"/>
  <c r="L4905"/>
  <c r="L4906"/>
  <c r="L4907"/>
  <c r="L4908"/>
  <c r="L4909"/>
  <c r="L4910"/>
  <c r="L4911"/>
  <c r="L4912"/>
  <c r="L4913"/>
  <c r="L4914"/>
  <c r="L4915"/>
  <c r="L4916"/>
  <c r="L4917"/>
  <c r="L4918"/>
  <c r="L4919"/>
  <c r="L4920"/>
  <c r="L4921"/>
  <c r="L4922"/>
  <c r="L4923"/>
  <c r="L4924"/>
  <c r="L4925"/>
  <c r="L4926"/>
  <c r="L4927"/>
  <c r="L4928"/>
  <c r="L4929"/>
  <c r="L4930"/>
  <c r="L4931"/>
  <c r="L4932"/>
  <c r="L4933"/>
  <c r="L4934"/>
  <c r="L4935"/>
  <c r="L4936"/>
  <c r="L4937"/>
  <c r="L4938"/>
  <c r="L4939"/>
  <c r="L4940"/>
  <c r="L4941"/>
  <c r="L4942"/>
  <c r="L4943"/>
  <c r="L4944"/>
  <c r="L4945"/>
  <c r="L4946"/>
  <c r="L4947"/>
  <c r="L4948"/>
  <c r="L4949"/>
  <c r="L4950"/>
  <c r="L4951"/>
  <c r="L4952"/>
  <c r="L4953"/>
  <c r="L4954"/>
  <c r="L4955"/>
  <c r="L4956"/>
  <c r="L4957"/>
  <c r="L4958"/>
  <c r="L4959"/>
  <c r="L4960"/>
  <c r="L4961"/>
  <c r="L4962"/>
  <c r="L4963"/>
  <c r="L4964"/>
  <c r="L4965"/>
  <c r="L4966"/>
  <c r="L4967"/>
  <c r="L4968"/>
  <c r="L4969"/>
  <c r="L4970"/>
  <c r="L4971"/>
  <c r="L4972"/>
  <c r="L4973"/>
  <c r="L4974"/>
  <c r="L4975"/>
  <c r="L4976"/>
  <c r="L4977"/>
  <c r="L4978"/>
  <c r="L4979"/>
  <c r="L4980"/>
  <c r="L4981"/>
  <c r="L4982"/>
  <c r="L4983"/>
  <c r="L4984"/>
  <c r="L4985"/>
  <c r="L4986"/>
  <c r="L4987"/>
  <c r="L4988"/>
  <c r="L4989"/>
  <c r="L4990"/>
  <c r="L4991"/>
  <c r="L4992"/>
  <c r="L4993"/>
  <c r="L4994"/>
  <c r="L4995"/>
  <c r="L4996"/>
  <c r="L4997"/>
  <c r="L4998"/>
  <c r="L4999"/>
  <c r="L5000"/>
  <c r="L5001"/>
  <c r="L5002"/>
  <c r="L5003"/>
  <c r="L5004"/>
  <c r="L5005"/>
  <c r="L5006"/>
  <c r="L5007"/>
  <c r="L5008"/>
  <c r="L5009"/>
  <c r="L5010"/>
  <c r="L5011"/>
  <c r="L5012"/>
  <c r="L5013"/>
  <c r="L5014"/>
  <c r="L5015"/>
  <c r="L5016"/>
  <c r="L5017"/>
  <c r="L5018"/>
  <c r="L5019"/>
  <c r="L5020"/>
  <c r="L5021"/>
  <c r="L5022"/>
  <c r="L5023"/>
  <c r="L5024"/>
  <c r="L5025"/>
  <c r="L5026"/>
  <c r="L5027"/>
  <c r="L5028"/>
  <c r="L5029"/>
  <c r="L5030"/>
  <c r="L5031"/>
  <c r="L5032"/>
  <c r="L5033"/>
  <c r="L5034"/>
  <c r="L5035"/>
  <c r="L5036"/>
  <c r="L5037"/>
  <c r="L5038"/>
  <c r="L5039"/>
  <c r="L5040"/>
  <c r="L5041"/>
  <c r="L5042"/>
  <c r="L5043"/>
  <c r="L5044"/>
  <c r="L5045"/>
  <c r="L5046"/>
  <c r="L5047"/>
  <c r="L5048"/>
  <c r="L5049"/>
  <c r="L5050"/>
  <c r="L5051"/>
  <c r="L5052"/>
  <c r="L5053"/>
  <c r="L5054"/>
  <c r="L5055"/>
  <c r="L5056"/>
  <c r="L5057"/>
  <c r="L5058"/>
  <c r="L5059"/>
  <c r="L5060"/>
  <c r="L5061"/>
  <c r="L5062"/>
  <c r="L5063"/>
  <c r="L5064"/>
  <c r="L5065"/>
  <c r="L5066"/>
  <c r="L5067"/>
  <c r="L5068"/>
  <c r="L5069"/>
  <c r="L5070"/>
  <c r="L5071"/>
  <c r="L5072"/>
  <c r="L5073"/>
  <c r="L5074"/>
  <c r="L5075"/>
  <c r="L5076"/>
  <c r="L5077"/>
  <c r="L5078"/>
  <c r="L5079"/>
  <c r="L5080"/>
  <c r="L5081"/>
  <c r="L5082"/>
  <c r="L5083"/>
  <c r="L5084"/>
  <c r="L5085"/>
  <c r="L5086"/>
  <c r="L4"/>
  <c r="M5086"/>
  <c r="K5086"/>
  <c r="D5086" s="1"/>
  <c r="F5086" s="1"/>
  <c r="M5085"/>
  <c r="K5085"/>
  <c r="D5085" s="1"/>
  <c r="F5085" s="1"/>
  <c r="M5084"/>
  <c r="K5084"/>
  <c r="D5084" s="1"/>
  <c r="F5084" s="1"/>
  <c r="M5083"/>
  <c r="K5083"/>
  <c r="D5083" s="1"/>
  <c r="F5083" s="1"/>
  <c r="M5082"/>
  <c r="K5082"/>
  <c r="D5082" s="1"/>
  <c r="F5082" s="1"/>
  <c r="M5081"/>
  <c r="K5081"/>
  <c r="D5081" s="1"/>
  <c r="F5081" s="1"/>
  <c r="M5080"/>
  <c r="K5080"/>
  <c r="D5080" s="1"/>
  <c r="F5080" s="1"/>
  <c r="M5079"/>
  <c r="K5079"/>
  <c r="D5079" s="1"/>
  <c r="F5079" s="1"/>
  <c r="M5078"/>
  <c r="K5078"/>
  <c r="D5078" s="1"/>
  <c r="F5078" s="1"/>
  <c r="M5077"/>
  <c r="K5077"/>
  <c r="D5077" s="1"/>
  <c r="F5077" s="1"/>
  <c r="M5076"/>
  <c r="K5076"/>
  <c r="D5076" s="1"/>
  <c r="F5076" s="1"/>
  <c r="M5075"/>
  <c r="K5075"/>
  <c r="D5075" s="1"/>
  <c r="F5075" s="1"/>
  <c r="M5074"/>
  <c r="K5074"/>
  <c r="D5074" s="1"/>
  <c r="F5074" s="1"/>
  <c r="M5073"/>
  <c r="K5073"/>
  <c r="D5073" s="1"/>
  <c r="F5073" s="1"/>
  <c r="M5072"/>
  <c r="K5072"/>
  <c r="D5072" s="1"/>
  <c r="F5072" s="1"/>
  <c r="M5071"/>
  <c r="K5071"/>
  <c r="D5071" s="1"/>
  <c r="F5071" s="1"/>
  <c r="M5070"/>
  <c r="K5070"/>
  <c r="D5070" s="1"/>
  <c r="F5070" s="1"/>
  <c r="M5069"/>
  <c r="K5069"/>
  <c r="D5069" s="1"/>
  <c r="F5069" s="1"/>
  <c r="M5068"/>
  <c r="K5068"/>
  <c r="D5068" s="1"/>
  <c r="F5068" s="1"/>
  <c r="M5067"/>
  <c r="K5067"/>
  <c r="D5067" s="1"/>
  <c r="F5067" s="1"/>
  <c r="M5066"/>
  <c r="K5066"/>
  <c r="D5066" s="1"/>
  <c r="F5066" s="1"/>
  <c r="M5065"/>
  <c r="K5065"/>
  <c r="D5065" s="1"/>
  <c r="F5065" s="1"/>
  <c r="M5064"/>
  <c r="K5064"/>
  <c r="D5064" s="1"/>
  <c r="F5064" s="1"/>
  <c r="M5063"/>
  <c r="K5063"/>
  <c r="D5063" s="1"/>
  <c r="F5063" s="1"/>
  <c r="M5062"/>
  <c r="K5062"/>
  <c r="D5062" s="1"/>
  <c r="F5062" s="1"/>
  <c r="M5061"/>
  <c r="K5061"/>
  <c r="D5061" s="1"/>
  <c r="F5061" s="1"/>
  <c r="M5060"/>
  <c r="K5060"/>
  <c r="D5060" s="1"/>
  <c r="F5060" s="1"/>
  <c r="M5059"/>
  <c r="K5059"/>
  <c r="D5059" s="1"/>
  <c r="F5059" s="1"/>
  <c r="M5058"/>
  <c r="K5058"/>
  <c r="D5058" s="1"/>
  <c r="F5058" s="1"/>
  <c r="M5057"/>
  <c r="K5057"/>
  <c r="D5057" s="1"/>
  <c r="F5057" s="1"/>
  <c r="M5056"/>
  <c r="K5056"/>
  <c r="D5056" s="1"/>
  <c r="F5056" s="1"/>
  <c r="M5055"/>
  <c r="K5055"/>
  <c r="D5055" s="1"/>
  <c r="F5055" s="1"/>
  <c r="M5054"/>
  <c r="K5054"/>
  <c r="D5054" s="1"/>
  <c r="F5054" s="1"/>
  <c r="M5053"/>
  <c r="K5053"/>
  <c r="D5053" s="1"/>
  <c r="F5053" s="1"/>
  <c r="M5052"/>
  <c r="K5052"/>
  <c r="D5052" s="1"/>
  <c r="F5052" s="1"/>
  <c r="M5051"/>
  <c r="K5051"/>
  <c r="D5051" s="1"/>
  <c r="F5051" s="1"/>
  <c r="M5050"/>
  <c r="K5050"/>
  <c r="D5050" s="1"/>
  <c r="F5050" s="1"/>
  <c r="M5049"/>
  <c r="K5049"/>
  <c r="D5049" s="1"/>
  <c r="F5049" s="1"/>
  <c r="M5048"/>
  <c r="K5048"/>
  <c r="D5048" s="1"/>
  <c r="F5048" s="1"/>
  <c r="M5047"/>
  <c r="K5047"/>
  <c r="D5047" s="1"/>
  <c r="F5047" s="1"/>
  <c r="M5046"/>
  <c r="K5046"/>
  <c r="D5046" s="1"/>
  <c r="F5046" s="1"/>
  <c r="M5045"/>
  <c r="K5045"/>
  <c r="D5045" s="1"/>
  <c r="F5045" s="1"/>
  <c r="M5044"/>
  <c r="K5044"/>
  <c r="D5044" s="1"/>
  <c r="F5044" s="1"/>
  <c r="M5043"/>
  <c r="K5043"/>
  <c r="D5043" s="1"/>
  <c r="F5043" s="1"/>
  <c r="M5042"/>
  <c r="K5042"/>
  <c r="D5042" s="1"/>
  <c r="F5042" s="1"/>
  <c r="M5041"/>
  <c r="K5041"/>
  <c r="D5041" s="1"/>
  <c r="F5041" s="1"/>
  <c r="M5040"/>
  <c r="K5040"/>
  <c r="D5040" s="1"/>
  <c r="F5040" s="1"/>
  <c r="M5039"/>
  <c r="K5039"/>
  <c r="D5039" s="1"/>
  <c r="F5039" s="1"/>
  <c r="M5038"/>
  <c r="K5038"/>
  <c r="D5038" s="1"/>
  <c r="F5038" s="1"/>
  <c r="M5037"/>
  <c r="K5037"/>
  <c r="D5037" s="1"/>
  <c r="F5037" s="1"/>
  <c r="M5036"/>
  <c r="K5036"/>
  <c r="D5036" s="1"/>
  <c r="F5036" s="1"/>
  <c r="M5035"/>
  <c r="K5035"/>
  <c r="D5035" s="1"/>
  <c r="F5035" s="1"/>
  <c r="M5034"/>
  <c r="K5034"/>
  <c r="D5034" s="1"/>
  <c r="F5034" s="1"/>
  <c r="M5033"/>
  <c r="K5033"/>
  <c r="D5033" s="1"/>
  <c r="F5033" s="1"/>
  <c r="M5032"/>
  <c r="K5032"/>
  <c r="D5032" s="1"/>
  <c r="F5032" s="1"/>
  <c r="M5031"/>
  <c r="K5031"/>
  <c r="D5031" s="1"/>
  <c r="F5031" s="1"/>
  <c r="M5030"/>
  <c r="K5030"/>
  <c r="D5030" s="1"/>
  <c r="F5030" s="1"/>
  <c r="M5029"/>
  <c r="K5029"/>
  <c r="D5029" s="1"/>
  <c r="F5029" s="1"/>
  <c r="M5028"/>
  <c r="K5028"/>
  <c r="D5028" s="1"/>
  <c r="F5028" s="1"/>
  <c r="M5027"/>
  <c r="K5027"/>
  <c r="D5027" s="1"/>
  <c r="F5027" s="1"/>
  <c r="M5026"/>
  <c r="K5026"/>
  <c r="D5026" s="1"/>
  <c r="F5026" s="1"/>
  <c r="M5025"/>
  <c r="K5025"/>
  <c r="D5025" s="1"/>
  <c r="F5025" s="1"/>
  <c r="M5024"/>
  <c r="K5024"/>
  <c r="D5024" s="1"/>
  <c r="F5024" s="1"/>
  <c r="M5023"/>
  <c r="K5023"/>
  <c r="D5023" s="1"/>
  <c r="F5023" s="1"/>
  <c r="M5022"/>
  <c r="K5022"/>
  <c r="D5022" s="1"/>
  <c r="F5022" s="1"/>
  <c r="M5021"/>
  <c r="K5021"/>
  <c r="D5021" s="1"/>
  <c r="F5021" s="1"/>
  <c r="M5020"/>
  <c r="K5020"/>
  <c r="D5020" s="1"/>
  <c r="F5020" s="1"/>
  <c r="M5019"/>
  <c r="K5019"/>
  <c r="D5019" s="1"/>
  <c r="F5019" s="1"/>
  <c r="M5018"/>
  <c r="K5018"/>
  <c r="D5018" s="1"/>
  <c r="F5018" s="1"/>
  <c r="M5017"/>
  <c r="K5017"/>
  <c r="D5017" s="1"/>
  <c r="F5017" s="1"/>
  <c r="M5016"/>
  <c r="K5016"/>
  <c r="D5016" s="1"/>
  <c r="F5016" s="1"/>
  <c r="M5015"/>
  <c r="K5015"/>
  <c r="D5015" s="1"/>
  <c r="F5015" s="1"/>
  <c r="M5014"/>
  <c r="K5014"/>
  <c r="D5014" s="1"/>
  <c r="F5014" s="1"/>
  <c r="M5013"/>
  <c r="K5013"/>
  <c r="D5013" s="1"/>
  <c r="F5013" s="1"/>
  <c r="M5012"/>
  <c r="K5012"/>
  <c r="D5012" s="1"/>
  <c r="F5012" s="1"/>
  <c r="M5011"/>
  <c r="K5011"/>
  <c r="D5011" s="1"/>
  <c r="F5011" s="1"/>
  <c r="M5010"/>
  <c r="K5010"/>
  <c r="D5010" s="1"/>
  <c r="F5010" s="1"/>
  <c r="M5009"/>
  <c r="K5009"/>
  <c r="D5009" s="1"/>
  <c r="F5009" s="1"/>
  <c r="M5008"/>
  <c r="K5008"/>
  <c r="D5008" s="1"/>
  <c r="F5008" s="1"/>
  <c r="M5007"/>
  <c r="K5007"/>
  <c r="D5007" s="1"/>
  <c r="F5007" s="1"/>
  <c r="M5006"/>
  <c r="K5006"/>
  <c r="D5006" s="1"/>
  <c r="F5006" s="1"/>
  <c r="M5005"/>
  <c r="K5005"/>
  <c r="D5005" s="1"/>
  <c r="F5005" s="1"/>
  <c r="M5004"/>
  <c r="K5004"/>
  <c r="D5004" s="1"/>
  <c r="F5004" s="1"/>
  <c r="M5003"/>
  <c r="K5003"/>
  <c r="D5003" s="1"/>
  <c r="F5003" s="1"/>
  <c r="M5002"/>
  <c r="K5002"/>
  <c r="D5002" s="1"/>
  <c r="F5002" s="1"/>
  <c r="M5001"/>
  <c r="K5001"/>
  <c r="D5001" s="1"/>
  <c r="F5001" s="1"/>
  <c r="M5000"/>
  <c r="K5000"/>
  <c r="D5000" s="1"/>
  <c r="F5000" s="1"/>
  <c r="M4999"/>
  <c r="K4999"/>
  <c r="D4999" s="1"/>
  <c r="F4999" s="1"/>
  <c r="M4998"/>
  <c r="K4998"/>
  <c r="D4998" s="1"/>
  <c r="F4998" s="1"/>
  <c r="M4997"/>
  <c r="K4997"/>
  <c r="D4997" s="1"/>
  <c r="F4997" s="1"/>
  <c r="M4996"/>
  <c r="K4996"/>
  <c r="D4996" s="1"/>
  <c r="F4996" s="1"/>
  <c r="M4995"/>
  <c r="K4995"/>
  <c r="D4995" s="1"/>
  <c r="F4995" s="1"/>
  <c r="M4994"/>
  <c r="K4994"/>
  <c r="D4994" s="1"/>
  <c r="F4994" s="1"/>
  <c r="M4993"/>
  <c r="K4993"/>
  <c r="D4993" s="1"/>
  <c r="F4993" s="1"/>
  <c r="M4992"/>
  <c r="K4992"/>
  <c r="D4992" s="1"/>
  <c r="F4992" s="1"/>
  <c r="M4991"/>
  <c r="K4991"/>
  <c r="D4991" s="1"/>
  <c r="F4991" s="1"/>
  <c r="M4990"/>
  <c r="K4990"/>
  <c r="D4990" s="1"/>
  <c r="F4990" s="1"/>
  <c r="M4989"/>
  <c r="K4989"/>
  <c r="D4989" s="1"/>
  <c r="F4989" s="1"/>
  <c r="M4988"/>
  <c r="K4988"/>
  <c r="D4988" s="1"/>
  <c r="F4988" s="1"/>
  <c r="M4987"/>
  <c r="K4987"/>
  <c r="D4987" s="1"/>
  <c r="F4987" s="1"/>
  <c r="M4986"/>
  <c r="K4986"/>
  <c r="D4986" s="1"/>
  <c r="F4986" s="1"/>
  <c r="M4985"/>
  <c r="K4985"/>
  <c r="D4985" s="1"/>
  <c r="F4985" s="1"/>
  <c r="M4984"/>
  <c r="K4984"/>
  <c r="D4984" s="1"/>
  <c r="F4984" s="1"/>
  <c r="M4983"/>
  <c r="K4983"/>
  <c r="D4983" s="1"/>
  <c r="F4983" s="1"/>
  <c r="M4982"/>
  <c r="K4982"/>
  <c r="D4982" s="1"/>
  <c r="F4982" s="1"/>
  <c r="M4981"/>
  <c r="K4981"/>
  <c r="D4981" s="1"/>
  <c r="F4981" s="1"/>
  <c r="M4980"/>
  <c r="K4980"/>
  <c r="D4980" s="1"/>
  <c r="F4980" s="1"/>
  <c r="M4979"/>
  <c r="K4979"/>
  <c r="D4979" s="1"/>
  <c r="F4979" s="1"/>
  <c r="M4978"/>
  <c r="K4978"/>
  <c r="D4978" s="1"/>
  <c r="F4978" s="1"/>
  <c r="M4977"/>
  <c r="K4977"/>
  <c r="D4977" s="1"/>
  <c r="F4977" s="1"/>
  <c r="M4976"/>
  <c r="K4976"/>
  <c r="D4976" s="1"/>
  <c r="F4976" s="1"/>
  <c r="M4975"/>
  <c r="K4975"/>
  <c r="D4975" s="1"/>
  <c r="F4975" s="1"/>
  <c r="M4974"/>
  <c r="K4974"/>
  <c r="D4974" s="1"/>
  <c r="F4974" s="1"/>
  <c r="M4973"/>
  <c r="K4973"/>
  <c r="D4973" s="1"/>
  <c r="F4973" s="1"/>
  <c r="M4972"/>
  <c r="K4972"/>
  <c r="D4972" s="1"/>
  <c r="F4972" s="1"/>
  <c r="M4971"/>
  <c r="K4971"/>
  <c r="D4971" s="1"/>
  <c r="F4971" s="1"/>
  <c r="M4970"/>
  <c r="K4970"/>
  <c r="D4970" s="1"/>
  <c r="F4970" s="1"/>
  <c r="M4969"/>
  <c r="K4969"/>
  <c r="D4969" s="1"/>
  <c r="F4969" s="1"/>
  <c r="M4968"/>
  <c r="K4968"/>
  <c r="D4968" s="1"/>
  <c r="F4968" s="1"/>
  <c r="M4967"/>
  <c r="K4967"/>
  <c r="D4967" s="1"/>
  <c r="F4967" s="1"/>
  <c r="M4966"/>
  <c r="K4966"/>
  <c r="D4966" s="1"/>
  <c r="F4966" s="1"/>
  <c r="M4965"/>
  <c r="K4965"/>
  <c r="D4965" s="1"/>
  <c r="F4965" s="1"/>
  <c r="M4964"/>
  <c r="K4964"/>
  <c r="D4964" s="1"/>
  <c r="F4964" s="1"/>
  <c r="M4963"/>
  <c r="K4963"/>
  <c r="D4963" s="1"/>
  <c r="F4963" s="1"/>
  <c r="M4962"/>
  <c r="K4962"/>
  <c r="D4962" s="1"/>
  <c r="F4962" s="1"/>
  <c r="M4961"/>
  <c r="K4961"/>
  <c r="D4961" s="1"/>
  <c r="F4961" s="1"/>
  <c r="M4960"/>
  <c r="K4960"/>
  <c r="D4960" s="1"/>
  <c r="F4960" s="1"/>
  <c r="M4959"/>
  <c r="K4959"/>
  <c r="D4959" s="1"/>
  <c r="F4959" s="1"/>
  <c r="M4958"/>
  <c r="K4958"/>
  <c r="D4958" s="1"/>
  <c r="F4958" s="1"/>
  <c r="M4957"/>
  <c r="K4957"/>
  <c r="D4957" s="1"/>
  <c r="F4957" s="1"/>
  <c r="M4956"/>
  <c r="K4956"/>
  <c r="D4956" s="1"/>
  <c r="F4956" s="1"/>
  <c r="M4955"/>
  <c r="K4955"/>
  <c r="D4955" s="1"/>
  <c r="F4955" s="1"/>
  <c r="M4954"/>
  <c r="K4954"/>
  <c r="D4954" s="1"/>
  <c r="F4954" s="1"/>
  <c r="M4953"/>
  <c r="K4953"/>
  <c r="D4953" s="1"/>
  <c r="F4953" s="1"/>
  <c r="M4952"/>
  <c r="K4952"/>
  <c r="D4952" s="1"/>
  <c r="F4952" s="1"/>
  <c r="M4951"/>
  <c r="K4951"/>
  <c r="D4951" s="1"/>
  <c r="F4951" s="1"/>
  <c r="M4950"/>
  <c r="K4950"/>
  <c r="D4950" s="1"/>
  <c r="F4950" s="1"/>
  <c r="M4949"/>
  <c r="K4949"/>
  <c r="D4949" s="1"/>
  <c r="F4949" s="1"/>
  <c r="M4948"/>
  <c r="K4948"/>
  <c r="D4948" s="1"/>
  <c r="F4948" s="1"/>
  <c r="M4947"/>
  <c r="K4947"/>
  <c r="D4947" s="1"/>
  <c r="F4947" s="1"/>
  <c r="M4946"/>
  <c r="K4946"/>
  <c r="D4946" s="1"/>
  <c r="F4946" s="1"/>
  <c r="M4945"/>
  <c r="K4945"/>
  <c r="D4945" s="1"/>
  <c r="F4945" s="1"/>
  <c r="M4944"/>
  <c r="K4944"/>
  <c r="D4944" s="1"/>
  <c r="F4944" s="1"/>
  <c r="M4943"/>
  <c r="K4943"/>
  <c r="D4943" s="1"/>
  <c r="F4943" s="1"/>
  <c r="M4942"/>
  <c r="K4942"/>
  <c r="D4942" s="1"/>
  <c r="F4942" s="1"/>
  <c r="M4941"/>
  <c r="K4941"/>
  <c r="D4941" s="1"/>
  <c r="F4941" s="1"/>
  <c r="M4940"/>
  <c r="K4940"/>
  <c r="D4940" s="1"/>
  <c r="F4940" s="1"/>
  <c r="M4939"/>
  <c r="K4939"/>
  <c r="D4939" s="1"/>
  <c r="F4939" s="1"/>
  <c r="M4938"/>
  <c r="K4938"/>
  <c r="D4938" s="1"/>
  <c r="F4938" s="1"/>
  <c r="M4937"/>
  <c r="K4937"/>
  <c r="D4937" s="1"/>
  <c r="F4937" s="1"/>
  <c r="M4936"/>
  <c r="K4936"/>
  <c r="D4936" s="1"/>
  <c r="F4936" s="1"/>
  <c r="M4935"/>
  <c r="K4935"/>
  <c r="D4935" s="1"/>
  <c r="F4935" s="1"/>
  <c r="M4934"/>
  <c r="K4934"/>
  <c r="D4934" s="1"/>
  <c r="F4934" s="1"/>
  <c r="M4933"/>
  <c r="O4933" s="1"/>
  <c r="K4933"/>
  <c r="D4933" s="1"/>
  <c r="F4933" s="1"/>
  <c r="M4932"/>
  <c r="O4932" s="1"/>
  <c r="K4932"/>
  <c r="D4932" s="1"/>
  <c r="F4932" s="1"/>
  <c r="M4931"/>
  <c r="O4931" s="1"/>
  <c r="K4931"/>
  <c r="D4931" s="1"/>
  <c r="F4931" s="1"/>
  <c r="M4930"/>
  <c r="O4930" s="1"/>
  <c r="K4930"/>
  <c r="D4930" s="1"/>
  <c r="F4930" s="1"/>
  <c r="M4929"/>
  <c r="O4929" s="1"/>
  <c r="K4929"/>
  <c r="D4929" s="1"/>
  <c r="F4929" s="1"/>
  <c r="M4928"/>
  <c r="O4928" s="1"/>
  <c r="K4928"/>
  <c r="D4928" s="1"/>
  <c r="F4928" s="1"/>
  <c r="M4927"/>
  <c r="O4927" s="1"/>
  <c r="K4927"/>
  <c r="D4927" s="1"/>
  <c r="F4927" s="1"/>
  <c r="M4926"/>
  <c r="O4926" s="1"/>
  <c r="K4926"/>
  <c r="D4926" s="1"/>
  <c r="F4926" s="1"/>
  <c r="M4925"/>
  <c r="O4925" s="1"/>
  <c r="K4925"/>
  <c r="D4925" s="1"/>
  <c r="F4925" s="1"/>
  <c r="M4924"/>
  <c r="O4924" s="1"/>
  <c r="K4924"/>
  <c r="D4924" s="1"/>
  <c r="F4924" s="1"/>
  <c r="M4923"/>
  <c r="O4923" s="1"/>
  <c r="K4923"/>
  <c r="D4923" s="1"/>
  <c r="F4923" s="1"/>
  <c r="M4922"/>
  <c r="O4922" s="1"/>
  <c r="K4922"/>
  <c r="D4922" s="1"/>
  <c r="F4922" s="1"/>
  <c r="M4921"/>
  <c r="O4921" s="1"/>
  <c r="K4921"/>
  <c r="D4921" s="1"/>
  <c r="F4921" s="1"/>
  <c r="M4920"/>
  <c r="O4920" s="1"/>
  <c r="K4920"/>
  <c r="D4920" s="1"/>
  <c r="F4920" s="1"/>
  <c r="M4919"/>
  <c r="O4919" s="1"/>
  <c r="K4919"/>
  <c r="D4919" s="1"/>
  <c r="F4919" s="1"/>
  <c r="M4918"/>
  <c r="O4918" s="1"/>
  <c r="K4918"/>
  <c r="D4918" s="1"/>
  <c r="F4918" s="1"/>
  <c r="M4917"/>
  <c r="O4917" s="1"/>
  <c r="K4917"/>
  <c r="D4917" s="1"/>
  <c r="F4917" s="1"/>
  <c r="M4916"/>
  <c r="O4916" s="1"/>
  <c r="K4916"/>
  <c r="D4916" s="1"/>
  <c r="F4916" s="1"/>
  <c r="M4915"/>
  <c r="O4915" s="1"/>
  <c r="K4915"/>
  <c r="D4915" s="1"/>
  <c r="F4915" s="1"/>
  <c r="M4914"/>
  <c r="O4914" s="1"/>
  <c r="K4914"/>
  <c r="D4914" s="1"/>
  <c r="F4914" s="1"/>
  <c r="M4913"/>
  <c r="O4913" s="1"/>
  <c r="K4913"/>
  <c r="D4913" s="1"/>
  <c r="F4913" s="1"/>
  <c r="M4912"/>
  <c r="O4912" s="1"/>
  <c r="K4912"/>
  <c r="D4912" s="1"/>
  <c r="F4912" s="1"/>
  <c r="M4911"/>
  <c r="O4911" s="1"/>
  <c r="K4911"/>
  <c r="D4911" s="1"/>
  <c r="F4911" s="1"/>
  <c r="M4910"/>
  <c r="O4910" s="1"/>
  <c r="K4910"/>
  <c r="D4910" s="1"/>
  <c r="F4910" s="1"/>
  <c r="M4909"/>
  <c r="O4909" s="1"/>
  <c r="K4909"/>
  <c r="D4909" s="1"/>
  <c r="F4909" s="1"/>
  <c r="M4908"/>
  <c r="O4908" s="1"/>
  <c r="K4908"/>
  <c r="D4908" s="1"/>
  <c r="F4908" s="1"/>
  <c r="M4907"/>
  <c r="O4907" s="1"/>
  <c r="K4907"/>
  <c r="D4907" s="1"/>
  <c r="F4907" s="1"/>
  <c r="M4906"/>
  <c r="O4906" s="1"/>
  <c r="K4906"/>
  <c r="D4906" s="1"/>
  <c r="F4906" s="1"/>
  <c r="M4905"/>
  <c r="O4905" s="1"/>
  <c r="K4905"/>
  <c r="D4905" s="1"/>
  <c r="F4905" s="1"/>
  <c r="M4904"/>
  <c r="O4904" s="1"/>
  <c r="K4904"/>
  <c r="D4904" s="1"/>
  <c r="F4904" s="1"/>
  <c r="M4903"/>
  <c r="O4903" s="1"/>
  <c r="K4903"/>
  <c r="D4903" s="1"/>
  <c r="F4903" s="1"/>
  <c r="M4902"/>
  <c r="O4902" s="1"/>
  <c r="K4902"/>
  <c r="D4902" s="1"/>
  <c r="F4902" s="1"/>
  <c r="M4901"/>
  <c r="O4901" s="1"/>
  <c r="K4901"/>
  <c r="D4901" s="1"/>
  <c r="F4901" s="1"/>
  <c r="M4900"/>
  <c r="O4900" s="1"/>
  <c r="K4900"/>
  <c r="D4900" s="1"/>
  <c r="F4900" s="1"/>
  <c r="M4899"/>
  <c r="O4899" s="1"/>
  <c r="K4899"/>
  <c r="D4899" s="1"/>
  <c r="F4899" s="1"/>
  <c r="M4898"/>
  <c r="O4898" s="1"/>
  <c r="K4898"/>
  <c r="D4898" s="1"/>
  <c r="F4898" s="1"/>
  <c r="M4897"/>
  <c r="O4897" s="1"/>
  <c r="K4897"/>
  <c r="D4897" s="1"/>
  <c r="F4897" s="1"/>
  <c r="M4896"/>
  <c r="O4896" s="1"/>
  <c r="K4896"/>
  <c r="D4896" s="1"/>
  <c r="F4896" s="1"/>
  <c r="M4895"/>
  <c r="O4895" s="1"/>
  <c r="K4895"/>
  <c r="D4895" s="1"/>
  <c r="F4895" s="1"/>
  <c r="M4894"/>
  <c r="O4894" s="1"/>
  <c r="K4894"/>
  <c r="D4894" s="1"/>
  <c r="F4894" s="1"/>
  <c r="M4893"/>
  <c r="O4893" s="1"/>
  <c r="K4893"/>
  <c r="D4893" s="1"/>
  <c r="F4893" s="1"/>
  <c r="M4892"/>
  <c r="O4892" s="1"/>
  <c r="K4892"/>
  <c r="D4892" s="1"/>
  <c r="F4892" s="1"/>
  <c r="M4891"/>
  <c r="O4891" s="1"/>
  <c r="K4891"/>
  <c r="D4891" s="1"/>
  <c r="F4891" s="1"/>
  <c r="M4890"/>
  <c r="O4890" s="1"/>
  <c r="K4890"/>
  <c r="D4890" s="1"/>
  <c r="F4890" s="1"/>
  <c r="M4889"/>
  <c r="O4889" s="1"/>
  <c r="K4889"/>
  <c r="D4889" s="1"/>
  <c r="F4889" s="1"/>
  <c r="M4888"/>
  <c r="O4888" s="1"/>
  <c r="K4888"/>
  <c r="D4888" s="1"/>
  <c r="F4888" s="1"/>
  <c r="M4887"/>
  <c r="O4887" s="1"/>
  <c r="K4887"/>
  <c r="D4887" s="1"/>
  <c r="F4887" s="1"/>
  <c r="M4886"/>
  <c r="O4886" s="1"/>
  <c r="K4886"/>
  <c r="D4886" s="1"/>
  <c r="F4886" s="1"/>
  <c r="M4885"/>
  <c r="O4885" s="1"/>
  <c r="K4885"/>
  <c r="D4885" s="1"/>
  <c r="F4885" s="1"/>
  <c r="M4884"/>
  <c r="O4884" s="1"/>
  <c r="K4884"/>
  <c r="D4884" s="1"/>
  <c r="F4884" s="1"/>
  <c r="M4883"/>
  <c r="O4883" s="1"/>
  <c r="K4883"/>
  <c r="D4883" s="1"/>
  <c r="F4883" s="1"/>
  <c r="M4882"/>
  <c r="O4882" s="1"/>
  <c r="K4882"/>
  <c r="D4882" s="1"/>
  <c r="F4882" s="1"/>
  <c r="M4881"/>
  <c r="O4881" s="1"/>
  <c r="K4881"/>
  <c r="D4881" s="1"/>
  <c r="F4881" s="1"/>
  <c r="M4880"/>
  <c r="O4880" s="1"/>
  <c r="K4880"/>
  <c r="D4880" s="1"/>
  <c r="F4880" s="1"/>
  <c r="M4879"/>
  <c r="O4879" s="1"/>
  <c r="K4879"/>
  <c r="D4879" s="1"/>
  <c r="F4879" s="1"/>
  <c r="M4878"/>
  <c r="O4878" s="1"/>
  <c r="K4878"/>
  <c r="D4878" s="1"/>
  <c r="F4878" s="1"/>
  <c r="M4877"/>
  <c r="O4877" s="1"/>
  <c r="K4877"/>
  <c r="D4877" s="1"/>
  <c r="F4877" s="1"/>
  <c r="M4876"/>
  <c r="O4876" s="1"/>
  <c r="K4876"/>
  <c r="D4876" s="1"/>
  <c r="F4876" s="1"/>
  <c r="M4875"/>
  <c r="O4875" s="1"/>
  <c r="K4875"/>
  <c r="D4875" s="1"/>
  <c r="F4875" s="1"/>
  <c r="M4874"/>
  <c r="O4874" s="1"/>
  <c r="K4874"/>
  <c r="D4874" s="1"/>
  <c r="F4874" s="1"/>
  <c r="M4873"/>
  <c r="O4873" s="1"/>
  <c r="K4873"/>
  <c r="D4873" s="1"/>
  <c r="F4873" s="1"/>
  <c r="M4872"/>
  <c r="O4872" s="1"/>
  <c r="K4872"/>
  <c r="D4872" s="1"/>
  <c r="F4872" s="1"/>
  <c r="M4871"/>
  <c r="O4871" s="1"/>
  <c r="K4871"/>
  <c r="D4871" s="1"/>
  <c r="F4871" s="1"/>
  <c r="M4870"/>
  <c r="O4870" s="1"/>
  <c r="K4870"/>
  <c r="D4870" s="1"/>
  <c r="F4870" s="1"/>
  <c r="M4869"/>
  <c r="O4869" s="1"/>
  <c r="K4869"/>
  <c r="D4869" s="1"/>
  <c r="F4869" s="1"/>
  <c r="M4868"/>
  <c r="O4868" s="1"/>
  <c r="K4868"/>
  <c r="D4868" s="1"/>
  <c r="F4868" s="1"/>
  <c r="M4867"/>
  <c r="O4867" s="1"/>
  <c r="K4867"/>
  <c r="D4867" s="1"/>
  <c r="F4867" s="1"/>
  <c r="M4866"/>
  <c r="O4866" s="1"/>
  <c r="K4866"/>
  <c r="D4866" s="1"/>
  <c r="F4866" s="1"/>
  <c r="M4865"/>
  <c r="O4865" s="1"/>
  <c r="K4865"/>
  <c r="D4865" s="1"/>
  <c r="F4865" s="1"/>
  <c r="M4864"/>
  <c r="O4864" s="1"/>
  <c r="K4864"/>
  <c r="D4864" s="1"/>
  <c r="F4864" s="1"/>
  <c r="M4863"/>
  <c r="O4863" s="1"/>
  <c r="K4863"/>
  <c r="D4863" s="1"/>
  <c r="F4863" s="1"/>
  <c r="M4862"/>
  <c r="O4862" s="1"/>
  <c r="K4862"/>
  <c r="D4862" s="1"/>
  <c r="F4862" s="1"/>
  <c r="M4861"/>
  <c r="O4861" s="1"/>
  <c r="K4861"/>
  <c r="D4861" s="1"/>
  <c r="F4861" s="1"/>
  <c r="M4860"/>
  <c r="O4860" s="1"/>
  <c r="K4860"/>
  <c r="D4860" s="1"/>
  <c r="F4860" s="1"/>
  <c r="M4859"/>
  <c r="O4859" s="1"/>
  <c r="K4859"/>
  <c r="D4859" s="1"/>
  <c r="F4859" s="1"/>
  <c r="M4858"/>
  <c r="O4858" s="1"/>
  <c r="K4858"/>
  <c r="D4858" s="1"/>
  <c r="F4858" s="1"/>
  <c r="M4857"/>
  <c r="O4857" s="1"/>
  <c r="K4857"/>
  <c r="D4857" s="1"/>
  <c r="F4857" s="1"/>
  <c r="M4856"/>
  <c r="O4856" s="1"/>
  <c r="K4856"/>
  <c r="D4856" s="1"/>
  <c r="F4856" s="1"/>
  <c r="M4855"/>
  <c r="O4855" s="1"/>
  <c r="K4855"/>
  <c r="D4855" s="1"/>
  <c r="F4855" s="1"/>
  <c r="M4854"/>
  <c r="O4854" s="1"/>
  <c r="K4854"/>
  <c r="D4854" s="1"/>
  <c r="F4854" s="1"/>
  <c r="M4853"/>
  <c r="O4853" s="1"/>
  <c r="K4853"/>
  <c r="D4853" s="1"/>
  <c r="F4853" s="1"/>
  <c r="M4852"/>
  <c r="O4852" s="1"/>
  <c r="K4852"/>
  <c r="D4852" s="1"/>
  <c r="F4852" s="1"/>
  <c r="M4851"/>
  <c r="O4851" s="1"/>
  <c r="K4851"/>
  <c r="D4851" s="1"/>
  <c r="F4851" s="1"/>
  <c r="M4850"/>
  <c r="O4850" s="1"/>
  <c r="K4850"/>
  <c r="D4850" s="1"/>
  <c r="F4850" s="1"/>
  <c r="M4849"/>
  <c r="O4849" s="1"/>
  <c r="K4849"/>
  <c r="D4849" s="1"/>
  <c r="F4849" s="1"/>
  <c r="M4848"/>
  <c r="O4848" s="1"/>
  <c r="K4848"/>
  <c r="D4848" s="1"/>
  <c r="F4848" s="1"/>
  <c r="M4847"/>
  <c r="O4847" s="1"/>
  <c r="K4847"/>
  <c r="D4847" s="1"/>
  <c r="F4847" s="1"/>
  <c r="M4846"/>
  <c r="O4846" s="1"/>
  <c r="K4846"/>
  <c r="D4846" s="1"/>
  <c r="F4846" s="1"/>
  <c r="M4845"/>
  <c r="O4845" s="1"/>
  <c r="K4845"/>
  <c r="D4845" s="1"/>
  <c r="F4845" s="1"/>
  <c r="M4844"/>
  <c r="O4844" s="1"/>
  <c r="K4844"/>
  <c r="D4844" s="1"/>
  <c r="F4844" s="1"/>
  <c r="M4843"/>
  <c r="O4843" s="1"/>
  <c r="K4843"/>
  <c r="D4843" s="1"/>
  <c r="F4843" s="1"/>
  <c r="M4842"/>
  <c r="O4842" s="1"/>
  <c r="K4842"/>
  <c r="D4842" s="1"/>
  <c r="F4842" s="1"/>
  <c r="M4841"/>
  <c r="O4841" s="1"/>
  <c r="K4841"/>
  <c r="D4841" s="1"/>
  <c r="F4841" s="1"/>
  <c r="M4840"/>
  <c r="O4840" s="1"/>
  <c r="K4840"/>
  <c r="D4840" s="1"/>
  <c r="F4840" s="1"/>
  <c r="M4839"/>
  <c r="O4839" s="1"/>
  <c r="K4839"/>
  <c r="D4839" s="1"/>
  <c r="F4839" s="1"/>
  <c r="M4838"/>
  <c r="O4838" s="1"/>
  <c r="K4838"/>
  <c r="D4838" s="1"/>
  <c r="F4838" s="1"/>
  <c r="M4837"/>
  <c r="O4837" s="1"/>
  <c r="K4837"/>
  <c r="D4837" s="1"/>
  <c r="F4837" s="1"/>
  <c r="M4836"/>
  <c r="O4836" s="1"/>
  <c r="K4836"/>
  <c r="D4836" s="1"/>
  <c r="F4836" s="1"/>
  <c r="M4835"/>
  <c r="O4835" s="1"/>
  <c r="K4835"/>
  <c r="D4835" s="1"/>
  <c r="F4835" s="1"/>
  <c r="M4834"/>
  <c r="O4834" s="1"/>
  <c r="K4834"/>
  <c r="D4834" s="1"/>
  <c r="F4834" s="1"/>
  <c r="M4833"/>
  <c r="O4833" s="1"/>
  <c r="K4833"/>
  <c r="D4833" s="1"/>
  <c r="F4833" s="1"/>
  <c r="M4832"/>
  <c r="O4832" s="1"/>
  <c r="K4832"/>
  <c r="D4832" s="1"/>
  <c r="F4832" s="1"/>
  <c r="M4831"/>
  <c r="O4831" s="1"/>
  <c r="K4831"/>
  <c r="D4831" s="1"/>
  <c r="F4831" s="1"/>
  <c r="M4830"/>
  <c r="O4830" s="1"/>
  <c r="K4830"/>
  <c r="D4830" s="1"/>
  <c r="F4830" s="1"/>
  <c r="M4829"/>
  <c r="O4829" s="1"/>
  <c r="K4829"/>
  <c r="D4829" s="1"/>
  <c r="F4829" s="1"/>
  <c r="M4828"/>
  <c r="O4828" s="1"/>
  <c r="K4828"/>
  <c r="D4828" s="1"/>
  <c r="F4828" s="1"/>
  <c r="M4827"/>
  <c r="O4827" s="1"/>
  <c r="K4827"/>
  <c r="D4827" s="1"/>
  <c r="F4827" s="1"/>
  <c r="M4826"/>
  <c r="O4826" s="1"/>
  <c r="K4826"/>
  <c r="D4826" s="1"/>
  <c r="F4826" s="1"/>
  <c r="M4825"/>
  <c r="O4825" s="1"/>
  <c r="K4825"/>
  <c r="D4825" s="1"/>
  <c r="F4825" s="1"/>
  <c r="M4824"/>
  <c r="O4824" s="1"/>
  <c r="K4824"/>
  <c r="D4824" s="1"/>
  <c r="F4824" s="1"/>
  <c r="M4823"/>
  <c r="O4823" s="1"/>
  <c r="K4823"/>
  <c r="D4823" s="1"/>
  <c r="F4823" s="1"/>
  <c r="M4822"/>
  <c r="O4822" s="1"/>
  <c r="K4822"/>
  <c r="D4822" s="1"/>
  <c r="F4822" s="1"/>
  <c r="M4821"/>
  <c r="O4821" s="1"/>
  <c r="K4821"/>
  <c r="D4821" s="1"/>
  <c r="F4821" s="1"/>
  <c r="M4820"/>
  <c r="O4820" s="1"/>
  <c r="K4820"/>
  <c r="D4820" s="1"/>
  <c r="F4820" s="1"/>
  <c r="M4819"/>
  <c r="O4819" s="1"/>
  <c r="K4819"/>
  <c r="D4819" s="1"/>
  <c r="F4819" s="1"/>
  <c r="M4818"/>
  <c r="O4818" s="1"/>
  <c r="K4818"/>
  <c r="D4818" s="1"/>
  <c r="F4818" s="1"/>
  <c r="M4817"/>
  <c r="O4817" s="1"/>
  <c r="K4817"/>
  <c r="D4817" s="1"/>
  <c r="F4817" s="1"/>
  <c r="M4816"/>
  <c r="O4816" s="1"/>
  <c r="K4816"/>
  <c r="D4816" s="1"/>
  <c r="F4816" s="1"/>
  <c r="M4815"/>
  <c r="O4815" s="1"/>
  <c r="K4815"/>
  <c r="D4815" s="1"/>
  <c r="F4815" s="1"/>
  <c r="M4814"/>
  <c r="O4814" s="1"/>
  <c r="K4814"/>
  <c r="D4814" s="1"/>
  <c r="F4814" s="1"/>
  <c r="M4813"/>
  <c r="O4813" s="1"/>
  <c r="K4813"/>
  <c r="D4813" s="1"/>
  <c r="F4813" s="1"/>
  <c r="M4812"/>
  <c r="O4812" s="1"/>
  <c r="K4812"/>
  <c r="D4812" s="1"/>
  <c r="F4812" s="1"/>
  <c r="M4811"/>
  <c r="O4811" s="1"/>
  <c r="K4811"/>
  <c r="D4811" s="1"/>
  <c r="F4811" s="1"/>
  <c r="M4810"/>
  <c r="O4810" s="1"/>
  <c r="K4810"/>
  <c r="D4810" s="1"/>
  <c r="F4810" s="1"/>
  <c r="M4809"/>
  <c r="O4809" s="1"/>
  <c r="K4809"/>
  <c r="D4809" s="1"/>
  <c r="F4809" s="1"/>
  <c r="M4808"/>
  <c r="O4808" s="1"/>
  <c r="K4808"/>
  <c r="D4808" s="1"/>
  <c r="F4808" s="1"/>
  <c r="M4807"/>
  <c r="O4807" s="1"/>
  <c r="K4807"/>
  <c r="D4807" s="1"/>
  <c r="F4807" s="1"/>
  <c r="M4806"/>
  <c r="O4806" s="1"/>
  <c r="K4806"/>
  <c r="D4806" s="1"/>
  <c r="F4806" s="1"/>
  <c r="M4805"/>
  <c r="O4805" s="1"/>
  <c r="K4805"/>
  <c r="D4805" s="1"/>
  <c r="F4805" s="1"/>
  <c r="M4804"/>
  <c r="O4804" s="1"/>
  <c r="K4804"/>
  <c r="D4804" s="1"/>
  <c r="F4804" s="1"/>
  <c r="M4803"/>
  <c r="O4803" s="1"/>
  <c r="K4803"/>
  <c r="D4803" s="1"/>
  <c r="F4803" s="1"/>
  <c r="M4802"/>
  <c r="O4802" s="1"/>
  <c r="K4802"/>
  <c r="D4802" s="1"/>
  <c r="F4802" s="1"/>
  <c r="M4801"/>
  <c r="O4801" s="1"/>
  <c r="K4801"/>
  <c r="D4801" s="1"/>
  <c r="F4801" s="1"/>
  <c r="M4800"/>
  <c r="O4800" s="1"/>
  <c r="K4800"/>
  <c r="D4800" s="1"/>
  <c r="F4800" s="1"/>
  <c r="N4799"/>
  <c r="M4799"/>
  <c r="O4799" s="1"/>
  <c r="K4799"/>
  <c r="D4799" s="1"/>
  <c r="F4799" s="1"/>
  <c r="M4798"/>
  <c r="O4798" s="1"/>
  <c r="K4798"/>
  <c r="D4798" s="1"/>
  <c r="F4798" s="1"/>
  <c r="M4797"/>
  <c r="O4797" s="1"/>
  <c r="K4797"/>
  <c r="D4797" s="1"/>
  <c r="F4797" s="1"/>
  <c r="M4796"/>
  <c r="O4796" s="1"/>
  <c r="K4796"/>
  <c r="D4796" s="1"/>
  <c r="F4796" s="1"/>
  <c r="M4795"/>
  <c r="O4795" s="1"/>
  <c r="K4795"/>
  <c r="D4795" s="1"/>
  <c r="F4795" s="1"/>
  <c r="M4794"/>
  <c r="O4794" s="1"/>
  <c r="K4794"/>
  <c r="D4794" s="1"/>
  <c r="F4794" s="1"/>
  <c r="M4793"/>
  <c r="O4793" s="1"/>
  <c r="K4793"/>
  <c r="D4793" s="1"/>
  <c r="F4793" s="1"/>
  <c r="M4792"/>
  <c r="O4792" s="1"/>
  <c r="K4792"/>
  <c r="D4792" s="1"/>
  <c r="F4792" s="1"/>
  <c r="M4791"/>
  <c r="O4791" s="1"/>
  <c r="K4791"/>
  <c r="D4791" s="1"/>
  <c r="F4791" s="1"/>
  <c r="M4790"/>
  <c r="O4790" s="1"/>
  <c r="K4790"/>
  <c r="D4790" s="1"/>
  <c r="F4790" s="1"/>
  <c r="M4789"/>
  <c r="O4789" s="1"/>
  <c r="K4789"/>
  <c r="D4789" s="1"/>
  <c r="F4789" s="1"/>
  <c r="M4788"/>
  <c r="O4788" s="1"/>
  <c r="K4788"/>
  <c r="D4788" s="1"/>
  <c r="F4788" s="1"/>
  <c r="M4787"/>
  <c r="O4787" s="1"/>
  <c r="K4787"/>
  <c r="D4787" s="1"/>
  <c r="F4787" s="1"/>
  <c r="M4786"/>
  <c r="O4786" s="1"/>
  <c r="K4786"/>
  <c r="D4786" s="1"/>
  <c r="F4786" s="1"/>
  <c r="M4785"/>
  <c r="O4785" s="1"/>
  <c r="K4785"/>
  <c r="D4785" s="1"/>
  <c r="F4785" s="1"/>
  <c r="M4784"/>
  <c r="O4784" s="1"/>
  <c r="K4784"/>
  <c r="D4784" s="1"/>
  <c r="F4784" s="1"/>
  <c r="M4783"/>
  <c r="O4783" s="1"/>
  <c r="K4783"/>
  <c r="D4783" s="1"/>
  <c r="F4783" s="1"/>
  <c r="M4782"/>
  <c r="O4782" s="1"/>
  <c r="K4782"/>
  <c r="D4782" s="1"/>
  <c r="F4782" s="1"/>
  <c r="M4781"/>
  <c r="O4781" s="1"/>
  <c r="K4781"/>
  <c r="D4781" s="1"/>
  <c r="F4781" s="1"/>
  <c r="M4780"/>
  <c r="O4780" s="1"/>
  <c r="K4780"/>
  <c r="D4780" s="1"/>
  <c r="F4780" s="1"/>
  <c r="M4779"/>
  <c r="O4779" s="1"/>
  <c r="K4779"/>
  <c r="D4779" s="1"/>
  <c r="F4779" s="1"/>
  <c r="M4778"/>
  <c r="O4778" s="1"/>
  <c r="K4778"/>
  <c r="D4778" s="1"/>
  <c r="F4778" s="1"/>
  <c r="M4777"/>
  <c r="O4777" s="1"/>
  <c r="K4777"/>
  <c r="D4777" s="1"/>
  <c r="F4777" s="1"/>
  <c r="M4776"/>
  <c r="O4776" s="1"/>
  <c r="K4776"/>
  <c r="D4776" s="1"/>
  <c r="F4776" s="1"/>
  <c r="M4775"/>
  <c r="O4775" s="1"/>
  <c r="K4775"/>
  <c r="D4775" s="1"/>
  <c r="F4775" s="1"/>
  <c r="M4774"/>
  <c r="O4774" s="1"/>
  <c r="K4774"/>
  <c r="D4774" s="1"/>
  <c r="F4774" s="1"/>
  <c r="M4773"/>
  <c r="O4773" s="1"/>
  <c r="K4773"/>
  <c r="D4773" s="1"/>
  <c r="F4773" s="1"/>
  <c r="M4772"/>
  <c r="O4772" s="1"/>
  <c r="K4772"/>
  <c r="D4772" s="1"/>
  <c r="F4772" s="1"/>
  <c r="M4771"/>
  <c r="O4771" s="1"/>
  <c r="K4771"/>
  <c r="D4771" s="1"/>
  <c r="F4771" s="1"/>
  <c r="M4770"/>
  <c r="O4770" s="1"/>
  <c r="K4770"/>
  <c r="D4770" s="1"/>
  <c r="F4770" s="1"/>
  <c r="M4769"/>
  <c r="O4769" s="1"/>
  <c r="K4769"/>
  <c r="D4769" s="1"/>
  <c r="F4769" s="1"/>
  <c r="M4768"/>
  <c r="O4768" s="1"/>
  <c r="K4768"/>
  <c r="D4768" s="1"/>
  <c r="F4768" s="1"/>
  <c r="N4767"/>
  <c r="M4767"/>
  <c r="O4767" s="1"/>
  <c r="K4767"/>
  <c r="D4767" s="1"/>
  <c r="F4767" s="1"/>
  <c r="M4766"/>
  <c r="O4766" s="1"/>
  <c r="K4766"/>
  <c r="D4766" s="1"/>
  <c r="F4766" s="1"/>
  <c r="M4765"/>
  <c r="O4765" s="1"/>
  <c r="K4765"/>
  <c r="D4765" s="1"/>
  <c r="F4765" s="1"/>
  <c r="M4764"/>
  <c r="O4764" s="1"/>
  <c r="K4764"/>
  <c r="D4764" s="1"/>
  <c r="F4764" s="1"/>
  <c r="M4763"/>
  <c r="O4763" s="1"/>
  <c r="K4763"/>
  <c r="D4763" s="1"/>
  <c r="F4763" s="1"/>
  <c r="M4762"/>
  <c r="O4762" s="1"/>
  <c r="K4762"/>
  <c r="D4762" s="1"/>
  <c r="F4762" s="1"/>
  <c r="M4761"/>
  <c r="O4761" s="1"/>
  <c r="K4761"/>
  <c r="D4761" s="1"/>
  <c r="F4761" s="1"/>
  <c r="M4760"/>
  <c r="O4760" s="1"/>
  <c r="K4760"/>
  <c r="D4760" s="1"/>
  <c r="F4760" s="1"/>
  <c r="M4759"/>
  <c r="O4759" s="1"/>
  <c r="K4759"/>
  <c r="D4759" s="1"/>
  <c r="F4759" s="1"/>
  <c r="M4758"/>
  <c r="O4758" s="1"/>
  <c r="K4758"/>
  <c r="D4758" s="1"/>
  <c r="F4758" s="1"/>
  <c r="M4757"/>
  <c r="O4757" s="1"/>
  <c r="K4757"/>
  <c r="D4757" s="1"/>
  <c r="F4757" s="1"/>
  <c r="M4756"/>
  <c r="O4756" s="1"/>
  <c r="K4756"/>
  <c r="D4756" s="1"/>
  <c r="F4756" s="1"/>
  <c r="M4755"/>
  <c r="O4755" s="1"/>
  <c r="K4755"/>
  <c r="D4755" s="1"/>
  <c r="F4755" s="1"/>
  <c r="M4754"/>
  <c r="O4754" s="1"/>
  <c r="K4754"/>
  <c r="D4754" s="1"/>
  <c r="F4754" s="1"/>
  <c r="M4753"/>
  <c r="O4753" s="1"/>
  <c r="K4753"/>
  <c r="D4753" s="1"/>
  <c r="F4753" s="1"/>
  <c r="M4752"/>
  <c r="O4752" s="1"/>
  <c r="K4752"/>
  <c r="D4752" s="1"/>
  <c r="F4752" s="1"/>
  <c r="M4751"/>
  <c r="O4751" s="1"/>
  <c r="K4751"/>
  <c r="D4751" s="1"/>
  <c r="F4751" s="1"/>
  <c r="M4750"/>
  <c r="O4750" s="1"/>
  <c r="K4750"/>
  <c r="D4750" s="1"/>
  <c r="F4750" s="1"/>
  <c r="M4749"/>
  <c r="O4749" s="1"/>
  <c r="K4749"/>
  <c r="D4749" s="1"/>
  <c r="F4749" s="1"/>
  <c r="M4748"/>
  <c r="O4748" s="1"/>
  <c r="K4748"/>
  <c r="D4748" s="1"/>
  <c r="F4748" s="1"/>
  <c r="M4747"/>
  <c r="O4747" s="1"/>
  <c r="K4747"/>
  <c r="D4747" s="1"/>
  <c r="F4747" s="1"/>
  <c r="M4746"/>
  <c r="O4746" s="1"/>
  <c r="K4746"/>
  <c r="D4746" s="1"/>
  <c r="F4746" s="1"/>
  <c r="M4745"/>
  <c r="O4745" s="1"/>
  <c r="K4745"/>
  <c r="D4745" s="1"/>
  <c r="F4745" s="1"/>
  <c r="M4744"/>
  <c r="O4744" s="1"/>
  <c r="K4744"/>
  <c r="D4744" s="1"/>
  <c r="F4744" s="1"/>
  <c r="N4743"/>
  <c r="M4743"/>
  <c r="O4743" s="1"/>
  <c r="K4743"/>
  <c r="D4743" s="1"/>
  <c r="F4743" s="1"/>
  <c r="M4742"/>
  <c r="O4742" s="1"/>
  <c r="K4742"/>
  <c r="D4742" s="1"/>
  <c r="F4742" s="1"/>
  <c r="M4741"/>
  <c r="O4741" s="1"/>
  <c r="K4741"/>
  <c r="D4741" s="1"/>
  <c r="F4741" s="1"/>
  <c r="M4740"/>
  <c r="O4740" s="1"/>
  <c r="K4740"/>
  <c r="D4740" s="1"/>
  <c r="F4740" s="1"/>
  <c r="M4739"/>
  <c r="O4739" s="1"/>
  <c r="K4739"/>
  <c r="D4739" s="1"/>
  <c r="F4739" s="1"/>
  <c r="M4738"/>
  <c r="O4738" s="1"/>
  <c r="K4738"/>
  <c r="D4738" s="1"/>
  <c r="F4738" s="1"/>
  <c r="M4737"/>
  <c r="O4737" s="1"/>
  <c r="K4737"/>
  <c r="D4737" s="1"/>
  <c r="F4737" s="1"/>
  <c r="M4736"/>
  <c r="O4736" s="1"/>
  <c r="K4736"/>
  <c r="D4736" s="1"/>
  <c r="F4736" s="1"/>
  <c r="M4735"/>
  <c r="O4735" s="1"/>
  <c r="K4735"/>
  <c r="D4735" s="1"/>
  <c r="F4735" s="1"/>
  <c r="M4734"/>
  <c r="O4734" s="1"/>
  <c r="K4734"/>
  <c r="D4734" s="1"/>
  <c r="F4734" s="1"/>
  <c r="M4733"/>
  <c r="O4733" s="1"/>
  <c r="K4733"/>
  <c r="D4733" s="1"/>
  <c r="F4733" s="1"/>
  <c r="M4732"/>
  <c r="O4732" s="1"/>
  <c r="K4732"/>
  <c r="D4732" s="1"/>
  <c r="F4732" s="1"/>
  <c r="M4731"/>
  <c r="O4731" s="1"/>
  <c r="K4731"/>
  <c r="D4731" s="1"/>
  <c r="F4731" s="1"/>
  <c r="M4730"/>
  <c r="O4730" s="1"/>
  <c r="K4730"/>
  <c r="D4730" s="1"/>
  <c r="F4730" s="1"/>
  <c r="M4729"/>
  <c r="O4729" s="1"/>
  <c r="K4729"/>
  <c r="D4729" s="1"/>
  <c r="F4729" s="1"/>
  <c r="M4728"/>
  <c r="O4728" s="1"/>
  <c r="K4728"/>
  <c r="D4728" s="1"/>
  <c r="F4728" s="1"/>
  <c r="M4727"/>
  <c r="O4727" s="1"/>
  <c r="K4727"/>
  <c r="D4727" s="1"/>
  <c r="F4727" s="1"/>
  <c r="M4726"/>
  <c r="O4726" s="1"/>
  <c r="K4726"/>
  <c r="D4726" s="1"/>
  <c r="F4726" s="1"/>
  <c r="M4725"/>
  <c r="O4725" s="1"/>
  <c r="K4725"/>
  <c r="D4725" s="1"/>
  <c r="F4725" s="1"/>
  <c r="M4724"/>
  <c r="O4724" s="1"/>
  <c r="K4724"/>
  <c r="D4724" s="1"/>
  <c r="F4724" s="1"/>
  <c r="M4723"/>
  <c r="O4723" s="1"/>
  <c r="K4723"/>
  <c r="D4723" s="1"/>
  <c r="F4723" s="1"/>
  <c r="M4722"/>
  <c r="O4722" s="1"/>
  <c r="K4722"/>
  <c r="D4722" s="1"/>
  <c r="F4722" s="1"/>
  <c r="M4721"/>
  <c r="O4721" s="1"/>
  <c r="K4721"/>
  <c r="D4721" s="1"/>
  <c r="F4721" s="1"/>
  <c r="M4720"/>
  <c r="O4720" s="1"/>
  <c r="K4720"/>
  <c r="D4720" s="1"/>
  <c r="F4720" s="1"/>
  <c r="M4719"/>
  <c r="O4719" s="1"/>
  <c r="K4719"/>
  <c r="D4719" s="1"/>
  <c r="F4719" s="1"/>
  <c r="M4718"/>
  <c r="O4718" s="1"/>
  <c r="K4718"/>
  <c r="D4718" s="1"/>
  <c r="F4718" s="1"/>
  <c r="M4717"/>
  <c r="O4717" s="1"/>
  <c r="K4717"/>
  <c r="D4717" s="1"/>
  <c r="F4717" s="1"/>
  <c r="M4716"/>
  <c r="O4716" s="1"/>
  <c r="K4716"/>
  <c r="D4716" s="1"/>
  <c r="F4716" s="1"/>
  <c r="M4715"/>
  <c r="O4715" s="1"/>
  <c r="K4715"/>
  <c r="D4715" s="1"/>
  <c r="F4715" s="1"/>
  <c r="M4714"/>
  <c r="O4714" s="1"/>
  <c r="K4714"/>
  <c r="D4714" s="1"/>
  <c r="F4714" s="1"/>
  <c r="M4713"/>
  <c r="O4713" s="1"/>
  <c r="K4713"/>
  <c r="D4713" s="1"/>
  <c r="F4713" s="1"/>
  <c r="M4712"/>
  <c r="O4712" s="1"/>
  <c r="K4712"/>
  <c r="D4712" s="1"/>
  <c r="F4712" s="1"/>
  <c r="N4711"/>
  <c r="M4711"/>
  <c r="O4711" s="1"/>
  <c r="K4711"/>
  <c r="D4711" s="1"/>
  <c r="F4711" s="1"/>
  <c r="M4710"/>
  <c r="O4710" s="1"/>
  <c r="K4710"/>
  <c r="D4710" s="1"/>
  <c r="F4710" s="1"/>
  <c r="M4709"/>
  <c r="O4709" s="1"/>
  <c r="K4709"/>
  <c r="D4709" s="1"/>
  <c r="F4709" s="1"/>
  <c r="M4708"/>
  <c r="O4708" s="1"/>
  <c r="K4708"/>
  <c r="D4708" s="1"/>
  <c r="F4708" s="1"/>
  <c r="M4707"/>
  <c r="O4707" s="1"/>
  <c r="K4707"/>
  <c r="D4707" s="1"/>
  <c r="F4707" s="1"/>
  <c r="M4706"/>
  <c r="O4706" s="1"/>
  <c r="K4706"/>
  <c r="D4706" s="1"/>
  <c r="F4706" s="1"/>
  <c r="M4705"/>
  <c r="O4705" s="1"/>
  <c r="K4705"/>
  <c r="D4705" s="1"/>
  <c r="F4705" s="1"/>
  <c r="M4704"/>
  <c r="O4704" s="1"/>
  <c r="K4704"/>
  <c r="D4704" s="1"/>
  <c r="F4704" s="1"/>
  <c r="M4703"/>
  <c r="O4703" s="1"/>
  <c r="K4703"/>
  <c r="D4703" s="1"/>
  <c r="F4703" s="1"/>
  <c r="M4702"/>
  <c r="O4702" s="1"/>
  <c r="K4702"/>
  <c r="D4702" s="1"/>
  <c r="F4702" s="1"/>
  <c r="M4701"/>
  <c r="O4701" s="1"/>
  <c r="K4701"/>
  <c r="D4701" s="1"/>
  <c r="F4701" s="1"/>
  <c r="N4700"/>
  <c r="M4700"/>
  <c r="O4700" s="1"/>
  <c r="K4700"/>
  <c r="D4700" s="1"/>
  <c r="F4700" s="1"/>
  <c r="M4699"/>
  <c r="O4699" s="1"/>
  <c r="K4699"/>
  <c r="D4699" s="1"/>
  <c r="F4699" s="1"/>
  <c r="M4698"/>
  <c r="O4698" s="1"/>
  <c r="K4698"/>
  <c r="D4698" s="1"/>
  <c r="F4698" s="1"/>
  <c r="M4697"/>
  <c r="O4697" s="1"/>
  <c r="K4697"/>
  <c r="D4697" s="1"/>
  <c r="F4697" s="1"/>
  <c r="M4696"/>
  <c r="O4696" s="1"/>
  <c r="K4696"/>
  <c r="D4696" s="1"/>
  <c r="F4696" s="1"/>
  <c r="M4695"/>
  <c r="O4695" s="1"/>
  <c r="K4695"/>
  <c r="D4695" s="1"/>
  <c r="F4695" s="1"/>
  <c r="M4694"/>
  <c r="O4694" s="1"/>
  <c r="K4694"/>
  <c r="D4694" s="1"/>
  <c r="F4694" s="1"/>
  <c r="M4693"/>
  <c r="O4693" s="1"/>
  <c r="K4693"/>
  <c r="D4693" s="1"/>
  <c r="F4693" s="1"/>
  <c r="M4692"/>
  <c r="O4692" s="1"/>
  <c r="K4692"/>
  <c r="D4692" s="1"/>
  <c r="F4692" s="1"/>
  <c r="M4691"/>
  <c r="O4691" s="1"/>
  <c r="K4691"/>
  <c r="D4691" s="1"/>
  <c r="F4691" s="1"/>
  <c r="M4690"/>
  <c r="O4690" s="1"/>
  <c r="K4690"/>
  <c r="D4690" s="1"/>
  <c r="F4690" s="1"/>
  <c r="M4689"/>
  <c r="O4689" s="1"/>
  <c r="K4689"/>
  <c r="D4689" s="1"/>
  <c r="F4689" s="1"/>
  <c r="M4688"/>
  <c r="O4688" s="1"/>
  <c r="K4688"/>
  <c r="D4688" s="1"/>
  <c r="F4688" s="1"/>
  <c r="N4687"/>
  <c r="M4687"/>
  <c r="O4687" s="1"/>
  <c r="K4687"/>
  <c r="D4687" s="1"/>
  <c r="F4687" s="1"/>
  <c r="M4686"/>
  <c r="O4686" s="1"/>
  <c r="K4686"/>
  <c r="D4686" s="1"/>
  <c r="F4686" s="1"/>
  <c r="M4685"/>
  <c r="O4685" s="1"/>
  <c r="K4685"/>
  <c r="D4685" s="1"/>
  <c r="F4685" s="1"/>
  <c r="M4684"/>
  <c r="O4684" s="1"/>
  <c r="K4684"/>
  <c r="D4684" s="1"/>
  <c r="F4684" s="1"/>
  <c r="M4683"/>
  <c r="O4683" s="1"/>
  <c r="K4683"/>
  <c r="D4683" s="1"/>
  <c r="F4683" s="1"/>
  <c r="M4682"/>
  <c r="O4682" s="1"/>
  <c r="K4682"/>
  <c r="D4682" s="1"/>
  <c r="F4682" s="1"/>
  <c r="M4681"/>
  <c r="O4681" s="1"/>
  <c r="K4681"/>
  <c r="D4681" s="1"/>
  <c r="F4681" s="1"/>
  <c r="M4680"/>
  <c r="O4680" s="1"/>
  <c r="K4680"/>
  <c r="D4680" s="1"/>
  <c r="F4680" s="1"/>
  <c r="M4679"/>
  <c r="O4679" s="1"/>
  <c r="K4679"/>
  <c r="D4679" s="1"/>
  <c r="F4679" s="1"/>
  <c r="M4678"/>
  <c r="O4678" s="1"/>
  <c r="K4678"/>
  <c r="D4678" s="1"/>
  <c r="F4678" s="1"/>
  <c r="M4677"/>
  <c r="O4677" s="1"/>
  <c r="K4677"/>
  <c r="D4677" s="1"/>
  <c r="F4677" s="1"/>
  <c r="M4676"/>
  <c r="O4676" s="1"/>
  <c r="K4676"/>
  <c r="D4676" s="1"/>
  <c r="F4676" s="1"/>
  <c r="M4675"/>
  <c r="O4675" s="1"/>
  <c r="K4675"/>
  <c r="D4675" s="1"/>
  <c r="F4675" s="1"/>
  <c r="M4674"/>
  <c r="O4674" s="1"/>
  <c r="K4674"/>
  <c r="D4674" s="1"/>
  <c r="F4674" s="1"/>
  <c r="M4673"/>
  <c r="O4673" s="1"/>
  <c r="K4673"/>
  <c r="D4673" s="1"/>
  <c r="F4673" s="1"/>
  <c r="M4672"/>
  <c r="O4672" s="1"/>
  <c r="K4672"/>
  <c r="D4672" s="1"/>
  <c r="F4672" s="1"/>
  <c r="M4671"/>
  <c r="O4671" s="1"/>
  <c r="K4671"/>
  <c r="D4671" s="1"/>
  <c r="F4671" s="1"/>
  <c r="M4670"/>
  <c r="O4670" s="1"/>
  <c r="K4670"/>
  <c r="D4670" s="1"/>
  <c r="F4670" s="1"/>
  <c r="M4669"/>
  <c r="O4669" s="1"/>
  <c r="K4669"/>
  <c r="D4669" s="1"/>
  <c r="F4669" s="1"/>
  <c r="M4668"/>
  <c r="O4668" s="1"/>
  <c r="K4668"/>
  <c r="D4668" s="1"/>
  <c r="F4668" s="1"/>
  <c r="M4667"/>
  <c r="O4667" s="1"/>
  <c r="K4667"/>
  <c r="D4667" s="1"/>
  <c r="F4667" s="1"/>
  <c r="M4666"/>
  <c r="O4666" s="1"/>
  <c r="K4666"/>
  <c r="D4666" s="1"/>
  <c r="F4666" s="1"/>
  <c r="M4665"/>
  <c r="O4665" s="1"/>
  <c r="K4665"/>
  <c r="D4665" s="1"/>
  <c r="F4665" s="1"/>
  <c r="N4664"/>
  <c r="M4664"/>
  <c r="O4664" s="1"/>
  <c r="K4664"/>
  <c r="D4664" s="1"/>
  <c r="F4664" s="1"/>
  <c r="M4663"/>
  <c r="O4663" s="1"/>
  <c r="K4663"/>
  <c r="D4663" s="1"/>
  <c r="F4663" s="1"/>
  <c r="M4662"/>
  <c r="O4662" s="1"/>
  <c r="K4662"/>
  <c r="D4662" s="1"/>
  <c r="F4662" s="1"/>
  <c r="M4661"/>
  <c r="O4661" s="1"/>
  <c r="K4661"/>
  <c r="D4661" s="1"/>
  <c r="F4661" s="1"/>
  <c r="M4660"/>
  <c r="O4660" s="1"/>
  <c r="K4660"/>
  <c r="D4660" s="1"/>
  <c r="F4660" s="1"/>
  <c r="M4659"/>
  <c r="O4659" s="1"/>
  <c r="K4659"/>
  <c r="D4659" s="1"/>
  <c r="F4659" s="1"/>
  <c r="M4658"/>
  <c r="K4658"/>
  <c r="D4658" s="1"/>
  <c r="F4658" s="1"/>
  <c r="M4657"/>
  <c r="O4657" s="1"/>
  <c r="K4657"/>
  <c r="D4657" s="1"/>
  <c r="F4657" s="1"/>
  <c r="M4656"/>
  <c r="K4656"/>
  <c r="D4656" s="1"/>
  <c r="F4656" s="1"/>
  <c r="M4655"/>
  <c r="O4655" s="1"/>
  <c r="K4655"/>
  <c r="D4655" s="1"/>
  <c r="F4655" s="1"/>
  <c r="M4654"/>
  <c r="K4654"/>
  <c r="D4654" s="1"/>
  <c r="F4654" s="1"/>
  <c r="M4653"/>
  <c r="O4653" s="1"/>
  <c r="K4653"/>
  <c r="D4653" s="1"/>
  <c r="F4653" s="1"/>
  <c r="M4652"/>
  <c r="K4652"/>
  <c r="D4652" s="1"/>
  <c r="F4652" s="1"/>
  <c r="M4651"/>
  <c r="O4651" s="1"/>
  <c r="K4651"/>
  <c r="D4651" s="1"/>
  <c r="F4651" s="1"/>
  <c r="M4650"/>
  <c r="K4650"/>
  <c r="D4650" s="1"/>
  <c r="F4650" s="1"/>
  <c r="M4649"/>
  <c r="O4649" s="1"/>
  <c r="K4649"/>
  <c r="D4649" s="1"/>
  <c r="F4649" s="1"/>
  <c r="M4648"/>
  <c r="K4648"/>
  <c r="D4648" s="1"/>
  <c r="F4648" s="1"/>
  <c r="M4647"/>
  <c r="O4647" s="1"/>
  <c r="K4647"/>
  <c r="D4647" s="1"/>
  <c r="F4647" s="1"/>
  <c r="M4646"/>
  <c r="K4646"/>
  <c r="D4646" s="1"/>
  <c r="F4646" s="1"/>
  <c r="M4645"/>
  <c r="O4645" s="1"/>
  <c r="K4645"/>
  <c r="D4645" s="1"/>
  <c r="F4645" s="1"/>
  <c r="M4644"/>
  <c r="K4644"/>
  <c r="D4644" s="1"/>
  <c r="F4644" s="1"/>
  <c r="M4643"/>
  <c r="O4643" s="1"/>
  <c r="K4643"/>
  <c r="D4643" s="1"/>
  <c r="F4643" s="1"/>
  <c r="M4642"/>
  <c r="K4642"/>
  <c r="D4642" s="1"/>
  <c r="F4642" s="1"/>
  <c r="M4641"/>
  <c r="O4641" s="1"/>
  <c r="K4641"/>
  <c r="D4641" s="1"/>
  <c r="F4641" s="1"/>
  <c r="M4640"/>
  <c r="K4640"/>
  <c r="D4640" s="1"/>
  <c r="F4640" s="1"/>
  <c r="M4639"/>
  <c r="O4639" s="1"/>
  <c r="K4639"/>
  <c r="D4639" s="1"/>
  <c r="F4639" s="1"/>
  <c r="M4638"/>
  <c r="K4638"/>
  <c r="D4638" s="1"/>
  <c r="F4638" s="1"/>
  <c r="M4637"/>
  <c r="O4637" s="1"/>
  <c r="K4637"/>
  <c r="D4637" s="1"/>
  <c r="F4637" s="1"/>
  <c r="M4636"/>
  <c r="K4636"/>
  <c r="D4636" s="1"/>
  <c r="F4636" s="1"/>
  <c r="M4635"/>
  <c r="O4635" s="1"/>
  <c r="K4635"/>
  <c r="D4635" s="1"/>
  <c r="F4635" s="1"/>
  <c r="M4634"/>
  <c r="K4634"/>
  <c r="D4634" s="1"/>
  <c r="F4634" s="1"/>
  <c r="N4633"/>
  <c r="M4633"/>
  <c r="O4633" s="1"/>
  <c r="K4633"/>
  <c r="D4633" s="1"/>
  <c r="F4633" s="1"/>
  <c r="M4632"/>
  <c r="K4632"/>
  <c r="D4632" s="1"/>
  <c r="F4632" s="1"/>
  <c r="M4631"/>
  <c r="O4631" s="1"/>
  <c r="K4631"/>
  <c r="D4631" s="1"/>
  <c r="F4631" s="1"/>
  <c r="M4630"/>
  <c r="K4630"/>
  <c r="D4630" s="1"/>
  <c r="F4630" s="1"/>
  <c r="M4629"/>
  <c r="O4629" s="1"/>
  <c r="K4629"/>
  <c r="D4629" s="1"/>
  <c r="F4629" s="1"/>
  <c r="M4628"/>
  <c r="K4628"/>
  <c r="D4628" s="1"/>
  <c r="F4628" s="1"/>
  <c r="M4627"/>
  <c r="O4627" s="1"/>
  <c r="K4627"/>
  <c r="D4627" s="1"/>
  <c r="F4627" s="1"/>
  <c r="M4626"/>
  <c r="K4626"/>
  <c r="D4626" s="1"/>
  <c r="F4626" s="1"/>
  <c r="M4625"/>
  <c r="O4625" s="1"/>
  <c r="K4625"/>
  <c r="D4625" s="1"/>
  <c r="F4625" s="1"/>
  <c r="M4624"/>
  <c r="K4624"/>
  <c r="D4624" s="1"/>
  <c r="F4624" s="1"/>
  <c r="M4623"/>
  <c r="O4623" s="1"/>
  <c r="K4623"/>
  <c r="D4623" s="1"/>
  <c r="F4623" s="1"/>
  <c r="M4622"/>
  <c r="K4622"/>
  <c r="D4622" s="1"/>
  <c r="F4622" s="1"/>
  <c r="M4621"/>
  <c r="O4621" s="1"/>
  <c r="K4621"/>
  <c r="D4621" s="1"/>
  <c r="F4621" s="1"/>
  <c r="M4620"/>
  <c r="K4620"/>
  <c r="D4620" s="1"/>
  <c r="F4620" s="1"/>
  <c r="M4619"/>
  <c r="O4619" s="1"/>
  <c r="K4619"/>
  <c r="D4619" s="1"/>
  <c r="F4619" s="1"/>
  <c r="M4618"/>
  <c r="K4618"/>
  <c r="D4618" s="1"/>
  <c r="F4618" s="1"/>
  <c r="M4617"/>
  <c r="O4617" s="1"/>
  <c r="K4617"/>
  <c r="D4617" s="1"/>
  <c r="F4617" s="1"/>
  <c r="M4616"/>
  <c r="K4616"/>
  <c r="D4616" s="1"/>
  <c r="F4616" s="1"/>
  <c r="M4615"/>
  <c r="O4615" s="1"/>
  <c r="K4615"/>
  <c r="D4615" s="1"/>
  <c r="F4615" s="1"/>
  <c r="M4614"/>
  <c r="K4614"/>
  <c r="D4614" s="1"/>
  <c r="F4614" s="1"/>
  <c r="M4613"/>
  <c r="O4613" s="1"/>
  <c r="K4613"/>
  <c r="D4613" s="1"/>
  <c r="F4613" s="1"/>
  <c r="M4612"/>
  <c r="K4612"/>
  <c r="D4612" s="1"/>
  <c r="F4612" s="1"/>
  <c r="M4611"/>
  <c r="O4611" s="1"/>
  <c r="K4611"/>
  <c r="D4611" s="1"/>
  <c r="F4611" s="1"/>
  <c r="M4610"/>
  <c r="K4610"/>
  <c r="D4610" s="1"/>
  <c r="F4610" s="1"/>
  <c r="M4609"/>
  <c r="O4609" s="1"/>
  <c r="K4609"/>
  <c r="D4609" s="1"/>
  <c r="F4609" s="1"/>
  <c r="M4608"/>
  <c r="K4608"/>
  <c r="D4608" s="1"/>
  <c r="F4608" s="1"/>
  <c r="M4607"/>
  <c r="O4607" s="1"/>
  <c r="K4607"/>
  <c r="D4607" s="1"/>
  <c r="F4607" s="1"/>
  <c r="M4606"/>
  <c r="K4606"/>
  <c r="D4606" s="1"/>
  <c r="F4606" s="1"/>
  <c r="M4605"/>
  <c r="O4605" s="1"/>
  <c r="K4605"/>
  <c r="D4605" s="1"/>
  <c r="F4605" s="1"/>
  <c r="M4604"/>
  <c r="K4604"/>
  <c r="D4604" s="1"/>
  <c r="F4604" s="1"/>
  <c r="M4603"/>
  <c r="O4603" s="1"/>
  <c r="K4603"/>
  <c r="D4603" s="1"/>
  <c r="F4603" s="1"/>
  <c r="M4602"/>
  <c r="K4602"/>
  <c r="D4602" s="1"/>
  <c r="F4602" s="1"/>
  <c r="M4601"/>
  <c r="O4601" s="1"/>
  <c r="K4601"/>
  <c r="D4601" s="1"/>
  <c r="F4601" s="1"/>
  <c r="M4600"/>
  <c r="K4600"/>
  <c r="D4600" s="1"/>
  <c r="F4600" s="1"/>
  <c r="M4599"/>
  <c r="O4599" s="1"/>
  <c r="K4599"/>
  <c r="D4599" s="1"/>
  <c r="F4599" s="1"/>
  <c r="M4598"/>
  <c r="K4598"/>
  <c r="D4598" s="1"/>
  <c r="F4598" s="1"/>
  <c r="M4597"/>
  <c r="O4597" s="1"/>
  <c r="K4597"/>
  <c r="D4597" s="1"/>
  <c r="F4597" s="1"/>
  <c r="M4596"/>
  <c r="K4596"/>
  <c r="D4596" s="1"/>
  <c r="F4596" s="1"/>
  <c r="M4595"/>
  <c r="O4595" s="1"/>
  <c r="K4595"/>
  <c r="D4595" s="1"/>
  <c r="F4595" s="1"/>
  <c r="M4594"/>
  <c r="K4594"/>
  <c r="D4594" s="1"/>
  <c r="F4594" s="1"/>
  <c r="M4593"/>
  <c r="O4593" s="1"/>
  <c r="K4593"/>
  <c r="D4593" s="1"/>
  <c r="F4593" s="1"/>
  <c r="M4592"/>
  <c r="K4592"/>
  <c r="D4592" s="1"/>
  <c r="F4592" s="1"/>
  <c r="M4591"/>
  <c r="O4591" s="1"/>
  <c r="K4591"/>
  <c r="D4591" s="1"/>
  <c r="F4591" s="1"/>
  <c r="M4590"/>
  <c r="K4590"/>
  <c r="D4590" s="1"/>
  <c r="F4590" s="1"/>
  <c r="M4589"/>
  <c r="O4589" s="1"/>
  <c r="K4589"/>
  <c r="D4589" s="1"/>
  <c r="F4589" s="1"/>
  <c r="M4588"/>
  <c r="K4588"/>
  <c r="D4588" s="1"/>
  <c r="F4588" s="1"/>
  <c r="M4587"/>
  <c r="O4587" s="1"/>
  <c r="K4587"/>
  <c r="D4587" s="1"/>
  <c r="F4587" s="1"/>
  <c r="M4586"/>
  <c r="K4586"/>
  <c r="D4586" s="1"/>
  <c r="F4586" s="1"/>
  <c r="N4585"/>
  <c r="M4585"/>
  <c r="O4585" s="1"/>
  <c r="K4585"/>
  <c r="D4585" s="1"/>
  <c r="F4585" s="1"/>
  <c r="M4584"/>
  <c r="K4584"/>
  <c r="D4584" s="1"/>
  <c r="F4584" s="1"/>
  <c r="M4583"/>
  <c r="O4583" s="1"/>
  <c r="K4583"/>
  <c r="D4583" s="1"/>
  <c r="F4583" s="1"/>
  <c r="M4582"/>
  <c r="K4582"/>
  <c r="D4582" s="1"/>
  <c r="F4582" s="1"/>
  <c r="M4581"/>
  <c r="O4581" s="1"/>
  <c r="K4581"/>
  <c r="D4581" s="1"/>
  <c r="F4581" s="1"/>
  <c r="M4580"/>
  <c r="K4580"/>
  <c r="D4580" s="1"/>
  <c r="F4580" s="1"/>
  <c r="M4579"/>
  <c r="O4579" s="1"/>
  <c r="K4579"/>
  <c r="D4579" s="1"/>
  <c r="F4579" s="1"/>
  <c r="M4578"/>
  <c r="K4578"/>
  <c r="D4578" s="1"/>
  <c r="F4578" s="1"/>
  <c r="M4577"/>
  <c r="O4577" s="1"/>
  <c r="K4577"/>
  <c r="D4577" s="1"/>
  <c r="F4577" s="1"/>
  <c r="M4576"/>
  <c r="K4576"/>
  <c r="D4576" s="1"/>
  <c r="F4576" s="1"/>
  <c r="M4575"/>
  <c r="O4575" s="1"/>
  <c r="K4575"/>
  <c r="D4575" s="1"/>
  <c r="F4575" s="1"/>
  <c r="M4574"/>
  <c r="K4574"/>
  <c r="D4574" s="1"/>
  <c r="F4574" s="1"/>
  <c r="M4573"/>
  <c r="O4573" s="1"/>
  <c r="K4573"/>
  <c r="D4573" s="1"/>
  <c r="F4573" s="1"/>
  <c r="M4572"/>
  <c r="K4572"/>
  <c r="D4572" s="1"/>
  <c r="F4572" s="1"/>
  <c r="M4571"/>
  <c r="O4571" s="1"/>
  <c r="K4571"/>
  <c r="D4571" s="1"/>
  <c r="F4571" s="1"/>
  <c r="M4570"/>
  <c r="K4570"/>
  <c r="D4570" s="1"/>
  <c r="F4570" s="1"/>
  <c r="M4569"/>
  <c r="O4569" s="1"/>
  <c r="K4569"/>
  <c r="D4569" s="1"/>
  <c r="F4569" s="1"/>
  <c r="M4568"/>
  <c r="K4568"/>
  <c r="D4568" s="1"/>
  <c r="F4568" s="1"/>
  <c r="M4567"/>
  <c r="O4567" s="1"/>
  <c r="K4567"/>
  <c r="D4567" s="1"/>
  <c r="F4567" s="1"/>
  <c r="M4566"/>
  <c r="K4566"/>
  <c r="D4566" s="1"/>
  <c r="F4566" s="1"/>
  <c r="M4565"/>
  <c r="O4565" s="1"/>
  <c r="K4565"/>
  <c r="D4565" s="1"/>
  <c r="F4565" s="1"/>
  <c r="M4564"/>
  <c r="K4564"/>
  <c r="D4564" s="1"/>
  <c r="F4564" s="1"/>
  <c r="M4563"/>
  <c r="O4563" s="1"/>
  <c r="K4563"/>
  <c r="D4563" s="1"/>
  <c r="F4563" s="1"/>
  <c r="M4562"/>
  <c r="K4562"/>
  <c r="D4562" s="1"/>
  <c r="F4562" s="1"/>
  <c r="M4561"/>
  <c r="O4561" s="1"/>
  <c r="K4561"/>
  <c r="D4561" s="1"/>
  <c r="F4561" s="1"/>
  <c r="M4560"/>
  <c r="K4560"/>
  <c r="D4560" s="1"/>
  <c r="F4560" s="1"/>
  <c r="M4559"/>
  <c r="O4559" s="1"/>
  <c r="K4559"/>
  <c r="D4559" s="1"/>
  <c r="F4559" s="1"/>
  <c r="M4558"/>
  <c r="K4558"/>
  <c r="D4558" s="1"/>
  <c r="F4558" s="1"/>
  <c r="M4557"/>
  <c r="O4557" s="1"/>
  <c r="K4557"/>
  <c r="D4557" s="1"/>
  <c r="F4557" s="1"/>
  <c r="M4556"/>
  <c r="K4556"/>
  <c r="D4556" s="1"/>
  <c r="F4556" s="1"/>
  <c r="M4555"/>
  <c r="O4555" s="1"/>
  <c r="K4555"/>
  <c r="D4555" s="1"/>
  <c r="F4555" s="1"/>
  <c r="M4554"/>
  <c r="K4554"/>
  <c r="D4554" s="1"/>
  <c r="F4554" s="1"/>
  <c r="M4553"/>
  <c r="O4553" s="1"/>
  <c r="K4553"/>
  <c r="D4553" s="1"/>
  <c r="F4553" s="1"/>
  <c r="M4552"/>
  <c r="K4552"/>
  <c r="D4552" s="1"/>
  <c r="F4552" s="1"/>
  <c r="M4551"/>
  <c r="O4551" s="1"/>
  <c r="K4551"/>
  <c r="D4551" s="1"/>
  <c r="F4551" s="1"/>
  <c r="M4550"/>
  <c r="K4550"/>
  <c r="D4550" s="1"/>
  <c r="F4550" s="1"/>
  <c r="M4549"/>
  <c r="O4549" s="1"/>
  <c r="K4549"/>
  <c r="D4549" s="1"/>
  <c r="F4549" s="1"/>
  <c r="M4548"/>
  <c r="K4548"/>
  <c r="D4548" s="1"/>
  <c r="F4548" s="1"/>
  <c r="M4547"/>
  <c r="O4547" s="1"/>
  <c r="K4547"/>
  <c r="D4547" s="1"/>
  <c r="F4547" s="1"/>
  <c r="M4546"/>
  <c r="K4546"/>
  <c r="D4546" s="1"/>
  <c r="F4546" s="1"/>
  <c r="M4545"/>
  <c r="O4545" s="1"/>
  <c r="K4545"/>
  <c r="D4545" s="1"/>
  <c r="F4545" s="1"/>
  <c r="M4544"/>
  <c r="K4544"/>
  <c r="D4544" s="1"/>
  <c r="F4544" s="1"/>
  <c r="M4543"/>
  <c r="O4543" s="1"/>
  <c r="K4543"/>
  <c r="D4543" s="1"/>
  <c r="F4543" s="1"/>
  <c r="M4542"/>
  <c r="K4542"/>
  <c r="D4542" s="1"/>
  <c r="F4542" s="1"/>
  <c r="M4541"/>
  <c r="O4541" s="1"/>
  <c r="K4541"/>
  <c r="D4541" s="1"/>
  <c r="F4541" s="1"/>
  <c r="M4540"/>
  <c r="K4540"/>
  <c r="D4540" s="1"/>
  <c r="F4540" s="1"/>
  <c r="N4539"/>
  <c r="M4539"/>
  <c r="O4539" s="1"/>
  <c r="K4539"/>
  <c r="D4539" s="1"/>
  <c r="F4539" s="1"/>
  <c r="M4538"/>
  <c r="K4538"/>
  <c r="D4538" s="1"/>
  <c r="F4538" s="1"/>
  <c r="M4537"/>
  <c r="O4537" s="1"/>
  <c r="K4537"/>
  <c r="D4537" s="1"/>
  <c r="F4537" s="1"/>
  <c r="M4536"/>
  <c r="K4536"/>
  <c r="D4536" s="1"/>
  <c r="F4536" s="1"/>
  <c r="M4535"/>
  <c r="O4535" s="1"/>
  <c r="K4535"/>
  <c r="D4535" s="1"/>
  <c r="F4535" s="1"/>
  <c r="M4534"/>
  <c r="K4534"/>
  <c r="D4534" s="1"/>
  <c r="F4534" s="1"/>
  <c r="M4533"/>
  <c r="O4533" s="1"/>
  <c r="K4533"/>
  <c r="D4533" s="1"/>
  <c r="F4533" s="1"/>
  <c r="M4532"/>
  <c r="K4532"/>
  <c r="D4532" s="1"/>
  <c r="F4532" s="1"/>
  <c r="M4531"/>
  <c r="O4531" s="1"/>
  <c r="K4531"/>
  <c r="D4531" s="1"/>
  <c r="F4531" s="1"/>
  <c r="M4530"/>
  <c r="K4530"/>
  <c r="D4530" s="1"/>
  <c r="F4530" s="1"/>
  <c r="M4529"/>
  <c r="O4529" s="1"/>
  <c r="K4529"/>
  <c r="D4529" s="1"/>
  <c r="F4529" s="1"/>
  <c r="M4528"/>
  <c r="K4528"/>
  <c r="D4528" s="1"/>
  <c r="F4528" s="1"/>
  <c r="M4527"/>
  <c r="O4527" s="1"/>
  <c r="K4527"/>
  <c r="D4527" s="1"/>
  <c r="F4527" s="1"/>
  <c r="M4526"/>
  <c r="K4526"/>
  <c r="D4526" s="1"/>
  <c r="F4526" s="1"/>
  <c r="M4525"/>
  <c r="O4525" s="1"/>
  <c r="K4525"/>
  <c r="D4525" s="1"/>
  <c r="F4525" s="1"/>
  <c r="M4524"/>
  <c r="K4524"/>
  <c r="D4524" s="1"/>
  <c r="F4524" s="1"/>
  <c r="M4523"/>
  <c r="O4523" s="1"/>
  <c r="K4523"/>
  <c r="D4523" s="1"/>
  <c r="F4523" s="1"/>
  <c r="M4522"/>
  <c r="K4522"/>
  <c r="D4522" s="1"/>
  <c r="F4522" s="1"/>
  <c r="M4521"/>
  <c r="O4521" s="1"/>
  <c r="K4521"/>
  <c r="D4521" s="1"/>
  <c r="F4521" s="1"/>
  <c r="M4520"/>
  <c r="K4520"/>
  <c r="D4520" s="1"/>
  <c r="F4520" s="1"/>
  <c r="M4519"/>
  <c r="O4519" s="1"/>
  <c r="K4519"/>
  <c r="D4519" s="1"/>
  <c r="F4519" s="1"/>
  <c r="M4518"/>
  <c r="K4518"/>
  <c r="D4518" s="1"/>
  <c r="F4518" s="1"/>
  <c r="M4517"/>
  <c r="O4517" s="1"/>
  <c r="K4517"/>
  <c r="D4517" s="1"/>
  <c r="F4517" s="1"/>
  <c r="M4516"/>
  <c r="K4516"/>
  <c r="D4516" s="1"/>
  <c r="F4516" s="1"/>
  <c r="M4515"/>
  <c r="O4515" s="1"/>
  <c r="K4515"/>
  <c r="D4515" s="1"/>
  <c r="F4515" s="1"/>
  <c r="M4514"/>
  <c r="K4514"/>
  <c r="D4514" s="1"/>
  <c r="F4514" s="1"/>
  <c r="M4513"/>
  <c r="O4513" s="1"/>
  <c r="K4513"/>
  <c r="D4513" s="1"/>
  <c r="F4513" s="1"/>
  <c r="M4512"/>
  <c r="K4512"/>
  <c r="D4512" s="1"/>
  <c r="F4512" s="1"/>
  <c r="M4511"/>
  <c r="O4511" s="1"/>
  <c r="K4511"/>
  <c r="D4511" s="1"/>
  <c r="F4511" s="1"/>
  <c r="M4510"/>
  <c r="K4510"/>
  <c r="D4510" s="1"/>
  <c r="F4510" s="1"/>
  <c r="M4509"/>
  <c r="O4509" s="1"/>
  <c r="K4509"/>
  <c r="D4509" s="1"/>
  <c r="F4509" s="1"/>
  <c r="M4508"/>
  <c r="K4508"/>
  <c r="D4508" s="1"/>
  <c r="F4508" s="1"/>
  <c r="M4507"/>
  <c r="O4507" s="1"/>
  <c r="K4507"/>
  <c r="D4507" s="1"/>
  <c r="F4507" s="1"/>
  <c r="M4506"/>
  <c r="K4506"/>
  <c r="D4506" s="1"/>
  <c r="F4506" s="1"/>
  <c r="M4505"/>
  <c r="O4505" s="1"/>
  <c r="K4505"/>
  <c r="D4505" s="1"/>
  <c r="F4505" s="1"/>
  <c r="M4504"/>
  <c r="K4504"/>
  <c r="D4504" s="1"/>
  <c r="F4504" s="1"/>
  <c r="M4503"/>
  <c r="O4503" s="1"/>
  <c r="K4503"/>
  <c r="D4503" s="1"/>
  <c r="F4503" s="1"/>
  <c r="M4502"/>
  <c r="K4502"/>
  <c r="D4502" s="1"/>
  <c r="F4502" s="1"/>
  <c r="M4501"/>
  <c r="O4501" s="1"/>
  <c r="K4501"/>
  <c r="D4501" s="1"/>
  <c r="F4501" s="1"/>
  <c r="M4500"/>
  <c r="K4500"/>
  <c r="D4500" s="1"/>
  <c r="F4500" s="1"/>
  <c r="M4499"/>
  <c r="O4499" s="1"/>
  <c r="K4499"/>
  <c r="D4499" s="1"/>
  <c r="F4499" s="1"/>
  <c r="M4498"/>
  <c r="K4498"/>
  <c r="D4498" s="1"/>
  <c r="F4498" s="1"/>
  <c r="M4497"/>
  <c r="O4497" s="1"/>
  <c r="K4497"/>
  <c r="D4497" s="1"/>
  <c r="F4497" s="1"/>
  <c r="M4496"/>
  <c r="K4496"/>
  <c r="D4496" s="1"/>
  <c r="F4496" s="1"/>
  <c r="M4495"/>
  <c r="O4495" s="1"/>
  <c r="K4495"/>
  <c r="D4495" s="1"/>
  <c r="F4495" s="1"/>
  <c r="M4494"/>
  <c r="K4494"/>
  <c r="D4494" s="1"/>
  <c r="F4494" s="1"/>
  <c r="M4493"/>
  <c r="O4493" s="1"/>
  <c r="K4493"/>
  <c r="D4493" s="1"/>
  <c r="F4493" s="1"/>
  <c r="M4492"/>
  <c r="K4492"/>
  <c r="D4492" s="1"/>
  <c r="F4492" s="1"/>
  <c r="M4491"/>
  <c r="O4491" s="1"/>
  <c r="K4491"/>
  <c r="D4491" s="1"/>
  <c r="F4491" s="1"/>
  <c r="M4490"/>
  <c r="K4490"/>
  <c r="D4490" s="1"/>
  <c r="F4490" s="1"/>
  <c r="M4489"/>
  <c r="O4489" s="1"/>
  <c r="K4489"/>
  <c r="D4489" s="1"/>
  <c r="F4489" s="1"/>
  <c r="M4488"/>
  <c r="K4488"/>
  <c r="D4488" s="1"/>
  <c r="F4488" s="1"/>
  <c r="M4487"/>
  <c r="O4487" s="1"/>
  <c r="K4487"/>
  <c r="D4487" s="1"/>
  <c r="F4487" s="1"/>
  <c r="M4486"/>
  <c r="K4486"/>
  <c r="D4486" s="1"/>
  <c r="F4486" s="1"/>
  <c r="M4485"/>
  <c r="O4485" s="1"/>
  <c r="K4485"/>
  <c r="D4485" s="1"/>
  <c r="F4485" s="1"/>
  <c r="M4484"/>
  <c r="K4484"/>
  <c r="D4484" s="1"/>
  <c r="F4484" s="1"/>
  <c r="M4483"/>
  <c r="O4483" s="1"/>
  <c r="K4483"/>
  <c r="D4483" s="1"/>
  <c r="F4483" s="1"/>
  <c r="M4482"/>
  <c r="K4482"/>
  <c r="D4482" s="1"/>
  <c r="F4482" s="1"/>
  <c r="N4481"/>
  <c r="M4481"/>
  <c r="O4481" s="1"/>
  <c r="K4481"/>
  <c r="D4481" s="1"/>
  <c r="F4481" s="1"/>
  <c r="M4480"/>
  <c r="K4480"/>
  <c r="D4480" s="1"/>
  <c r="F4480" s="1"/>
  <c r="M4479"/>
  <c r="O4479" s="1"/>
  <c r="K4479"/>
  <c r="D4479" s="1"/>
  <c r="F4479" s="1"/>
  <c r="M4478"/>
  <c r="K4478"/>
  <c r="D4478" s="1"/>
  <c r="F4478" s="1"/>
  <c r="M4477"/>
  <c r="O4477" s="1"/>
  <c r="K4477"/>
  <c r="D4477" s="1"/>
  <c r="F4477" s="1"/>
  <c r="M4476"/>
  <c r="K4476"/>
  <c r="D4476" s="1"/>
  <c r="F4476" s="1"/>
  <c r="M4475"/>
  <c r="O4475" s="1"/>
  <c r="K4475"/>
  <c r="D4475" s="1"/>
  <c r="F4475" s="1"/>
  <c r="M4474"/>
  <c r="K4474"/>
  <c r="D4474" s="1"/>
  <c r="F4474" s="1"/>
  <c r="M4473"/>
  <c r="O4473" s="1"/>
  <c r="K4473"/>
  <c r="D4473" s="1"/>
  <c r="F4473" s="1"/>
  <c r="M4472"/>
  <c r="K4472"/>
  <c r="D4472" s="1"/>
  <c r="F4472" s="1"/>
  <c r="M4471"/>
  <c r="O4471" s="1"/>
  <c r="K4471"/>
  <c r="D4471" s="1"/>
  <c r="F4471" s="1"/>
  <c r="M4470"/>
  <c r="K4470"/>
  <c r="D4470" s="1"/>
  <c r="F4470" s="1"/>
  <c r="M4469"/>
  <c r="O4469" s="1"/>
  <c r="K4469"/>
  <c r="D4469" s="1"/>
  <c r="F4469" s="1"/>
  <c r="M4468"/>
  <c r="K4468"/>
  <c r="D4468" s="1"/>
  <c r="F4468" s="1"/>
  <c r="M4467"/>
  <c r="O4467" s="1"/>
  <c r="K4467"/>
  <c r="D4467" s="1"/>
  <c r="F4467" s="1"/>
  <c r="M4466"/>
  <c r="K4466"/>
  <c r="D4466" s="1"/>
  <c r="F4466" s="1"/>
  <c r="M4465"/>
  <c r="O4465" s="1"/>
  <c r="K4465"/>
  <c r="D4465" s="1"/>
  <c r="F4465" s="1"/>
  <c r="M4464"/>
  <c r="K4464"/>
  <c r="D4464" s="1"/>
  <c r="F4464" s="1"/>
  <c r="M4463"/>
  <c r="O4463" s="1"/>
  <c r="K4463"/>
  <c r="D4463" s="1"/>
  <c r="F4463" s="1"/>
  <c r="M4462"/>
  <c r="K4462"/>
  <c r="D4462" s="1"/>
  <c r="F4462" s="1"/>
  <c r="M4461"/>
  <c r="O4461" s="1"/>
  <c r="K4461"/>
  <c r="D4461" s="1"/>
  <c r="F4461" s="1"/>
  <c r="M4460"/>
  <c r="K4460"/>
  <c r="D4460" s="1"/>
  <c r="F4460" s="1"/>
  <c r="M4459"/>
  <c r="O4459" s="1"/>
  <c r="K4459"/>
  <c r="D4459" s="1"/>
  <c r="F4459" s="1"/>
  <c r="M4458"/>
  <c r="K4458"/>
  <c r="D4458" s="1"/>
  <c r="F4458" s="1"/>
  <c r="M4457"/>
  <c r="O4457" s="1"/>
  <c r="K4457"/>
  <c r="D4457" s="1"/>
  <c r="F4457" s="1"/>
  <c r="M4456"/>
  <c r="K4456"/>
  <c r="D4456" s="1"/>
  <c r="F4456" s="1"/>
  <c r="M4455"/>
  <c r="O4455" s="1"/>
  <c r="K4455"/>
  <c r="D4455" s="1"/>
  <c r="F4455" s="1"/>
  <c r="M4454"/>
  <c r="K4454"/>
  <c r="D4454" s="1"/>
  <c r="F4454" s="1"/>
  <c r="M4453"/>
  <c r="O4453" s="1"/>
  <c r="K4453"/>
  <c r="D4453" s="1"/>
  <c r="F4453" s="1"/>
  <c r="M4452"/>
  <c r="K4452"/>
  <c r="D4452" s="1"/>
  <c r="F4452" s="1"/>
  <c r="M4451"/>
  <c r="O4451" s="1"/>
  <c r="K4451"/>
  <c r="D4451" s="1"/>
  <c r="F4451" s="1"/>
  <c r="M4450"/>
  <c r="K4450"/>
  <c r="D4450" s="1"/>
  <c r="F4450" s="1"/>
  <c r="M4449"/>
  <c r="O4449" s="1"/>
  <c r="K4449"/>
  <c r="D4449" s="1"/>
  <c r="F4449" s="1"/>
  <c r="M4448"/>
  <c r="K4448"/>
  <c r="D4448" s="1"/>
  <c r="F4448" s="1"/>
  <c r="M4447"/>
  <c r="O4447" s="1"/>
  <c r="K4447"/>
  <c r="D4447" s="1"/>
  <c r="F4447" s="1"/>
  <c r="M4446"/>
  <c r="K4446"/>
  <c r="D4446" s="1"/>
  <c r="F4446" s="1"/>
  <c r="M4445"/>
  <c r="O4445" s="1"/>
  <c r="K4445"/>
  <c r="D4445" s="1"/>
  <c r="F4445" s="1"/>
  <c r="M4444"/>
  <c r="K4444"/>
  <c r="D4444" s="1"/>
  <c r="F4444" s="1"/>
  <c r="M4443"/>
  <c r="O4443" s="1"/>
  <c r="K4443"/>
  <c r="D4443" s="1"/>
  <c r="F4443" s="1"/>
  <c r="M4442"/>
  <c r="K4442"/>
  <c r="D4442" s="1"/>
  <c r="F4442" s="1"/>
  <c r="M4441"/>
  <c r="O4441" s="1"/>
  <c r="K4441"/>
  <c r="D4441" s="1"/>
  <c r="F4441" s="1"/>
  <c r="M4440"/>
  <c r="K4440"/>
  <c r="D4440" s="1"/>
  <c r="F4440" s="1"/>
  <c r="M4439"/>
  <c r="O4439" s="1"/>
  <c r="K4439"/>
  <c r="D4439" s="1"/>
  <c r="F4439" s="1"/>
  <c r="M4438"/>
  <c r="K4438"/>
  <c r="D4438" s="1"/>
  <c r="F4438" s="1"/>
  <c r="M4437"/>
  <c r="O4437" s="1"/>
  <c r="K4437"/>
  <c r="D4437" s="1"/>
  <c r="F4437" s="1"/>
  <c r="M4436"/>
  <c r="K4436"/>
  <c r="D4436" s="1"/>
  <c r="F4436" s="1"/>
  <c r="M4435"/>
  <c r="O4435" s="1"/>
  <c r="K4435"/>
  <c r="D4435" s="1"/>
  <c r="F4435" s="1"/>
  <c r="M4434"/>
  <c r="K4434"/>
  <c r="D4434" s="1"/>
  <c r="F4434" s="1"/>
  <c r="M4433"/>
  <c r="O4433" s="1"/>
  <c r="K4433"/>
  <c r="D4433" s="1"/>
  <c r="F4433" s="1"/>
  <c r="M4432"/>
  <c r="K4432"/>
  <c r="D4432" s="1"/>
  <c r="F4432" s="1"/>
  <c r="M4431"/>
  <c r="O4431" s="1"/>
  <c r="K4431"/>
  <c r="D4431" s="1"/>
  <c r="F4431" s="1"/>
  <c r="M4430"/>
  <c r="K4430"/>
  <c r="D4430" s="1"/>
  <c r="F4430" s="1"/>
  <c r="M4429"/>
  <c r="O4429" s="1"/>
  <c r="K4429"/>
  <c r="D4429" s="1"/>
  <c r="F4429" s="1"/>
  <c r="M4428"/>
  <c r="K4428"/>
  <c r="D4428" s="1"/>
  <c r="F4428" s="1"/>
  <c r="M4427"/>
  <c r="O4427" s="1"/>
  <c r="K4427"/>
  <c r="D4427" s="1"/>
  <c r="F4427" s="1"/>
  <c r="M4426"/>
  <c r="K4426"/>
  <c r="D4426" s="1"/>
  <c r="F4426" s="1"/>
  <c r="N4425"/>
  <c r="M4425"/>
  <c r="O4425" s="1"/>
  <c r="K4425"/>
  <c r="D4425" s="1"/>
  <c r="F4425" s="1"/>
  <c r="M4424"/>
  <c r="K4424"/>
  <c r="D4424" s="1"/>
  <c r="F4424" s="1"/>
  <c r="M4423"/>
  <c r="O4423" s="1"/>
  <c r="K4423"/>
  <c r="D4423" s="1"/>
  <c r="F4423" s="1"/>
  <c r="M4422"/>
  <c r="K4422"/>
  <c r="D4422" s="1"/>
  <c r="F4422" s="1"/>
  <c r="M4421"/>
  <c r="O4421" s="1"/>
  <c r="K4421"/>
  <c r="D4421" s="1"/>
  <c r="F4421" s="1"/>
  <c r="M4420"/>
  <c r="K4420"/>
  <c r="D4420" s="1"/>
  <c r="F4420" s="1"/>
  <c r="M4419"/>
  <c r="O4419" s="1"/>
  <c r="K4419"/>
  <c r="D4419" s="1"/>
  <c r="F4419" s="1"/>
  <c r="M4418"/>
  <c r="K4418"/>
  <c r="D4418" s="1"/>
  <c r="F4418" s="1"/>
  <c r="M4417"/>
  <c r="O4417" s="1"/>
  <c r="K4417"/>
  <c r="D4417" s="1"/>
  <c r="F4417" s="1"/>
  <c r="M4416"/>
  <c r="K4416"/>
  <c r="D4416" s="1"/>
  <c r="F4416" s="1"/>
  <c r="M4415"/>
  <c r="O4415" s="1"/>
  <c r="K4415"/>
  <c r="D4415" s="1"/>
  <c r="F4415" s="1"/>
  <c r="M4414"/>
  <c r="K4414"/>
  <c r="D4414" s="1"/>
  <c r="F4414" s="1"/>
  <c r="M4413"/>
  <c r="O4413" s="1"/>
  <c r="K4413"/>
  <c r="D4413" s="1"/>
  <c r="F4413" s="1"/>
  <c r="M4412"/>
  <c r="K4412"/>
  <c r="D4412" s="1"/>
  <c r="F4412" s="1"/>
  <c r="M4411"/>
  <c r="O4411" s="1"/>
  <c r="K4411"/>
  <c r="D4411" s="1"/>
  <c r="F4411" s="1"/>
  <c r="M4410"/>
  <c r="K4410"/>
  <c r="D4410" s="1"/>
  <c r="F4410" s="1"/>
  <c r="M4409"/>
  <c r="O4409" s="1"/>
  <c r="K4409"/>
  <c r="D4409" s="1"/>
  <c r="F4409" s="1"/>
  <c r="M4408"/>
  <c r="K4408"/>
  <c r="D4408" s="1"/>
  <c r="F4408" s="1"/>
  <c r="M4407"/>
  <c r="O4407" s="1"/>
  <c r="K4407"/>
  <c r="D4407" s="1"/>
  <c r="F4407" s="1"/>
  <c r="M4406"/>
  <c r="K4406"/>
  <c r="D4406" s="1"/>
  <c r="F4406" s="1"/>
  <c r="M4405"/>
  <c r="O4405" s="1"/>
  <c r="K4405"/>
  <c r="D4405" s="1"/>
  <c r="F4405" s="1"/>
  <c r="M4404"/>
  <c r="K4404"/>
  <c r="D4404" s="1"/>
  <c r="F4404" s="1"/>
  <c r="M4403"/>
  <c r="O4403" s="1"/>
  <c r="K4403"/>
  <c r="D4403" s="1"/>
  <c r="F4403" s="1"/>
  <c r="M4402"/>
  <c r="K4402"/>
  <c r="D4402" s="1"/>
  <c r="F4402" s="1"/>
  <c r="M4401"/>
  <c r="O4401" s="1"/>
  <c r="K4401"/>
  <c r="D4401" s="1"/>
  <c r="F4401" s="1"/>
  <c r="M4400"/>
  <c r="K4400"/>
  <c r="D4400" s="1"/>
  <c r="F4400" s="1"/>
  <c r="M4399"/>
  <c r="O4399" s="1"/>
  <c r="K4399"/>
  <c r="D4399" s="1"/>
  <c r="F4399" s="1"/>
  <c r="M4398"/>
  <c r="K4398"/>
  <c r="D4398" s="1"/>
  <c r="F4398" s="1"/>
  <c r="M4397"/>
  <c r="O4397" s="1"/>
  <c r="K4397"/>
  <c r="D4397" s="1"/>
  <c r="F4397" s="1"/>
  <c r="M4396"/>
  <c r="K4396"/>
  <c r="D4396" s="1"/>
  <c r="F4396" s="1"/>
  <c r="M4395"/>
  <c r="O4395" s="1"/>
  <c r="K4395"/>
  <c r="D4395" s="1"/>
  <c r="F4395" s="1"/>
  <c r="M4394"/>
  <c r="K4394"/>
  <c r="D4394" s="1"/>
  <c r="F4394" s="1"/>
  <c r="M4393"/>
  <c r="O4393" s="1"/>
  <c r="K4393"/>
  <c r="D4393" s="1"/>
  <c r="F4393" s="1"/>
  <c r="M4392"/>
  <c r="K4392"/>
  <c r="D4392" s="1"/>
  <c r="F4392" s="1"/>
  <c r="M4391"/>
  <c r="O4391" s="1"/>
  <c r="K4391"/>
  <c r="D4391" s="1"/>
  <c r="F4391" s="1"/>
  <c r="M4390"/>
  <c r="K4390"/>
  <c r="D4390" s="1"/>
  <c r="F4390" s="1"/>
  <c r="M4389"/>
  <c r="O4389" s="1"/>
  <c r="K4389"/>
  <c r="D4389" s="1"/>
  <c r="F4389" s="1"/>
  <c r="M4388"/>
  <c r="K4388"/>
  <c r="D4388" s="1"/>
  <c r="F4388" s="1"/>
  <c r="M4387"/>
  <c r="O4387" s="1"/>
  <c r="K4387"/>
  <c r="D4387" s="1"/>
  <c r="F4387" s="1"/>
  <c r="M4386"/>
  <c r="K4386"/>
  <c r="D4386" s="1"/>
  <c r="F4386" s="1"/>
  <c r="M4385"/>
  <c r="O4385" s="1"/>
  <c r="K4385"/>
  <c r="D4385" s="1"/>
  <c r="F4385" s="1"/>
  <c r="M4384"/>
  <c r="K4384"/>
  <c r="D4384" s="1"/>
  <c r="F4384" s="1"/>
  <c r="M4383"/>
  <c r="O4383" s="1"/>
  <c r="K4383"/>
  <c r="D4383" s="1"/>
  <c r="F4383" s="1"/>
  <c r="M4382"/>
  <c r="K4382"/>
  <c r="D4382" s="1"/>
  <c r="F4382" s="1"/>
  <c r="M4381"/>
  <c r="O4381" s="1"/>
  <c r="K4381"/>
  <c r="D4381" s="1"/>
  <c r="F4381" s="1"/>
  <c r="M4380"/>
  <c r="K4380"/>
  <c r="D4380" s="1"/>
  <c r="F4380" s="1"/>
  <c r="M4379"/>
  <c r="O4379" s="1"/>
  <c r="K4379"/>
  <c r="D4379" s="1"/>
  <c r="F4379" s="1"/>
  <c r="M4378"/>
  <c r="K4378"/>
  <c r="D4378" s="1"/>
  <c r="F4378" s="1"/>
  <c r="N4377"/>
  <c r="M4377"/>
  <c r="O4377" s="1"/>
  <c r="K4377"/>
  <c r="D4377" s="1"/>
  <c r="F4377" s="1"/>
  <c r="M4376"/>
  <c r="K4376"/>
  <c r="D4376" s="1"/>
  <c r="F4376" s="1"/>
  <c r="M4375"/>
  <c r="O4375" s="1"/>
  <c r="K4375"/>
  <c r="D4375" s="1"/>
  <c r="F4375" s="1"/>
  <c r="M4374"/>
  <c r="K4374"/>
  <c r="D4374" s="1"/>
  <c r="F4374" s="1"/>
  <c r="M4373"/>
  <c r="O4373" s="1"/>
  <c r="K4373"/>
  <c r="D4373" s="1"/>
  <c r="F4373" s="1"/>
  <c r="M4372"/>
  <c r="K4372"/>
  <c r="D4372" s="1"/>
  <c r="F4372" s="1"/>
  <c r="M4371"/>
  <c r="O4371" s="1"/>
  <c r="K4371"/>
  <c r="D4371" s="1"/>
  <c r="F4371" s="1"/>
  <c r="M4370"/>
  <c r="K4370"/>
  <c r="D4370" s="1"/>
  <c r="F4370" s="1"/>
  <c r="M4369"/>
  <c r="K4369"/>
  <c r="D4369" s="1"/>
  <c r="F4369" s="1"/>
  <c r="M4368"/>
  <c r="K4368"/>
  <c r="D4368"/>
  <c r="F4368" s="1"/>
  <c r="M4367"/>
  <c r="K4367"/>
  <c r="D4367" s="1"/>
  <c r="F4367" s="1"/>
  <c r="M4366"/>
  <c r="K4366"/>
  <c r="D4366" s="1"/>
  <c r="F4366" s="1"/>
  <c r="M4365"/>
  <c r="K4365"/>
  <c r="D4365" s="1"/>
  <c r="F4365" s="1"/>
  <c r="M4364"/>
  <c r="K4364"/>
  <c r="D4364"/>
  <c r="F4364" s="1"/>
  <c r="M4363"/>
  <c r="K4363"/>
  <c r="D4363" s="1"/>
  <c r="F4363" s="1"/>
  <c r="M4362"/>
  <c r="K4362"/>
  <c r="D4362" s="1"/>
  <c r="F4362" s="1"/>
  <c r="M4361"/>
  <c r="K4361"/>
  <c r="D4361" s="1"/>
  <c r="F4361" s="1"/>
  <c r="M4360"/>
  <c r="K4360"/>
  <c r="D4360"/>
  <c r="F4360" s="1"/>
  <c r="M4359"/>
  <c r="K4359"/>
  <c r="D4359" s="1"/>
  <c r="F4359" s="1"/>
  <c r="M4358"/>
  <c r="K4358"/>
  <c r="D4358" s="1"/>
  <c r="F4358" s="1"/>
  <c r="M4357"/>
  <c r="K4357"/>
  <c r="D4357" s="1"/>
  <c r="F4357" s="1"/>
  <c r="M4356"/>
  <c r="K4356"/>
  <c r="D4356"/>
  <c r="F4356" s="1"/>
  <c r="M4355"/>
  <c r="K4355"/>
  <c r="D4355" s="1"/>
  <c r="F4355" s="1"/>
  <c r="M4354"/>
  <c r="K4354"/>
  <c r="D4354" s="1"/>
  <c r="F4354" s="1"/>
  <c r="M4353"/>
  <c r="K4353"/>
  <c r="D4353" s="1"/>
  <c r="F4353" s="1"/>
  <c r="M4352"/>
  <c r="K4352"/>
  <c r="D4352"/>
  <c r="F4352" s="1"/>
  <c r="M4351"/>
  <c r="K4351"/>
  <c r="D4351" s="1"/>
  <c r="F4351" s="1"/>
  <c r="M4350"/>
  <c r="K4350"/>
  <c r="D4350" s="1"/>
  <c r="F4350" s="1"/>
  <c r="M4349"/>
  <c r="K4349"/>
  <c r="D4349" s="1"/>
  <c r="F4349" s="1"/>
  <c r="M4348"/>
  <c r="K4348"/>
  <c r="D4348"/>
  <c r="F4348" s="1"/>
  <c r="M4347"/>
  <c r="K4347"/>
  <c r="D4347" s="1"/>
  <c r="F4347" s="1"/>
  <c r="M4346"/>
  <c r="K4346"/>
  <c r="D4346" s="1"/>
  <c r="F4346" s="1"/>
  <c r="M4345"/>
  <c r="K4345"/>
  <c r="D4345" s="1"/>
  <c r="F4345" s="1"/>
  <c r="M4344"/>
  <c r="K4344"/>
  <c r="D4344"/>
  <c r="F4344" s="1"/>
  <c r="M4343"/>
  <c r="K4343"/>
  <c r="D4343" s="1"/>
  <c r="F4343" s="1"/>
  <c r="M4342"/>
  <c r="K4342"/>
  <c r="D4342" s="1"/>
  <c r="F4342" s="1"/>
  <c r="M4341"/>
  <c r="K4341"/>
  <c r="D4341" s="1"/>
  <c r="F4341" s="1"/>
  <c r="M4340"/>
  <c r="K4340"/>
  <c r="D4340"/>
  <c r="F4340" s="1"/>
  <c r="M4339"/>
  <c r="K4339"/>
  <c r="D4339" s="1"/>
  <c r="F4339" s="1"/>
  <c r="M4338"/>
  <c r="K4338"/>
  <c r="D4338" s="1"/>
  <c r="F4338" s="1"/>
  <c r="M4337"/>
  <c r="K4337"/>
  <c r="D4337" s="1"/>
  <c r="F4337" s="1"/>
  <c r="M4336"/>
  <c r="K4336"/>
  <c r="D4336"/>
  <c r="F4336" s="1"/>
  <c r="M4335"/>
  <c r="K4335"/>
  <c r="D4335" s="1"/>
  <c r="F4335" s="1"/>
  <c r="M4334"/>
  <c r="K4334"/>
  <c r="D4334" s="1"/>
  <c r="F4334" s="1"/>
  <c r="M4333"/>
  <c r="K4333"/>
  <c r="D4333" s="1"/>
  <c r="F4333" s="1"/>
  <c r="M4332"/>
  <c r="K4332"/>
  <c r="D4332"/>
  <c r="F4332" s="1"/>
  <c r="M4331"/>
  <c r="K4331"/>
  <c r="D4331" s="1"/>
  <c r="F4331" s="1"/>
  <c r="M4330"/>
  <c r="K4330"/>
  <c r="D4330" s="1"/>
  <c r="F4330" s="1"/>
  <c r="M4329"/>
  <c r="K4329"/>
  <c r="D4329" s="1"/>
  <c r="F4329" s="1"/>
  <c r="M4328"/>
  <c r="K4328"/>
  <c r="D4328"/>
  <c r="F4328" s="1"/>
  <c r="M4327"/>
  <c r="K4327"/>
  <c r="D4327" s="1"/>
  <c r="F4327" s="1"/>
  <c r="M4326"/>
  <c r="K4326"/>
  <c r="D4326" s="1"/>
  <c r="F4326" s="1"/>
  <c r="M4325"/>
  <c r="K4325"/>
  <c r="D4325" s="1"/>
  <c r="F4325" s="1"/>
  <c r="M4324"/>
  <c r="K4324"/>
  <c r="D4324"/>
  <c r="F4324" s="1"/>
  <c r="M4323"/>
  <c r="K4323"/>
  <c r="D4323" s="1"/>
  <c r="F4323" s="1"/>
  <c r="M4322"/>
  <c r="K4322"/>
  <c r="D4322" s="1"/>
  <c r="F4322" s="1"/>
  <c r="M4321"/>
  <c r="K4321"/>
  <c r="D4321" s="1"/>
  <c r="F4321" s="1"/>
  <c r="M4320"/>
  <c r="K4320"/>
  <c r="D4320"/>
  <c r="F4320" s="1"/>
  <c r="M4319"/>
  <c r="K4319"/>
  <c r="D4319" s="1"/>
  <c r="F4319" s="1"/>
  <c r="M4318"/>
  <c r="K4318"/>
  <c r="D4318" s="1"/>
  <c r="F4318" s="1"/>
  <c r="M4317"/>
  <c r="K4317"/>
  <c r="D4317" s="1"/>
  <c r="F4317" s="1"/>
  <c r="M4316"/>
  <c r="K4316"/>
  <c r="D4316"/>
  <c r="F4316" s="1"/>
  <c r="M4315"/>
  <c r="K4315"/>
  <c r="D4315" s="1"/>
  <c r="F4315" s="1"/>
  <c r="M4314"/>
  <c r="K4314"/>
  <c r="D4314" s="1"/>
  <c r="F4314" s="1"/>
  <c r="M4313"/>
  <c r="K4313"/>
  <c r="D4313" s="1"/>
  <c r="F4313" s="1"/>
  <c r="M4312"/>
  <c r="K4312"/>
  <c r="D4312"/>
  <c r="F4312" s="1"/>
  <c r="M4311"/>
  <c r="K4311"/>
  <c r="D4311" s="1"/>
  <c r="F4311" s="1"/>
  <c r="M4310"/>
  <c r="K4310"/>
  <c r="D4310" s="1"/>
  <c r="F4310" s="1"/>
  <c r="M4309"/>
  <c r="K4309"/>
  <c r="D4309" s="1"/>
  <c r="F4309" s="1"/>
  <c r="M4308"/>
  <c r="K4308"/>
  <c r="D4308"/>
  <c r="F4308" s="1"/>
  <c r="M4307"/>
  <c r="K4307"/>
  <c r="D4307" s="1"/>
  <c r="F4307" s="1"/>
  <c r="M4306"/>
  <c r="K4306"/>
  <c r="D4306" s="1"/>
  <c r="F4306" s="1"/>
  <c r="M4305"/>
  <c r="K4305"/>
  <c r="D4305" s="1"/>
  <c r="F4305" s="1"/>
  <c r="M4304"/>
  <c r="K4304"/>
  <c r="D4304"/>
  <c r="F4304" s="1"/>
  <c r="M4303"/>
  <c r="K4303"/>
  <c r="D4303" s="1"/>
  <c r="F4303" s="1"/>
  <c r="M4302"/>
  <c r="K4302"/>
  <c r="D4302" s="1"/>
  <c r="F4302" s="1"/>
  <c r="M4301"/>
  <c r="K4301"/>
  <c r="D4301" s="1"/>
  <c r="F4301" s="1"/>
  <c r="M4300"/>
  <c r="K4300"/>
  <c r="D4300"/>
  <c r="F4300" s="1"/>
  <c r="M4299"/>
  <c r="K4299"/>
  <c r="D4299" s="1"/>
  <c r="F4299" s="1"/>
  <c r="M4298"/>
  <c r="K4298"/>
  <c r="D4298" s="1"/>
  <c r="F4298" s="1"/>
  <c r="M4297"/>
  <c r="K4297"/>
  <c r="D4297" s="1"/>
  <c r="F4297" s="1"/>
  <c r="M4296"/>
  <c r="K4296"/>
  <c r="D4296"/>
  <c r="F4296" s="1"/>
  <c r="M4295"/>
  <c r="K4295"/>
  <c r="D4295" s="1"/>
  <c r="F4295" s="1"/>
  <c r="M4294"/>
  <c r="K4294"/>
  <c r="D4294" s="1"/>
  <c r="F4294" s="1"/>
  <c r="M4293"/>
  <c r="K4293"/>
  <c r="D4293" s="1"/>
  <c r="F4293" s="1"/>
  <c r="M4292"/>
  <c r="K4292"/>
  <c r="D4292"/>
  <c r="F4292" s="1"/>
  <c r="M4291"/>
  <c r="K4291"/>
  <c r="D4291" s="1"/>
  <c r="F4291" s="1"/>
  <c r="M4290"/>
  <c r="K4290"/>
  <c r="D4290" s="1"/>
  <c r="F4290" s="1"/>
  <c r="M4289"/>
  <c r="K4289"/>
  <c r="D4289" s="1"/>
  <c r="F4289" s="1"/>
  <c r="M4288"/>
  <c r="K4288"/>
  <c r="D4288"/>
  <c r="F4288" s="1"/>
  <c r="M4287"/>
  <c r="K4287"/>
  <c r="D4287" s="1"/>
  <c r="F4287" s="1"/>
  <c r="M4286"/>
  <c r="K4286"/>
  <c r="D4286" s="1"/>
  <c r="F4286" s="1"/>
  <c r="M4285"/>
  <c r="K4285"/>
  <c r="D4285" s="1"/>
  <c r="F4285" s="1"/>
  <c r="M4284"/>
  <c r="K4284"/>
  <c r="D4284"/>
  <c r="F4284" s="1"/>
  <c r="M4283"/>
  <c r="K4283"/>
  <c r="D4283" s="1"/>
  <c r="F4283" s="1"/>
  <c r="M4282"/>
  <c r="K4282"/>
  <c r="D4282" s="1"/>
  <c r="F4282" s="1"/>
  <c r="M4281"/>
  <c r="K4281"/>
  <c r="D4281" s="1"/>
  <c r="F4281" s="1"/>
  <c r="M4280"/>
  <c r="K4280"/>
  <c r="D4280"/>
  <c r="F4280" s="1"/>
  <c r="M4279"/>
  <c r="K4279"/>
  <c r="D4279" s="1"/>
  <c r="F4279" s="1"/>
  <c r="M4278"/>
  <c r="K4278"/>
  <c r="D4278" s="1"/>
  <c r="F4278" s="1"/>
  <c r="M4277"/>
  <c r="K4277"/>
  <c r="D4277" s="1"/>
  <c r="F4277" s="1"/>
  <c r="M4276"/>
  <c r="K4276"/>
  <c r="D4276"/>
  <c r="F4276" s="1"/>
  <c r="M4275"/>
  <c r="K4275"/>
  <c r="D4275" s="1"/>
  <c r="F4275" s="1"/>
  <c r="M4274"/>
  <c r="K4274"/>
  <c r="D4274" s="1"/>
  <c r="F4274" s="1"/>
  <c r="M4273"/>
  <c r="K4273"/>
  <c r="D4273" s="1"/>
  <c r="F4273" s="1"/>
  <c r="M4272"/>
  <c r="K4272"/>
  <c r="D4272"/>
  <c r="F4272" s="1"/>
  <c r="M4271"/>
  <c r="K4271"/>
  <c r="D4271" s="1"/>
  <c r="F4271" s="1"/>
  <c r="M4270"/>
  <c r="K4270"/>
  <c r="D4270" s="1"/>
  <c r="F4270" s="1"/>
  <c r="M4269"/>
  <c r="K4269"/>
  <c r="D4269" s="1"/>
  <c r="F4269" s="1"/>
  <c r="M4268"/>
  <c r="K4268"/>
  <c r="D4268"/>
  <c r="F4268" s="1"/>
  <c r="M4267"/>
  <c r="K4267"/>
  <c r="D4267" s="1"/>
  <c r="F4267" s="1"/>
  <c r="M4266"/>
  <c r="K4266"/>
  <c r="D4266" s="1"/>
  <c r="F4266" s="1"/>
  <c r="M4265"/>
  <c r="K4265"/>
  <c r="D4265" s="1"/>
  <c r="F4265" s="1"/>
  <c r="M4264"/>
  <c r="K4264"/>
  <c r="D4264"/>
  <c r="F4264" s="1"/>
  <c r="M4263"/>
  <c r="K4263"/>
  <c r="D4263" s="1"/>
  <c r="F4263" s="1"/>
  <c r="M4262"/>
  <c r="K4262"/>
  <c r="D4262" s="1"/>
  <c r="F4262" s="1"/>
  <c r="M4261"/>
  <c r="K4261"/>
  <c r="D4261" s="1"/>
  <c r="F4261" s="1"/>
  <c r="M4260"/>
  <c r="K4260"/>
  <c r="D4260"/>
  <c r="F4260" s="1"/>
  <c r="M4259"/>
  <c r="K4259"/>
  <c r="D4259" s="1"/>
  <c r="F4259" s="1"/>
  <c r="M4258"/>
  <c r="K4258"/>
  <c r="D4258" s="1"/>
  <c r="F4258" s="1"/>
  <c r="M4257"/>
  <c r="K4257"/>
  <c r="D4257" s="1"/>
  <c r="F4257" s="1"/>
  <c r="M4256"/>
  <c r="K4256"/>
  <c r="D4256"/>
  <c r="F4256" s="1"/>
  <c r="M4255"/>
  <c r="K4255"/>
  <c r="D4255" s="1"/>
  <c r="F4255" s="1"/>
  <c r="M4254"/>
  <c r="K4254"/>
  <c r="D4254" s="1"/>
  <c r="F4254" s="1"/>
  <c r="M4253"/>
  <c r="K4253"/>
  <c r="D4253" s="1"/>
  <c r="F4253" s="1"/>
  <c r="M4252"/>
  <c r="K4252"/>
  <c r="D4252"/>
  <c r="F4252" s="1"/>
  <c r="M4251"/>
  <c r="K4251"/>
  <c r="D4251" s="1"/>
  <c r="F4251" s="1"/>
  <c r="M4250"/>
  <c r="K4250"/>
  <c r="D4250" s="1"/>
  <c r="F4250" s="1"/>
  <c r="M4249"/>
  <c r="K4249"/>
  <c r="D4249" s="1"/>
  <c r="F4249" s="1"/>
  <c r="M4248"/>
  <c r="K4248"/>
  <c r="D4248"/>
  <c r="F4248" s="1"/>
  <c r="M4247"/>
  <c r="K4247"/>
  <c r="D4247" s="1"/>
  <c r="F4247" s="1"/>
  <c r="M4246"/>
  <c r="K4246"/>
  <c r="D4246" s="1"/>
  <c r="F4246" s="1"/>
  <c r="M4245"/>
  <c r="K4245"/>
  <c r="D4245" s="1"/>
  <c r="F4245" s="1"/>
  <c r="M4244"/>
  <c r="K4244"/>
  <c r="D4244"/>
  <c r="F4244" s="1"/>
  <c r="M4243"/>
  <c r="K4243"/>
  <c r="D4243" s="1"/>
  <c r="F4243" s="1"/>
  <c r="M4242"/>
  <c r="K4242"/>
  <c r="D4242" s="1"/>
  <c r="F4242" s="1"/>
  <c r="M4241"/>
  <c r="K4241"/>
  <c r="D4241" s="1"/>
  <c r="F4241" s="1"/>
  <c r="M4240"/>
  <c r="K4240"/>
  <c r="D4240"/>
  <c r="F4240" s="1"/>
  <c r="M4239"/>
  <c r="K4239"/>
  <c r="D4239" s="1"/>
  <c r="F4239" s="1"/>
  <c r="M4238"/>
  <c r="K4238"/>
  <c r="D4238" s="1"/>
  <c r="F4238" s="1"/>
  <c r="M4237"/>
  <c r="K4237"/>
  <c r="D4237" s="1"/>
  <c r="F4237" s="1"/>
  <c r="M4236"/>
  <c r="K4236"/>
  <c r="D4236"/>
  <c r="F4236" s="1"/>
  <c r="M4235"/>
  <c r="K4235"/>
  <c r="D4235" s="1"/>
  <c r="F4235" s="1"/>
  <c r="M4234"/>
  <c r="K4234"/>
  <c r="D4234" s="1"/>
  <c r="F4234" s="1"/>
  <c r="M4233"/>
  <c r="K4233"/>
  <c r="D4233" s="1"/>
  <c r="F4233" s="1"/>
  <c r="M4232"/>
  <c r="K4232"/>
  <c r="D4232"/>
  <c r="F4232" s="1"/>
  <c r="M4231"/>
  <c r="K4231"/>
  <c r="D4231" s="1"/>
  <c r="F4231" s="1"/>
  <c r="M4230"/>
  <c r="K4230"/>
  <c r="D4230" s="1"/>
  <c r="F4230" s="1"/>
  <c r="M4229"/>
  <c r="K4229"/>
  <c r="D4229" s="1"/>
  <c r="F4229" s="1"/>
  <c r="M4228"/>
  <c r="K4228"/>
  <c r="D4228"/>
  <c r="F4228" s="1"/>
  <c r="M4227"/>
  <c r="K4227"/>
  <c r="D4227" s="1"/>
  <c r="F4227" s="1"/>
  <c r="M4226"/>
  <c r="K4226"/>
  <c r="D4226" s="1"/>
  <c r="F4226" s="1"/>
  <c r="M4225"/>
  <c r="K4225"/>
  <c r="D4225" s="1"/>
  <c r="F4225" s="1"/>
  <c r="M4224"/>
  <c r="K4224"/>
  <c r="D4224"/>
  <c r="F4224" s="1"/>
  <c r="M4223"/>
  <c r="K4223"/>
  <c r="D4223" s="1"/>
  <c r="F4223" s="1"/>
  <c r="M4222"/>
  <c r="K4222"/>
  <c r="D4222" s="1"/>
  <c r="F4222" s="1"/>
  <c r="M4221"/>
  <c r="K4221"/>
  <c r="D4221" s="1"/>
  <c r="F4221" s="1"/>
  <c r="M4220"/>
  <c r="K4220"/>
  <c r="D4220"/>
  <c r="F4220" s="1"/>
  <c r="M4219"/>
  <c r="K4219"/>
  <c r="D4219" s="1"/>
  <c r="F4219" s="1"/>
  <c r="M4218"/>
  <c r="K4218"/>
  <c r="D4218" s="1"/>
  <c r="F4218" s="1"/>
  <c r="M4217"/>
  <c r="K4217"/>
  <c r="D4217" s="1"/>
  <c r="F4217" s="1"/>
  <c r="M4216"/>
  <c r="K4216"/>
  <c r="D4216"/>
  <c r="F4216" s="1"/>
  <c r="M4215"/>
  <c r="K4215"/>
  <c r="D4215" s="1"/>
  <c r="F4215" s="1"/>
  <c r="M4214"/>
  <c r="K4214"/>
  <c r="D4214" s="1"/>
  <c r="F4214" s="1"/>
  <c r="M4213"/>
  <c r="K4213"/>
  <c r="D4213" s="1"/>
  <c r="F4213" s="1"/>
  <c r="M4212"/>
  <c r="K4212"/>
  <c r="D4212"/>
  <c r="F4212" s="1"/>
  <c r="M4211"/>
  <c r="K4211"/>
  <c r="D4211" s="1"/>
  <c r="F4211" s="1"/>
  <c r="M4210"/>
  <c r="K4210"/>
  <c r="D4210" s="1"/>
  <c r="F4210" s="1"/>
  <c r="M4209"/>
  <c r="K4209"/>
  <c r="D4209" s="1"/>
  <c r="F4209" s="1"/>
  <c r="M4208"/>
  <c r="K4208"/>
  <c r="D4208"/>
  <c r="F4208" s="1"/>
  <c r="M4207"/>
  <c r="K4207"/>
  <c r="D4207" s="1"/>
  <c r="F4207" s="1"/>
  <c r="M4206"/>
  <c r="K4206"/>
  <c r="D4206" s="1"/>
  <c r="F4206" s="1"/>
  <c r="M4205"/>
  <c r="K4205"/>
  <c r="D4205" s="1"/>
  <c r="F4205" s="1"/>
  <c r="M4204"/>
  <c r="K4204"/>
  <c r="D4204"/>
  <c r="F4204" s="1"/>
  <c r="M4203"/>
  <c r="K4203"/>
  <c r="D4203" s="1"/>
  <c r="F4203" s="1"/>
  <c r="M4202"/>
  <c r="K4202"/>
  <c r="D4202" s="1"/>
  <c r="F4202" s="1"/>
  <c r="M4201"/>
  <c r="K4201"/>
  <c r="D4201" s="1"/>
  <c r="F4201" s="1"/>
  <c r="M4200"/>
  <c r="K4200"/>
  <c r="D4200"/>
  <c r="F4200" s="1"/>
  <c r="M4199"/>
  <c r="K4199"/>
  <c r="D4199" s="1"/>
  <c r="F4199" s="1"/>
  <c r="M4198"/>
  <c r="K4198"/>
  <c r="D4198" s="1"/>
  <c r="F4198" s="1"/>
  <c r="M4197"/>
  <c r="K4197"/>
  <c r="D4197" s="1"/>
  <c r="F4197" s="1"/>
  <c r="M4196"/>
  <c r="K4196"/>
  <c r="D4196"/>
  <c r="F4196" s="1"/>
  <c r="M4195"/>
  <c r="K4195"/>
  <c r="D4195" s="1"/>
  <c r="F4195" s="1"/>
  <c r="M4194"/>
  <c r="K4194"/>
  <c r="D4194" s="1"/>
  <c r="F4194" s="1"/>
  <c r="M4193"/>
  <c r="K4193"/>
  <c r="D4193" s="1"/>
  <c r="F4193" s="1"/>
  <c r="M4192"/>
  <c r="K4192"/>
  <c r="D4192"/>
  <c r="F4192" s="1"/>
  <c r="M4191"/>
  <c r="K4191"/>
  <c r="D4191" s="1"/>
  <c r="F4191" s="1"/>
  <c r="M4190"/>
  <c r="K4190"/>
  <c r="D4190" s="1"/>
  <c r="F4190" s="1"/>
  <c r="M4189"/>
  <c r="K4189"/>
  <c r="D4189" s="1"/>
  <c r="F4189" s="1"/>
  <c r="M4188"/>
  <c r="K4188"/>
  <c r="D4188"/>
  <c r="F4188" s="1"/>
  <c r="M4187"/>
  <c r="K4187"/>
  <c r="D4187" s="1"/>
  <c r="F4187" s="1"/>
  <c r="M4186"/>
  <c r="K4186"/>
  <c r="D4186" s="1"/>
  <c r="F4186" s="1"/>
  <c r="M4185"/>
  <c r="K4185"/>
  <c r="D4185" s="1"/>
  <c r="F4185" s="1"/>
  <c r="M4184"/>
  <c r="K4184"/>
  <c r="D4184"/>
  <c r="F4184" s="1"/>
  <c r="M4183"/>
  <c r="K4183"/>
  <c r="D4183" s="1"/>
  <c r="F4183" s="1"/>
  <c r="M4182"/>
  <c r="K4182"/>
  <c r="D4182" s="1"/>
  <c r="F4182" s="1"/>
  <c r="M4181"/>
  <c r="K4181"/>
  <c r="D4181" s="1"/>
  <c r="F4181" s="1"/>
  <c r="M4180"/>
  <c r="K4180"/>
  <c r="D4180"/>
  <c r="F4180" s="1"/>
  <c r="M4179"/>
  <c r="K4179"/>
  <c r="D4179" s="1"/>
  <c r="F4179" s="1"/>
  <c r="M4178"/>
  <c r="K4178"/>
  <c r="D4178" s="1"/>
  <c r="F4178" s="1"/>
  <c r="M4177"/>
  <c r="K4177"/>
  <c r="D4177" s="1"/>
  <c r="F4177" s="1"/>
  <c r="M4176"/>
  <c r="K4176"/>
  <c r="D4176"/>
  <c r="F4176" s="1"/>
  <c r="M4175"/>
  <c r="K4175"/>
  <c r="D4175" s="1"/>
  <c r="F4175" s="1"/>
  <c r="M4174"/>
  <c r="K4174"/>
  <c r="D4174" s="1"/>
  <c r="F4174" s="1"/>
  <c r="M4173"/>
  <c r="K4173"/>
  <c r="D4173" s="1"/>
  <c r="F4173" s="1"/>
  <c r="M4172"/>
  <c r="K4172"/>
  <c r="D4172"/>
  <c r="F4172" s="1"/>
  <c r="M4171"/>
  <c r="K4171"/>
  <c r="D4171" s="1"/>
  <c r="F4171" s="1"/>
  <c r="M4170"/>
  <c r="K4170"/>
  <c r="D4170" s="1"/>
  <c r="F4170" s="1"/>
  <c r="M4169"/>
  <c r="K4169"/>
  <c r="D4169" s="1"/>
  <c r="F4169" s="1"/>
  <c r="M4168"/>
  <c r="K4168"/>
  <c r="D4168"/>
  <c r="F4168" s="1"/>
  <c r="M4167"/>
  <c r="K4167"/>
  <c r="D4167" s="1"/>
  <c r="F4167" s="1"/>
  <c r="M4166"/>
  <c r="K4166"/>
  <c r="D4166" s="1"/>
  <c r="F4166" s="1"/>
  <c r="M4165"/>
  <c r="K4165"/>
  <c r="D4165" s="1"/>
  <c r="F4165" s="1"/>
  <c r="M4164"/>
  <c r="K4164"/>
  <c r="D4164"/>
  <c r="F4164" s="1"/>
  <c r="M4163"/>
  <c r="K4163"/>
  <c r="D4163" s="1"/>
  <c r="F4163" s="1"/>
  <c r="M4162"/>
  <c r="K4162"/>
  <c r="D4162" s="1"/>
  <c r="F4162" s="1"/>
  <c r="M4161"/>
  <c r="K4161"/>
  <c r="D4161" s="1"/>
  <c r="F4161" s="1"/>
  <c r="M4160"/>
  <c r="K4160"/>
  <c r="D4160"/>
  <c r="F4160" s="1"/>
  <c r="M4159"/>
  <c r="K4159"/>
  <c r="D4159" s="1"/>
  <c r="F4159" s="1"/>
  <c r="M4158"/>
  <c r="K4158"/>
  <c r="D4158" s="1"/>
  <c r="F4158" s="1"/>
  <c r="M4157"/>
  <c r="K4157"/>
  <c r="D4157" s="1"/>
  <c r="F4157" s="1"/>
  <c r="M4156"/>
  <c r="K4156"/>
  <c r="D4156"/>
  <c r="F4156" s="1"/>
  <c r="M4155"/>
  <c r="K4155"/>
  <c r="D4155" s="1"/>
  <c r="F4155" s="1"/>
  <c r="M4154"/>
  <c r="K4154"/>
  <c r="D4154" s="1"/>
  <c r="F4154" s="1"/>
  <c r="M4153"/>
  <c r="K4153"/>
  <c r="D4153" s="1"/>
  <c r="F4153" s="1"/>
  <c r="M4152"/>
  <c r="K4152"/>
  <c r="D4152"/>
  <c r="F4152" s="1"/>
  <c r="M4151"/>
  <c r="K4151"/>
  <c r="D4151" s="1"/>
  <c r="F4151" s="1"/>
  <c r="M4150"/>
  <c r="K4150"/>
  <c r="D4150" s="1"/>
  <c r="F4150" s="1"/>
  <c r="M4149"/>
  <c r="K4149"/>
  <c r="D4149" s="1"/>
  <c r="F4149" s="1"/>
  <c r="M4148"/>
  <c r="K4148"/>
  <c r="D4148"/>
  <c r="F4148" s="1"/>
  <c r="M4147"/>
  <c r="K4147"/>
  <c r="D4147" s="1"/>
  <c r="F4147" s="1"/>
  <c r="M4146"/>
  <c r="K4146"/>
  <c r="D4146" s="1"/>
  <c r="F4146" s="1"/>
  <c r="M4145"/>
  <c r="K4145"/>
  <c r="D4145" s="1"/>
  <c r="F4145" s="1"/>
  <c r="M4144"/>
  <c r="K4144"/>
  <c r="D4144"/>
  <c r="F4144" s="1"/>
  <c r="M4143"/>
  <c r="K4143"/>
  <c r="D4143" s="1"/>
  <c r="F4143" s="1"/>
  <c r="M4142"/>
  <c r="K4142"/>
  <c r="D4142" s="1"/>
  <c r="F4142" s="1"/>
  <c r="M4141"/>
  <c r="K4141"/>
  <c r="D4141" s="1"/>
  <c r="F4141" s="1"/>
  <c r="M4140"/>
  <c r="K4140"/>
  <c r="D4140"/>
  <c r="F4140" s="1"/>
  <c r="M4139"/>
  <c r="K4139"/>
  <c r="D4139" s="1"/>
  <c r="F4139" s="1"/>
  <c r="M4138"/>
  <c r="K4138"/>
  <c r="D4138" s="1"/>
  <c r="F4138" s="1"/>
  <c r="M4137"/>
  <c r="K4137"/>
  <c r="D4137" s="1"/>
  <c r="F4137" s="1"/>
  <c r="M4136"/>
  <c r="K4136"/>
  <c r="D4136"/>
  <c r="F4136" s="1"/>
  <c r="M4135"/>
  <c r="K4135"/>
  <c r="D4135" s="1"/>
  <c r="F4135" s="1"/>
  <c r="M4134"/>
  <c r="K4134"/>
  <c r="D4134" s="1"/>
  <c r="F4134" s="1"/>
  <c r="M4133"/>
  <c r="K4133"/>
  <c r="D4133" s="1"/>
  <c r="F4133" s="1"/>
  <c r="M4132"/>
  <c r="K4132"/>
  <c r="D4132"/>
  <c r="F4132" s="1"/>
  <c r="M4131"/>
  <c r="K4131"/>
  <c r="D4131" s="1"/>
  <c r="F4131" s="1"/>
  <c r="M4130"/>
  <c r="K4130"/>
  <c r="D4130" s="1"/>
  <c r="F4130" s="1"/>
  <c r="M4129"/>
  <c r="K4129"/>
  <c r="D4129" s="1"/>
  <c r="F4129" s="1"/>
  <c r="M4128"/>
  <c r="K4128"/>
  <c r="D4128"/>
  <c r="F4128" s="1"/>
  <c r="M4127"/>
  <c r="K4127"/>
  <c r="D4127" s="1"/>
  <c r="F4127" s="1"/>
  <c r="M4126"/>
  <c r="K4126"/>
  <c r="D4126" s="1"/>
  <c r="F4126" s="1"/>
  <c r="M4125"/>
  <c r="K4125"/>
  <c r="D4125" s="1"/>
  <c r="F4125" s="1"/>
  <c r="M4124"/>
  <c r="K4124"/>
  <c r="D4124"/>
  <c r="F4124" s="1"/>
  <c r="M4123"/>
  <c r="K4123"/>
  <c r="D4123" s="1"/>
  <c r="F4123" s="1"/>
  <c r="M4122"/>
  <c r="K4122"/>
  <c r="D4122" s="1"/>
  <c r="F4122" s="1"/>
  <c r="M4121"/>
  <c r="K4121"/>
  <c r="D4121" s="1"/>
  <c r="F4121" s="1"/>
  <c r="M4120"/>
  <c r="K4120"/>
  <c r="D4120"/>
  <c r="F4120" s="1"/>
  <c r="M4119"/>
  <c r="K4119"/>
  <c r="D4119" s="1"/>
  <c r="F4119" s="1"/>
  <c r="M4118"/>
  <c r="K4118"/>
  <c r="D4118" s="1"/>
  <c r="F4118" s="1"/>
  <c r="M4117"/>
  <c r="K4117"/>
  <c r="D4117" s="1"/>
  <c r="F4117" s="1"/>
  <c r="M4116"/>
  <c r="K4116"/>
  <c r="D4116"/>
  <c r="F4116" s="1"/>
  <c r="M4115"/>
  <c r="K4115"/>
  <c r="D4115" s="1"/>
  <c r="F4115" s="1"/>
  <c r="M4114"/>
  <c r="K4114"/>
  <c r="D4114" s="1"/>
  <c r="F4114" s="1"/>
  <c r="M4113"/>
  <c r="K4113"/>
  <c r="D4113" s="1"/>
  <c r="F4113" s="1"/>
  <c r="M4112"/>
  <c r="K4112"/>
  <c r="D4112"/>
  <c r="F4112" s="1"/>
  <c r="M4111"/>
  <c r="K4111"/>
  <c r="D4111" s="1"/>
  <c r="F4111" s="1"/>
  <c r="M4110"/>
  <c r="K4110"/>
  <c r="D4110" s="1"/>
  <c r="F4110" s="1"/>
  <c r="M4109"/>
  <c r="K4109"/>
  <c r="D4109" s="1"/>
  <c r="F4109" s="1"/>
  <c r="M4108"/>
  <c r="K4108"/>
  <c r="D4108"/>
  <c r="F4108" s="1"/>
  <c r="M4107"/>
  <c r="K4107"/>
  <c r="D4107" s="1"/>
  <c r="F4107" s="1"/>
  <c r="M4106"/>
  <c r="K4106"/>
  <c r="D4106" s="1"/>
  <c r="F4106" s="1"/>
  <c r="M4105"/>
  <c r="K4105"/>
  <c r="D4105" s="1"/>
  <c r="F4105" s="1"/>
  <c r="M4104"/>
  <c r="K4104"/>
  <c r="D4104"/>
  <c r="F4104" s="1"/>
  <c r="M4103"/>
  <c r="K4103"/>
  <c r="D4103" s="1"/>
  <c r="F4103" s="1"/>
  <c r="M4102"/>
  <c r="K4102"/>
  <c r="D4102" s="1"/>
  <c r="F4102" s="1"/>
  <c r="M4101"/>
  <c r="K4101"/>
  <c r="D4101" s="1"/>
  <c r="F4101" s="1"/>
  <c r="M4100"/>
  <c r="K4100"/>
  <c r="D4100"/>
  <c r="F4100" s="1"/>
  <c r="M4099"/>
  <c r="K4099"/>
  <c r="D4099" s="1"/>
  <c r="F4099" s="1"/>
  <c r="M4098"/>
  <c r="K4098"/>
  <c r="D4098" s="1"/>
  <c r="F4098" s="1"/>
  <c r="M4097"/>
  <c r="K4097"/>
  <c r="D4097" s="1"/>
  <c r="F4097" s="1"/>
  <c r="M4096"/>
  <c r="K4096"/>
  <c r="D4096"/>
  <c r="F4096" s="1"/>
  <c r="M4095"/>
  <c r="K4095"/>
  <c r="D4095" s="1"/>
  <c r="F4095" s="1"/>
  <c r="M4094"/>
  <c r="K4094"/>
  <c r="D4094" s="1"/>
  <c r="F4094" s="1"/>
  <c r="M4093"/>
  <c r="K4093"/>
  <c r="D4093" s="1"/>
  <c r="F4093" s="1"/>
  <c r="M4092"/>
  <c r="K4092"/>
  <c r="D4092"/>
  <c r="F4092" s="1"/>
  <c r="M4091"/>
  <c r="K4091"/>
  <c r="D4091" s="1"/>
  <c r="F4091" s="1"/>
  <c r="M4090"/>
  <c r="K4090"/>
  <c r="D4090" s="1"/>
  <c r="F4090" s="1"/>
  <c r="M4089"/>
  <c r="K4089"/>
  <c r="D4089" s="1"/>
  <c r="F4089" s="1"/>
  <c r="M4088"/>
  <c r="K4088"/>
  <c r="D4088"/>
  <c r="F4088" s="1"/>
  <c r="M4087"/>
  <c r="K4087"/>
  <c r="D4087" s="1"/>
  <c r="F4087" s="1"/>
  <c r="M4086"/>
  <c r="K4086"/>
  <c r="D4086" s="1"/>
  <c r="F4086" s="1"/>
  <c r="M4085"/>
  <c r="K4085"/>
  <c r="D4085" s="1"/>
  <c r="F4085" s="1"/>
  <c r="M4084"/>
  <c r="K4084"/>
  <c r="D4084"/>
  <c r="F4084" s="1"/>
  <c r="M4083"/>
  <c r="K4083"/>
  <c r="D4083" s="1"/>
  <c r="F4083" s="1"/>
  <c r="M4082"/>
  <c r="K4082"/>
  <c r="D4082" s="1"/>
  <c r="F4082" s="1"/>
  <c r="M4081"/>
  <c r="K4081"/>
  <c r="D4081" s="1"/>
  <c r="F4081" s="1"/>
  <c r="M4080"/>
  <c r="K4080"/>
  <c r="D4080"/>
  <c r="F4080" s="1"/>
  <c r="M4079"/>
  <c r="K4079"/>
  <c r="D4079" s="1"/>
  <c r="F4079" s="1"/>
  <c r="M4078"/>
  <c r="K4078"/>
  <c r="D4078" s="1"/>
  <c r="F4078" s="1"/>
  <c r="M4077"/>
  <c r="K4077"/>
  <c r="D4077" s="1"/>
  <c r="F4077" s="1"/>
  <c r="M4076"/>
  <c r="K4076"/>
  <c r="D4076"/>
  <c r="F4076" s="1"/>
  <c r="M4075"/>
  <c r="K4075"/>
  <c r="D4075" s="1"/>
  <c r="F4075" s="1"/>
  <c r="M4074"/>
  <c r="K4074"/>
  <c r="D4074" s="1"/>
  <c r="F4074" s="1"/>
  <c r="M4073"/>
  <c r="K4073"/>
  <c r="D4073" s="1"/>
  <c r="F4073" s="1"/>
  <c r="M4072"/>
  <c r="K4072"/>
  <c r="D4072"/>
  <c r="F4072" s="1"/>
  <c r="M4071"/>
  <c r="K4071"/>
  <c r="D4071" s="1"/>
  <c r="F4071" s="1"/>
  <c r="M4070"/>
  <c r="K4070"/>
  <c r="D4070" s="1"/>
  <c r="F4070" s="1"/>
  <c r="M4069"/>
  <c r="K4069"/>
  <c r="D4069" s="1"/>
  <c r="F4069" s="1"/>
  <c r="M4068"/>
  <c r="K4068"/>
  <c r="D4068"/>
  <c r="F4068" s="1"/>
  <c r="M4067"/>
  <c r="K4067"/>
  <c r="D4067" s="1"/>
  <c r="F4067" s="1"/>
  <c r="M4066"/>
  <c r="K4066"/>
  <c r="D4066" s="1"/>
  <c r="F4066" s="1"/>
  <c r="M4065"/>
  <c r="K4065"/>
  <c r="D4065" s="1"/>
  <c r="F4065" s="1"/>
  <c r="M4064"/>
  <c r="K4064"/>
  <c r="D4064"/>
  <c r="F4064" s="1"/>
  <c r="M4063"/>
  <c r="K4063"/>
  <c r="D4063" s="1"/>
  <c r="F4063" s="1"/>
  <c r="M4062"/>
  <c r="K4062"/>
  <c r="D4062" s="1"/>
  <c r="F4062" s="1"/>
  <c r="M4061"/>
  <c r="K4061"/>
  <c r="D4061" s="1"/>
  <c r="F4061" s="1"/>
  <c r="M4060"/>
  <c r="K4060"/>
  <c r="D4060"/>
  <c r="F4060" s="1"/>
  <c r="M4059"/>
  <c r="K4059"/>
  <c r="D4059" s="1"/>
  <c r="F4059" s="1"/>
  <c r="M4058"/>
  <c r="K4058"/>
  <c r="D4058" s="1"/>
  <c r="F4058" s="1"/>
  <c r="M4057"/>
  <c r="K4057"/>
  <c r="D4057" s="1"/>
  <c r="F4057" s="1"/>
  <c r="M4056"/>
  <c r="K4056"/>
  <c r="D4056"/>
  <c r="F4056" s="1"/>
  <c r="M4055"/>
  <c r="K4055"/>
  <c r="D4055" s="1"/>
  <c r="F4055" s="1"/>
  <c r="M4054"/>
  <c r="K4054"/>
  <c r="D4054" s="1"/>
  <c r="F4054" s="1"/>
  <c r="M4053"/>
  <c r="K4053"/>
  <c r="D4053" s="1"/>
  <c r="F4053" s="1"/>
  <c r="M4052"/>
  <c r="K4052"/>
  <c r="D4052"/>
  <c r="F4052" s="1"/>
  <c r="M4051"/>
  <c r="K4051"/>
  <c r="D4051" s="1"/>
  <c r="F4051" s="1"/>
  <c r="M4050"/>
  <c r="K4050"/>
  <c r="D4050" s="1"/>
  <c r="F4050" s="1"/>
  <c r="M4049"/>
  <c r="K4049"/>
  <c r="D4049" s="1"/>
  <c r="F4049" s="1"/>
  <c r="M4048"/>
  <c r="K4048"/>
  <c r="D4048"/>
  <c r="F4048" s="1"/>
  <c r="M4047"/>
  <c r="K4047"/>
  <c r="D4047" s="1"/>
  <c r="F4047" s="1"/>
  <c r="M4046"/>
  <c r="K4046"/>
  <c r="D4046" s="1"/>
  <c r="F4046" s="1"/>
  <c r="M4045"/>
  <c r="K4045"/>
  <c r="D4045" s="1"/>
  <c r="F4045" s="1"/>
  <c r="M4044"/>
  <c r="K4044"/>
  <c r="D4044"/>
  <c r="F4044" s="1"/>
  <c r="M4043"/>
  <c r="K4043"/>
  <c r="D4043" s="1"/>
  <c r="F4043" s="1"/>
  <c r="M4042"/>
  <c r="K4042"/>
  <c r="D4042" s="1"/>
  <c r="F4042" s="1"/>
  <c r="M4041"/>
  <c r="K4041"/>
  <c r="D4041" s="1"/>
  <c r="F4041" s="1"/>
  <c r="M4040"/>
  <c r="K4040"/>
  <c r="D4040"/>
  <c r="F4040" s="1"/>
  <c r="M4039"/>
  <c r="K4039"/>
  <c r="D4039" s="1"/>
  <c r="F4039" s="1"/>
  <c r="M4038"/>
  <c r="K4038"/>
  <c r="D4038" s="1"/>
  <c r="F4038" s="1"/>
  <c r="M4037"/>
  <c r="K4037"/>
  <c r="D4037" s="1"/>
  <c r="F4037" s="1"/>
  <c r="M4036"/>
  <c r="K4036"/>
  <c r="D4036"/>
  <c r="F4036" s="1"/>
  <c r="M4035"/>
  <c r="K4035"/>
  <c r="D4035" s="1"/>
  <c r="F4035" s="1"/>
  <c r="M4034"/>
  <c r="K4034"/>
  <c r="D4034" s="1"/>
  <c r="F4034" s="1"/>
  <c r="M4033"/>
  <c r="K4033"/>
  <c r="D4033" s="1"/>
  <c r="F4033" s="1"/>
  <c r="M4032"/>
  <c r="K4032"/>
  <c r="D4032"/>
  <c r="F4032" s="1"/>
  <c r="M4031"/>
  <c r="K4031"/>
  <c r="D4031" s="1"/>
  <c r="F4031" s="1"/>
  <c r="M4030"/>
  <c r="K4030"/>
  <c r="D4030" s="1"/>
  <c r="F4030" s="1"/>
  <c r="M4029"/>
  <c r="K4029"/>
  <c r="D4029" s="1"/>
  <c r="F4029" s="1"/>
  <c r="M4028"/>
  <c r="K4028"/>
  <c r="D4028"/>
  <c r="F4028" s="1"/>
  <c r="M4027"/>
  <c r="K4027"/>
  <c r="D4027" s="1"/>
  <c r="F4027" s="1"/>
  <c r="M4026"/>
  <c r="K4026"/>
  <c r="D4026" s="1"/>
  <c r="F4026" s="1"/>
  <c r="M4025"/>
  <c r="K4025"/>
  <c r="D4025" s="1"/>
  <c r="F4025" s="1"/>
  <c r="M4024"/>
  <c r="K4024"/>
  <c r="D4024"/>
  <c r="F4024" s="1"/>
  <c r="M4023"/>
  <c r="K4023"/>
  <c r="D4023" s="1"/>
  <c r="F4023" s="1"/>
  <c r="M4022"/>
  <c r="K4022"/>
  <c r="D4022" s="1"/>
  <c r="F4022" s="1"/>
  <c r="M4021"/>
  <c r="K4021"/>
  <c r="D4021" s="1"/>
  <c r="F4021" s="1"/>
  <c r="M4020"/>
  <c r="K4020"/>
  <c r="D4020"/>
  <c r="F4020" s="1"/>
  <c r="M4019"/>
  <c r="K4019"/>
  <c r="D4019" s="1"/>
  <c r="F4019" s="1"/>
  <c r="M4018"/>
  <c r="K4018"/>
  <c r="D4018" s="1"/>
  <c r="F4018" s="1"/>
  <c r="M4017"/>
  <c r="K4017"/>
  <c r="D4017" s="1"/>
  <c r="F4017" s="1"/>
  <c r="M4016"/>
  <c r="K4016"/>
  <c r="D4016"/>
  <c r="F4016" s="1"/>
  <c r="M4015"/>
  <c r="K4015"/>
  <c r="D4015" s="1"/>
  <c r="F4015" s="1"/>
  <c r="M4014"/>
  <c r="K4014"/>
  <c r="D4014" s="1"/>
  <c r="F4014" s="1"/>
  <c r="M4013"/>
  <c r="K4013"/>
  <c r="D4013" s="1"/>
  <c r="F4013" s="1"/>
  <c r="M4012"/>
  <c r="K4012"/>
  <c r="D4012"/>
  <c r="F4012" s="1"/>
  <c r="M4011"/>
  <c r="K4011"/>
  <c r="D4011" s="1"/>
  <c r="F4011" s="1"/>
  <c r="M4010"/>
  <c r="K4010"/>
  <c r="D4010" s="1"/>
  <c r="F4010" s="1"/>
  <c r="M4009"/>
  <c r="K4009"/>
  <c r="D4009" s="1"/>
  <c r="F4009" s="1"/>
  <c r="M4008"/>
  <c r="K4008"/>
  <c r="D4008"/>
  <c r="F4008" s="1"/>
  <c r="M4007"/>
  <c r="K4007"/>
  <c r="D4007" s="1"/>
  <c r="F4007" s="1"/>
  <c r="M4006"/>
  <c r="K4006"/>
  <c r="D4006" s="1"/>
  <c r="F4006" s="1"/>
  <c r="M4005"/>
  <c r="K4005"/>
  <c r="D4005" s="1"/>
  <c r="F4005" s="1"/>
  <c r="M4004"/>
  <c r="K4004"/>
  <c r="D4004"/>
  <c r="F4004" s="1"/>
  <c r="M4003"/>
  <c r="K4003"/>
  <c r="D4003" s="1"/>
  <c r="F4003" s="1"/>
  <c r="M4002"/>
  <c r="K4002"/>
  <c r="D4002" s="1"/>
  <c r="F4002" s="1"/>
  <c r="M4001"/>
  <c r="K4001"/>
  <c r="D4001" s="1"/>
  <c r="F4001" s="1"/>
  <c r="M4000"/>
  <c r="K4000"/>
  <c r="D4000"/>
  <c r="F4000" s="1"/>
  <c r="M3999"/>
  <c r="K3999"/>
  <c r="D3999" s="1"/>
  <c r="F3999" s="1"/>
  <c r="M3998"/>
  <c r="K3998"/>
  <c r="D3998" s="1"/>
  <c r="F3998" s="1"/>
  <c r="M3997"/>
  <c r="K3997"/>
  <c r="D3997" s="1"/>
  <c r="F3997" s="1"/>
  <c r="M3996"/>
  <c r="K3996"/>
  <c r="D3996"/>
  <c r="F3996" s="1"/>
  <c r="M3995"/>
  <c r="K3995"/>
  <c r="D3995" s="1"/>
  <c r="F3995" s="1"/>
  <c r="M3994"/>
  <c r="K3994"/>
  <c r="D3994" s="1"/>
  <c r="F3994" s="1"/>
  <c r="M3993"/>
  <c r="K3993"/>
  <c r="D3993" s="1"/>
  <c r="F3993" s="1"/>
  <c r="M3992"/>
  <c r="K3992"/>
  <c r="D3992"/>
  <c r="F3992" s="1"/>
  <c r="M3991"/>
  <c r="K3991"/>
  <c r="D3991" s="1"/>
  <c r="F3991" s="1"/>
  <c r="M3990"/>
  <c r="K3990"/>
  <c r="D3990" s="1"/>
  <c r="F3990" s="1"/>
  <c r="M3989"/>
  <c r="K3989"/>
  <c r="D3989" s="1"/>
  <c r="F3989" s="1"/>
  <c r="M3988"/>
  <c r="K3988"/>
  <c r="D3988"/>
  <c r="F3988" s="1"/>
  <c r="M3987"/>
  <c r="K3987"/>
  <c r="D3987" s="1"/>
  <c r="F3987" s="1"/>
  <c r="M3986"/>
  <c r="K3986"/>
  <c r="D3986" s="1"/>
  <c r="F3986" s="1"/>
  <c r="M3985"/>
  <c r="K3985"/>
  <c r="D3985" s="1"/>
  <c r="F3985" s="1"/>
  <c r="M3984"/>
  <c r="K3984"/>
  <c r="D3984"/>
  <c r="F3984" s="1"/>
  <c r="M3983"/>
  <c r="K3983"/>
  <c r="D3983" s="1"/>
  <c r="F3983" s="1"/>
  <c r="M3982"/>
  <c r="K3982"/>
  <c r="D3982" s="1"/>
  <c r="F3982" s="1"/>
  <c r="M3981"/>
  <c r="K3981"/>
  <c r="D3981" s="1"/>
  <c r="F3981" s="1"/>
  <c r="M3980"/>
  <c r="K3980"/>
  <c r="D3980"/>
  <c r="F3980" s="1"/>
  <c r="M3979"/>
  <c r="K3979"/>
  <c r="D3979" s="1"/>
  <c r="F3979" s="1"/>
  <c r="M3978"/>
  <c r="K3978"/>
  <c r="D3978" s="1"/>
  <c r="F3978" s="1"/>
  <c r="M3977"/>
  <c r="K3977"/>
  <c r="D3977" s="1"/>
  <c r="F3977" s="1"/>
  <c r="M3976"/>
  <c r="K3976"/>
  <c r="D3976"/>
  <c r="F3976" s="1"/>
  <c r="M3975"/>
  <c r="K3975"/>
  <c r="D3975" s="1"/>
  <c r="F3975" s="1"/>
  <c r="M3974"/>
  <c r="K3974"/>
  <c r="D3974" s="1"/>
  <c r="F3974" s="1"/>
  <c r="M3973"/>
  <c r="K3973"/>
  <c r="D3973" s="1"/>
  <c r="F3973" s="1"/>
  <c r="M3972"/>
  <c r="K3972"/>
  <c r="D3972"/>
  <c r="F3972" s="1"/>
  <c r="M3971"/>
  <c r="K3971"/>
  <c r="D3971" s="1"/>
  <c r="F3971" s="1"/>
  <c r="M3970"/>
  <c r="K3970"/>
  <c r="D3970" s="1"/>
  <c r="F3970" s="1"/>
  <c r="M3969"/>
  <c r="K3969"/>
  <c r="D3969" s="1"/>
  <c r="F3969" s="1"/>
  <c r="M3968"/>
  <c r="K3968"/>
  <c r="D3968"/>
  <c r="F3968" s="1"/>
  <c r="M3967"/>
  <c r="K3967"/>
  <c r="D3967" s="1"/>
  <c r="F3967" s="1"/>
  <c r="M3966"/>
  <c r="K3966"/>
  <c r="D3966" s="1"/>
  <c r="F3966" s="1"/>
  <c r="M3965"/>
  <c r="K3965"/>
  <c r="D3965" s="1"/>
  <c r="F3965" s="1"/>
  <c r="M3964"/>
  <c r="K3964"/>
  <c r="D3964"/>
  <c r="F3964" s="1"/>
  <c r="M3963"/>
  <c r="K3963"/>
  <c r="D3963" s="1"/>
  <c r="F3963" s="1"/>
  <c r="M3962"/>
  <c r="K3962"/>
  <c r="D3962" s="1"/>
  <c r="F3962" s="1"/>
  <c r="M3961"/>
  <c r="K3961"/>
  <c r="D3961" s="1"/>
  <c r="F3961" s="1"/>
  <c r="M3960"/>
  <c r="K3960"/>
  <c r="D3960"/>
  <c r="F3960" s="1"/>
  <c r="M3959"/>
  <c r="K3959"/>
  <c r="D3959" s="1"/>
  <c r="F3959" s="1"/>
  <c r="M3958"/>
  <c r="K3958"/>
  <c r="D3958" s="1"/>
  <c r="F3958" s="1"/>
  <c r="M3957"/>
  <c r="K3957"/>
  <c r="D3957" s="1"/>
  <c r="F3957" s="1"/>
  <c r="M3956"/>
  <c r="K3956"/>
  <c r="D3956"/>
  <c r="F3956" s="1"/>
  <c r="M3955"/>
  <c r="K3955"/>
  <c r="D3955" s="1"/>
  <c r="F3955" s="1"/>
  <c r="M3954"/>
  <c r="K3954"/>
  <c r="D3954" s="1"/>
  <c r="F3954" s="1"/>
  <c r="M3953"/>
  <c r="K3953"/>
  <c r="D3953" s="1"/>
  <c r="F3953" s="1"/>
  <c r="M3952"/>
  <c r="K3952"/>
  <c r="D3952"/>
  <c r="F3952" s="1"/>
  <c r="M3951"/>
  <c r="K3951"/>
  <c r="D3951" s="1"/>
  <c r="F3951" s="1"/>
  <c r="M3950"/>
  <c r="K3950"/>
  <c r="D3950" s="1"/>
  <c r="F3950" s="1"/>
  <c r="M3949"/>
  <c r="K3949"/>
  <c r="D3949" s="1"/>
  <c r="F3949" s="1"/>
  <c r="M3948"/>
  <c r="K3948"/>
  <c r="D3948"/>
  <c r="F3948" s="1"/>
  <c r="M3947"/>
  <c r="K3947"/>
  <c r="D3947" s="1"/>
  <c r="F3947" s="1"/>
  <c r="M3946"/>
  <c r="K3946"/>
  <c r="D3946" s="1"/>
  <c r="F3946" s="1"/>
  <c r="M3945"/>
  <c r="K3945"/>
  <c r="D3945" s="1"/>
  <c r="F3945" s="1"/>
  <c r="M3944"/>
  <c r="K3944"/>
  <c r="D3944"/>
  <c r="F3944" s="1"/>
  <c r="M3943"/>
  <c r="K3943"/>
  <c r="D3943" s="1"/>
  <c r="F3943" s="1"/>
  <c r="M3942"/>
  <c r="K3942"/>
  <c r="D3942" s="1"/>
  <c r="F3942" s="1"/>
  <c r="M3941"/>
  <c r="K3941"/>
  <c r="D3941" s="1"/>
  <c r="F3941" s="1"/>
  <c r="M3940"/>
  <c r="K3940"/>
  <c r="D3940"/>
  <c r="F3940" s="1"/>
  <c r="M3939"/>
  <c r="K3939"/>
  <c r="D3939" s="1"/>
  <c r="F3939" s="1"/>
  <c r="M3938"/>
  <c r="K3938"/>
  <c r="D3938" s="1"/>
  <c r="F3938" s="1"/>
  <c r="M3937"/>
  <c r="K3937"/>
  <c r="D3937" s="1"/>
  <c r="F3937" s="1"/>
  <c r="M3936"/>
  <c r="K3936"/>
  <c r="D3936"/>
  <c r="F3936" s="1"/>
  <c r="M3935"/>
  <c r="K3935"/>
  <c r="D3935" s="1"/>
  <c r="F3935" s="1"/>
  <c r="M3934"/>
  <c r="K3934"/>
  <c r="D3934" s="1"/>
  <c r="F3934" s="1"/>
  <c r="M3933"/>
  <c r="K3933"/>
  <c r="D3933" s="1"/>
  <c r="F3933" s="1"/>
  <c r="M3932"/>
  <c r="K3932"/>
  <c r="D3932"/>
  <c r="F3932" s="1"/>
  <c r="M3931"/>
  <c r="K3931"/>
  <c r="D3931" s="1"/>
  <c r="F3931" s="1"/>
  <c r="M3930"/>
  <c r="K3930"/>
  <c r="D3930" s="1"/>
  <c r="F3930" s="1"/>
  <c r="M3929"/>
  <c r="K3929"/>
  <c r="D3929" s="1"/>
  <c r="F3929" s="1"/>
  <c r="M3928"/>
  <c r="K3928"/>
  <c r="D3928"/>
  <c r="F3928" s="1"/>
  <c r="M3927"/>
  <c r="K3927"/>
  <c r="D3927" s="1"/>
  <c r="F3927" s="1"/>
  <c r="M3926"/>
  <c r="K3926"/>
  <c r="D3926" s="1"/>
  <c r="F3926" s="1"/>
  <c r="M3925"/>
  <c r="K3925"/>
  <c r="D3925" s="1"/>
  <c r="F3925" s="1"/>
  <c r="M3924"/>
  <c r="K3924"/>
  <c r="D3924"/>
  <c r="F3924" s="1"/>
  <c r="M3923"/>
  <c r="K3923"/>
  <c r="D3923" s="1"/>
  <c r="F3923" s="1"/>
  <c r="M3922"/>
  <c r="K3922"/>
  <c r="D3922" s="1"/>
  <c r="F3922" s="1"/>
  <c r="M3921"/>
  <c r="K3921"/>
  <c r="D3921" s="1"/>
  <c r="F3921" s="1"/>
  <c r="M3920"/>
  <c r="K3920"/>
  <c r="D3920"/>
  <c r="F3920" s="1"/>
  <c r="M3919"/>
  <c r="K3919"/>
  <c r="D3919" s="1"/>
  <c r="F3919" s="1"/>
  <c r="M3918"/>
  <c r="K3918"/>
  <c r="D3918" s="1"/>
  <c r="F3918" s="1"/>
  <c r="M3917"/>
  <c r="K3917"/>
  <c r="D3917" s="1"/>
  <c r="F3917" s="1"/>
  <c r="M3916"/>
  <c r="K3916"/>
  <c r="D3916"/>
  <c r="F3916" s="1"/>
  <c r="M3915"/>
  <c r="K3915"/>
  <c r="D3915" s="1"/>
  <c r="F3915" s="1"/>
  <c r="M3914"/>
  <c r="K3914"/>
  <c r="D3914" s="1"/>
  <c r="F3914" s="1"/>
  <c r="M3913"/>
  <c r="K3913"/>
  <c r="D3913" s="1"/>
  <c r="F3913" s="1"/>
  <c r="M3912"/>
  <c r="K3912"/>
  <c r="D3912"/>
  <c r="F3912" s="1"/>
  <c r="M3911"/>
  <c r="K3911"/>
  <c r="D3911" s="1"/>
  <c r="F3911" s="1"/>
  <c r="M3910"/>
  <c r="K3910"/>
  <c r="D3910" s="1"/>
  <c r="F3910" s="1"/>
  <c r="M3909"/>
  <c r="K3909"/>
  <c r="D3909" s="1"/>
  <c r="F3909" s="1"/>
  <c r="M3908"/>
  <c r="K3908"/>
  <c r="D3908"/>
  <c r="F3908" s="1"/>
  <c r="M3907"/>
  <c r="K3907"/>
  <c r="D3907" s="1"/>
  <c r="F3907" s="1"/>
  <c r="M3906"/>
  <c r="K3906"/>
  <c r="D3906" s="1"/>
  <c r="F3906" s="1"/>
  <c r="M3905"/>
  <c r="K3905"/>
  <c r="D3905" s="1"/>
  <c r="F3905" s="1"/>
  <c r="M3904"/>
  <c r="K3904"/>
  <c r="D3904"/>
  <c r="F3904" s="1"/>
  <c r="M3903"/>
  <c r="K3903"/>
  <c r="D3903" s="1"/>
  <c r="F3903" s="1"/>
  <c r="M3902"/>
  <c r="K3902"/>
  <c r="D3902" s="1"/>
  <c r="F3902" s="1"/>
  <c r="M3901"/>
  <c r="K3901"/>
  <c r="D3901" s="1"/>
  <c r="F3901" s="1"/>
  <c r="M3900"/>
  <c r="K3900"/>
  <c r="D3900"/>
  <c r="F3900" s="1"/>
  <c r="M3899"/>
  <c r="K3899"/>
  <c r="D3899" s="1"/>
  <c r="F3899" s="1"/>
  <c r="M3898"/>
  <c r="K3898"/>
  <c r="D3898" s="1"/>
  <c r="F3898" s="1"/>
  <c r="M3897"/>
  <c r="K3897"/>
  <c r="D3897" s="1"/>
  <c r="F3897" s="1"/>
  <c r="M3896"/>
  <c r="K3896"/>
  <c r="D3896"/>
  <c r="F3896" s="1"/>
  <c r="M3895"/>
  <c r="K3895"/>
  <c r="D3895" s="1"/>
  <c r="F3895" s="1"/>
  <c r="M3894"/>
  <c r="K3894"/>
  <c r="D3894" s="1"/>
  <c r="F3894" s="1"/>
  <c r="M3893"/>
  <c r="K3893"/>
  <c r="D3893" s="1"/>
  <c r="F3893" s="1"/>
  <c r="M3892"/>
  <c r="K3892"/>
  <c r="D3892"/>
  <c r="F3892" s="1"/>
  <c r="M3891"/>
  <c r="K3891"/>
  <c r="D3891" s="1"/>
  <c r="F3891" s="1"/>
  <c r="M3890"/>
  <c r="K3890"/>
  <c r="D3890" s="1"/>
  <c r="F3890" s="1"/>
  <c r="M3889"/>
  <c r="K3889"/>
  <c r="D3889" s="1"/>
  <c r="F3889" s="1"/>
  <c r="M3888"/>
  <c r="K3888"/>
  <c r="D3888"/>
  <c r="F3888" s="1"/>
  <c r="M3887"/>
  <c r="K3887"/>
  <c r="D3887" s="1"/>
  <c r="F3887" s="1"/>
  <c r="M3886"/>
  <c r="K3886"/>
  <c r="D3886" s="1"/>
  <c r="F3886" s="1"/>
  <c r="M3885"/>
  <c r="K3885"/>
  <c r="D3885" s="1"/>
  <c r="F3885" s="1"/>
  <c r="M3884"/>
  <c r="K3884"/>
  <c r="D3884"/>
  <c r="F3884" s="1"/>
  <c r="M3883"/>
  <c r="K3883"/>
  <c r="D3883" s="1"/>
  <c r="F3883" s="1"/>
  <c r="M3882"/>
  <c r="K3882"/>
  <c r="D3882" s="1"/>
  <c r="F3882" s="1"/>
  <c r="M3881"/>
  <c r="K3881"/>
  <c r="D3881" s="1"/>
  <c r="F3881" s="1"/>
  <c r="M3880"/>
  <c r="K3880"/>
  <c r="D3880"/>
  <c r="F3880" s="1"/>
  <c r="M3879"/>
  <c r="K3879"/>
  <c r="D3879" s="1"/>
  <c r="F3879" s="1"/>
  <c r="M3878"/>
  <c r="K3878"/>
  <c r="D3878" s="1"/>
  <c r="F3878" s="1"/>
  <c r="M3877"/>
  <c r="K3877"/>
  <c r="D3877" s="1"/>
  <c r="F3877" s="1"/>
  <c r="M3876"/>
  <c r="K3876"/>
  <c r="D3876"/>
  <c r="F3876" s="1"/>
  <c r="M3875"/>
  <c r="K3875"/>
  <c r="D3875" s="1"/>
  <c r="F3875" s="1"/>
  <c r="M3874"/>
  <c r="K3874"/>
  <c r="D3874" s="1"/>
  <c r="F3874" s="1"/>
  <c r="M3873"/>
  <c r="K3873"/>
  <c r="D3873" s="1"/>
  <c r="F3873" s="1"/>
  <c r="M3872"/>
  <c r="K3872"/>
  <c r="D3872"/>
  <c r="F3872" s="1"/>
  <c r="M3871"/>
  <c r="K3871"/>
  <c r="D3871" s="1"/>
  <c r="F3871" s="1"/>
  <c r="M3870"/>
  <c r="K3870"/>
  <c r="D3870" s="1"/>
  <c r="F3870" s="1"/>
  <c r="M3869"/>
  <c r="K3869"/>
  <c r="D3869" s="1"/>
  <c r="F3869" s="1"/>
  <c r="M3868"/>
  <c r="K3868"/>
  <c r="D3868"/>
  <c r="F3868" s="1"/>
  <c r="M3867"/>
  <c r="K3867"/>
  <c r="D3867" s="1"/>
  <c r="F3867" s="1"/>
  <c r="M3866"/>
  <c r="K3866"/>
  <c r="D3866" s="1"/>
  <c r="F3866" s="1"/>
  <c r="M3865"/>
  <c r="K3865"/>
  <c r="D3865" s="1"/>
  <c r="F3865" s="1"/>
  <c r="M3864"/>
  <c r="K3864"/>
  <c r="D3864"/>
  <c r="F3864" s="1"/>
  <c r="M3863"/>
  <c r="K3863"/>
  <c r="D3863" s="1"/>
  <c r="F3863" s="1"/>
  <c r="M3862"/>
  <c r="K3862"/>
  <c r="D3862" s="1"/>
  <c r="F3862" s="1"/>
  <c r="M3861"/>
  <c r="K3861"/>
  <c r="D3861" s="1"/>
  <c r="F3861" s="1"/>
  <c r="M3860"/>
  <c r="K3860"/>
  <c r="D3860"/>
  <c r="F3860" s="1"/>
  <c r="M3859"/>
  <c r="K3859"/>
  <c r="D3859" s="1"/>
  <c r="F3859" s="1"/>
  <c r="M3858"/>
  <c r="K3858"/>
  <c r="D3858" s="1"/>
  <c r="F3858" s="1"/>
  <c r="M3857"/>
  <c r="K3857"/>
  <c r="D3857" s="1"/>
  <c r="F3857" s="1"/>
  <c r="M3856"/>
  <c r="K3856"/>
  <c r="D3856"/>
  <c r="F3856" s="1"/>
  <c r="M3855"/>
  <c r="K3855"/>
  <c r="D3855" s="1"/>
  <c r="F3855" s="1"/>
  <c r="M3854"/>
  <c r="K3854"/>
  <c r="D3854" s="1"/>
  <c r="F3854" s="1"/>
  <c r="M3853"/>
  <c r="K3853"/>
  <c r="D3853" s="1"/>
  <c r="F3853" s="1"/>
  <c r="M3852"/>
  <c r="K3852"/>
  <c r="D3852"/>
  <c r="F3852" s="1"/>
  <c r="M3851"/>
  <c r="K3851"/>
  <c r="D3851" s="1"/>
  <c r="F3851" s="1"/>
  <c r="M3850"/>
  <c r="K3850"/>
  <c r="D3850" s="1"/>
  <c r="F3850" s="1"/>
  <c r="M3849"/>
  <c r="K3849"/>
  <c r="D3849" s="1"/>
  <c r="F3849" s="1"/>
  <c r="M3848"/>
  <c r="K3848"/>
  <c r="D3848"/>
  <c r="F3848" s="1"/>
  <c r="M3847"/>
  <c r="K3847"/>
  <c r="D3847" s="1"/>
  <c r="F3847" s="1"/>
  <c r="M3846"/>
  <c r="K3846"/>
  <c r="D3846" s="1"/>
  <c r="F3846" s="1"/>
  <c r="M3845"/>
  <c r="K3845"/>
  <c r="D3845" s="1"/>
  <c r="F3845" s="1"/>
  <c r="M3844"/>
  <c r="K3844"/>
  <c r="D3844"/>
  <c r="F3844" s="1"/>
  <c r="M3843"/>
  <c r="K3843"/>
  <c r="D3843" s="1"/>
  <c r="F3843" s="1"/>
  <c r="M3842"/>
  <c r="K3842"/>
  <c r="D3842" s="1"/>
  <c r="F3842" s="1"/>
  <c r="M3841"/>
  <c r="K3841"/>
  <c r="D3841" s="1"/>
  <c r="F3841" s="1"/>
  <c r="M3840"/>
  <c r="K3840"/>
  <c r="D3840"/>
  <c r="F3840" s="1"/>
  <c r="M3839"/>
  <c r="K3839"/>
  <c r="D3839" s="1"/>
  <c r="F3839" s="1"/>
  <c r="M3838"/>
  <c r="K3838"/>
  <c r="D3838" s="1"/>
  <c r="F3838" s="1"/>
  <c r="M3837"/>
  <c r="K3837"/>
  <c r="D3837" s="1"/>
  <c r="F3837" s="1"/>
  <c r="M3836"/>
  <c r="K3836"/>
  <c r="D3836"/>
  <c r="F3836" s="1"/>
  <c r="M3835"/>
  <c r="K3835"/>
  <c r="D3835" s="1"/>
  <c r="F3835" s="1"/>
  <c r="M3834"/>
  <c r="K3834"/>
  <c r="D3834" s="1"/>
  <c r="F3834" s="1"/>
  <c r="M3833"/>
  <c r="K3833"/>
  <c r="D3833" s="1"/>
  <c r="F3833" s="1"/>
  <c r="M3832"/>
  <c r="K3832"/>
  <c r="D3832"/>
  <c r="F3832" s="1"/>
  <c r="M3831"/>
  <c r="K3831"/>
  <c r="D3831" s="1"/>
  <c r="F3831" s="1"/>
  <c r="M3830"/>
  <c r="K3830"/>
  <c r="D3830" s="1"/>
  <c r="F3830" s="1"/>
  <c r="M3829"/>
  <c r="K3829"/>
  <c r="D3829" s="1"/>
  <c r="F3829" s="1"/>
  <c r="M3828"/>
  <c r="K3828"/>
  <c r="D3828"/>
  <c r="F3828" s="1"/>
  <c r="M3827"/>
  <c r="K3827"/>
  <c r="D3827" s="1"/>
  <c r="F3827" s="1"/>
  <c r="M3826"/>
  <c r="K3826"/>
  <c r="D3826" s="1"/>
  <c r="F3826" s="1"/>
  <c r="M3825"/>
  <c r="K3825"/>
  <c r="D3825" s="1"/>
  <c r="F3825" s="1"/>
  <c r="M3824"/>
  <c r="K3824"/>
  <c r="D3824"/>
  <c r="F3824" s="1"/>
  <c r="M3823"/>
  <c r="K3823"/>
  <c r="D3823" s="1"/>
  <c r="F3823" s="1"/>
  <c r="M3822"/>
  <c r="K3822"/>
  <c r="D3822" s="1"/>
  <c r="F3822" s="1"/>
  <c r="M3821"/>
  <c r="K3821"/>
  <c r="D3821" s="1"/>
  <c r="F3821" s="1"/>
  <c r="M3820"/>
  <c r="K3820"/>
  <c r="D3820"/>
  <c r="F3820" s="1"/>
  <c r="M3819"/>
  <c r="K3819"/>
  <c r="D3819" s="1"/>
  <c r="F3819" s="1"/>
  <c r="M3818"/>
  <c r="K3818"/>
  <c r="D3818" s="1"/>
  <c r="F3818" s="1"/>
  <c r="M3817"/>
  <c r="O3817" s="1"/>
  <c r="K3817"/>
  <c r="D3817" s="1"/>
  <c r="F3817" s="1"/>
  <c r="M3816"/>
  <c r="K3816"/>
  <c r="D3816" s="1"/>
  <c r="F3816" s="1"/>
  <c r="M3815"/>
  <c r="K3815"/>
  <c r="D3815" s="1"/>
  <c r="F3815" s="1"/>
  <c r="M3814"/>
  <c r="K3814"/>
  <c r="D3814" s="1"/>
  <c r="F3814" s="1"/>
  <c r="M3813"/>
  <c r="O3813" s="1"/>
  <c r="K3813"/>
  <c r="D3813" s="1"/>
  <c r="F3813" s="1"/>
  <c r="M3812"/>
  <c r="K3812"/>
  <c r="D3812" s="1"/>
  <c r="F3812" s="1"/>
  <c r="M3811"/>
  <c r="K3811"/>
  <c r="D3811" s="1"/>
  <c r="F3811" s="1"/>
  <c r="M3810"/>
  <c r="K3810"/>
  <c r="D3810" s="1"/>
  <c r="F3810" s="1"/>
  <c r="M3809"/>
  <c r="O3809" s="1"/>
  <c r="K3809"/>
  <c r="D3809" s="1"/>
  <c r="F3809" s="1"/>
  <c r="M3808"/>
  <c r="K3808"/>
  <c r="D3808" s="1"/>
  <c r="F3808" s="1"/>
  <c r="M3807"/>
  <c r="K3807"/>
  <c r="D3807" s="1"/>
  <c r="F3807" s="1"/>
  <c r="M3806"/>
  <c r="K3806"/>
  <c r="D3806" s="1"/>
  <c r="F3806" s="1"/>
  <c r="M3805"/>
  <c r="O3805" s="1"/>
  <c r="K3805"/>
  <c r="D3805" s="1"/>
  <c r="F3805" s="1"/>
  <c r="M3804"/>
  <c r="K3804"/>
  <c r="D3804"/>
  <c r="F3804" s="1"/>
  <c r="M3803"/>
  <c r="K3803"/>
  <c r="D3803" s="1"/>
  <c r="F3803" s="1"/>
  <c r="M3802"/>
  <c r="K3802"/>
  <c r="D3802" s="1"/>
  <c r="F3802" s="1"/>
  <c r="M3801"/>
  <c r="O3801" s="1"/>
  <c r="K3801"/>
  <c r="D3801" s="1"/>
  <c r="F3801" s="1"/>
  <c r="M3800"/>
  <c r="K3800"/>
  <c r="D3800" s="1"/>
  <c r="F3800" s="1"/>
  <c r="M3799"/>
  <c r="K3799"/>
  <c r="D3799" s="1"/>
  <c r="F3799" s="1"/>
  <c r="M3798"/>
  <c r="K3798"/>
  <c r="D3798" s="1"/>
  <c r="F3798" s="1"/>
  <c r="M3797"/>
  <c r="O3797" s="1"/>
  <c r="K3797"/>
  <c r="D3797" s="1"/>
  <c r="F3797" s="1"/>
  <c r="M3796"/>
  <c r="K3796"/>
  <c r="D3796" s="1"/>
  <c r="F3796" s="1"/>
  <c r="M3795"/>
  <c r="K3795"/>
  <c r="D3795" s="1"/>
  <c r="F3795" s="1"/>
  <c r="M3794"/>
  <c r="K3794"/>
  <c r="D3794" s="1"/>
  <c r="F3794" s="1"/>
  <c r="M3793"/>
  <c r="O3793" s="1"/>
  <c r="K3793"/>
  <c r="D3793" s="1"/>
  <c r="F3793" s="1"/>
  <c r="M3792"/>
  <c r="K3792"/>
  <c r="D3792"/>
  <c r="F3792" s="1"/>
  <c r="M3791"/>
  <c r="K3791"/>
  <c r="D3791" s="1"/>
  <c r="F3791" s="1"/>
  <c r="M3790"/>
  <c r="K3790"/>
  <c r="D3790" s="1"/>
  <c r="F3790" s="1"/>
  <c r="M3789"/>
  <c r="O3789" s="1"/>
  <c r="K3789"/>
  <c r="D3789" s="1"/>
  <c r="F3789" s="1"/>
  <c r="M3788"/>
  <c r="K3788"/>
  <c r="D3788" s="1"/>
  <c r="F3788" s="1"/>
  <c r="M3787"/>
  <c r="K3787"/>
  <c r="D3787" s="1"/>
  <c r="F3787" s="1"/>
  <c r="M3786"/>
  <c r="K3786"/>
  <c r="D3786" s="1"/>
  <c r="F3786" s="1"/>
  <c r="M3785"/>
  <c r="O3785" s="1"/>
  <c r="K3785"/>
  <c r="D3785" s="1"/>
  <c r="F3785" s="1"/>
  <c r="M3784"/>
  <c r="K3784"/>
  <c r="D3784" s="1"/>
  <c r="F3784" s="1"/>
  <c r="M3783"/>
  <c r="K3783"/>
  <c r="D3783" s="1"/>
  <c r="F3783" s="1"/>
  <c r="M3782"/>
  <c r="K3782"/>
  <c r="D3782" s="1"/>
  <c r="F3782" s="1"/>
  <c r="M3781"/>
  <c r="O3781" s="1"/>
  <c r="K3781"/>
  <c r="D3781" s="1"/>
  <c r="F3781" s="1"/>
  <c r="M3780"/>
  <c r="K3780"/>
  <c r="D3780" s="1"/>
  <c r="F3780" s="1"/>
  <c r="M3779"/>
  <c r="K3779"/>
  <c r="D3779" s="1"/>
  <c r="F3779" s="1"/>
  <c r="M3778"/>
  <c r="K3778"/>
  <c r="D3778" s="1"/>
  <c r="F3778" s="1"/>
  <c r="M3777"/>
  <c r="O3777" s="1"/>
  <c r="K3777"/>
  <c r="D3777" s="1"/>
  <c r="F3777" s="1"/>
  <c r="M3776"/>
  <c r="K3776"/>
  <c r="D3776"/>
  <c r="F3776" s="1"/>
  <c r="M3775"/>
  <c r="K3775"/>
  <c r="D3775" s="1"/>
  <c r="F3775" s="1"/>
  <c r="M3774"/>
  <c r="K3774"/>
  <c r="D3774" s="1"/>
  <c r="F3774" s="1"/>
  <c r="M3773"/>
  <c r="O3773" s="1"/>
  <c r="K3773"/>
  <c r="D3773" s="1"/>
  <c r="F3773" s="1"/>
  <c r="M3772"/>
  <c r="K3772"/>
  <c r="D3772" s="1"/>
  <c r="F3772" s="1"/>
  <c r="M3771"/>
  <c r="K3771"/>
  <c r="D3771" s="1"/>
  <c r="F3771" s="1"/>
  <c r="M3770"/>
  <c r="K3770"/>
  <c r="D3770" s="1"/>
  <c r="F3770" s="1"/>
  <c r="M3769"/>
  <c r="O3769" s="1"/>
  <c r="K3769"/>
  <c r="D3769" s="1"/>
  <c r="F3769" s="1"/>
  <c r="M3768"/>
  <c r="K3768"/>
  <c r="D3768" s="1"/>
  <c r="F3768" s="1"/>
  <c r="M3767"/>
  <c r="K3767"/>
  <c r="D3767" s="1"/>
  <c r="F3767" s="1"/>
  <c r="M3766"/>
  <c r="K3766"/>
  <c r="D3766" s="1"/>
  <c r="F3766" s="1"/>
  <c r="M3765"/>
  <c r="O3765" s="1"/>
  <c r="K3765"/>
  <c r="D3765" s="1"/>
  <c r="F3765" s="1"/>
  <c r="M3764"/>
  <c r="K3764"/>
  <c r="D3764" s="1"/>
  <c r="F3764" s="1"/>
  <c r="M3763"/>
  <c r="K3763"/>
  <c r="D3763" s="1"/>
  <c r="F3763" s="1"/>
  <c r="M3762"/>
  <c r="K3762"/>
  <c r="D3762" s="1"/>
  <c r="F3762" s="1"/>
  <c r="M3761"/>
  <c r="O3761" s="1"/>
  <c r="K3761"/>
  <c r="D3761" s="1"/>
  <c r="F3761" s="1"/>
  <c r="M3760"/>
  <c r="K3760"/>
  <c r="D3760"/>
  <c r="F3760" s="1"/>
  <c r="M3759"/>
  <c r="K3759"/>
  <c r="D3759" s="1"/>
  <c r="F3759" s="1"/>
  <c r="M3758"/>
  <c r="K3758"/>
  <c r="D3758" s="1"/>
  <c r="F3758" s="1"/>
  <c r="M3757"/>
  <c r="O3757" s="1"/>
  <c r="K3757"/>
  <c r="D3757" s="1"/>
  <c r="F3757" s="1"/>
  <c r="M3756"/>
  <c r="K3756"/>
  <c r="D3756" s="1"/>
  <c r="F3756" s="1"/>
  <c r="M3755"/>
  <c r="K3755"/>
  <c r="D3755" s="1"/>
  <c r="F3755" s="1"/>
  <c r="M3754"/>
  <c r="K3754"/>
  <c r="D3754" s="1"/>
  <c r="F3754" s="1"/>
  <c r="M3753"/>
  <c r="O3753" s="1"/>
  <c r="K3753"/>
  <c r="D3753" s="1"/>
  <c r="F3753" s="1"/>
  <c r="M3752"/>
  <c r="K3752"/>
  <c r="D3752" s="1"/>
  <c r="F3752" s="1"/>
  <c r="M3751"/>
  <c r="K3751"/>
  <c r="D3751" s="1"/>
  <c r="F3751" s="1"/>
  <c r="M3750"/>
  <c r="K3750"/>
  <c r="D3750" s="1"/>
  <c r="F3750" s="1"/>
  <c r="M3749"/>
  <c r="O3749" s="1"/>
  <c r="K3749"/>
  <c r="D3749" s="1"/>
  <c r="F3749" s="1"/>
  <c r="M3748"/>
  <c r="K3748"/>
  <c r="D3748" s="1"/>
  <c r="F3748" s="1"/>
  <c r="M3747"/>
  <c r="K3747"/>
  <c r="D3747" s="1"/>
  <c r="F3747" s="1"/>
  <c r="M3746"/>
  <c r="K3746"/>
  <c r="D3746" s="1"/>
  <c r="F3746" s="1"/>
  <c r="M3745"/>
  <c r="O3745" s="1"/>
  <c r="K3745"/>
  <c r="D3745" s="1"/>
  <c r="F3745" s="1"/>
  <c r="M3744"/>
  <c r="K3744"/>
  <c r="D3744"/>
  <c r="F3744" s="1"/>
  <c r="M3743"/>
  <c r="K3743"/>
  <c r="D3743" s="1"/>
  <c r="F3743" s="1"/>
  <c r="M3742"/>
  <c r="K3742"/>
  <c r="D3742" s="1"/>
  <c r="F3742" s="1"/>
  <c r="M3741"/>
  <c r="O3741" s="1"/>
  <c r="K3741"/>
  <c r="D3741" s="1"/>
  <c r="F3741" s="1"/>
  <c r="M3740"/>
  <c r="K3740"/>
  <c r="D3740" s="1"/>
  <c r="F3740" s="1"/>
  <c r="M3739"/>
  <c r="K3739"/>
  <c r="D3739" s="1"/>
  <c r="F3739" s="1"/>
  <c r="M3738"/>
  <c r="K3738"/>
  <c r="D3738" s="1"/>
  <c r="F3738" s="1"/>
  <c r="M3737"/>
  <c r="O3737" s="1"/>
  <c r="K3737"/>
  <c r="D3737" s="1"/>
  <c r="F3737" s="1"/>
  <c r="M3736"/>
  <c r="K3736"/>
  <c r="D3736" s="1"/>
  <c r="F3736" s="1"/>
  <c r="M3735"/>
  <c r="K3735"/>
  <c r="D3735" s="1"/>
  <c r="F3735" s="1"/>
  <c r="M3734"/>
  <c r="K3734"/>
  <c r="D3734" s="1"/>
  <c r="F3734" s="1"/>
  <c r="M3733"/>
  <c r="O3733" s="1"/>
  <c r="K3733"/>
  <c r="D3733" s="1"/>
  <c r="F3733" s="1"/>
  <c r="M3732"/>
  <c r="K3732"/>
  <c r="D3732" s="1"/>
  <c r="F3732" s="1"/>
  <c r="M3731"/>
  <c r="K3731"/>
  <c r="D3731" s="1"/>
  <c r="F3731" s="1"/>
  <c r="M3730"/>
  <c r="K3730"/>
  <c r="D3730" s="1"/>
  <c r="F3730" s="1"/>
  <c r="M3729"/>
  <c r="O3729" s="1"/>
  <c r="K3729"/>
  <c r="D3729" s="1"/>
  <c r="F3729" s="1"/>
  <c r="M3728"/>
  <c r="K3728"/>
  <c r="D3728"/>
  <c r="F3728" s="1"/>
  <c r="M3727"/>
  <c r="K3727"/>
  <c r="D3727" s="1"/>
  <c r="F3727" s="1"/>
  <c r="M3726"/>
  <c r="K3726"/>
  <c r="D3726" s="1"/>
  <c r="F3726" s="1"/>
  <c r="M3725"/>
  <c r="O3725" s="1"/>
  <c r="K3725"/>
  <c r="D3725" s="1"/>
  <c r="F3725" s="1"/>
  <c r="M3724"/>
  <c r="K3724"/>
  <c r="D3724" s="1"/>
  <c r="F3724" s="1"/>
  <c r="M3723"/>
  <c r="K3723"/>
  <c r="D3723" s="1"/>
  <c r="F3723" s="1"/>
  <c r="M3722"/>
  <c r="K3722"/>
  <c r="D3722" s="1"/>
  <c r="F3722" s="1"/>
  <c r="M3721"/>
  <c r="O3721" s="1"/>
  <c r="K3721"/>
  <c r="D3721" s="1"/>
  <c r="F3721" s="1"/>
  <c r="M3720"/>
  <c r="K3720"/>
  <c r="D3720" s="1"/>
  <c r="F3720" s="1"/>
  <c r="M3719"/>
  <c r="K3719"/>
  <c r="D3719" s="1"/>
  <c r="F3719" s="1"/>
  <c r="M3718"/>
  <c r="K3718"/>
  <c r="D3718" s="1"/>
  <c r="F3718" s="1"/>
  <c r="M3717"/>
  <c r="O3717" s="1"/>
  <c r="K3717"/>
  <c r="D3717" s="1"/>
  <c r="F3717" s="1"/>
  <c r="M3716"/>
  <c r="K3716"/>
  <c r="D3716" s="1"/>
  <c r="F3716" s="1"/>
  <c r="M3715"/>
  <c r="K3715"/>
  <c r="D3715" s="1"/>
  <c r="F3715" s="1"/>
  <c r="M3714"/>
  <c r="K3714"/>
  <c r="D3714" s="1"/>
  <c r="F3714" s="1"/>
  <c r="M3713"/>
  <c r="O3713" s="1"/>
  <c r="K3713"/>
  <c r="D3713" s="1"/>
  <c r="F3713" s="1"/>
  <c r="M3712"/>
  <c r="K3712"/>
  <c r="D3712"/>
  <c r="F3712" s="1"/>
  <c r="M3711"/>
  <c r="K3711"/>
  <c r="D3711" s="1"/>
  <c r="F3711" s="1"/>
  <c r="M3710"/>
  <c r="K3710"/>
  <c r="D3710" s="1"/>
  <c r="F3710" s="1"/>
  <c r="M3709"/>
  <c r="O3709" s="1"/>
  <c r="K3709"/>
  <c r="D3709" s="1"/>
  <c r="F3709" s="1"/>
  <c r="M3708"/>
  <c r="K3708"/>
  <c r="D3708" s="1"/>
  <c r="F3708" s="1"/>
  <c r="M3707"/>
  <c r="K3707"/>
  <c r="D3707" s="1"/>
  <c r="F3707" s="1"/>
  <c r="M3706"/>
  <c r="K3706"/>
  <c r="D3706" s="1"/>
  <c r="F3706" s="1"/>
  <c r="M3705"/>
  <c r="O3705" s="1"/>
  <c r="K3705"/>
  <c r="D3705" s="1"/>
  <c r="F3705" s="1"/>
  <c r="M3704"/>
  <c r="K3704"/>
  <c r="D3704" s="1"/>
  <c r="F3704" s="1"/>
  <c r="M3703"/>
  <c r="K3703"/>
  <c r="D3703" s="1"/>
  <c r="F3703" s="1"/>
  <c r="M3702"/>
  <c r="K3702"/>
  <c r="D3702" s="1"/>
  <c r="F3702" s="1"/>
  <c r="M3701"/>
  <c r="O3701" s="1"/>
  <c r="K3701"/>
  <c r="D3701" s="1"/>
  <c r="F3701" s="1"/>
  <c r="M3700"/>
  <c r="K3700"/>
  <c r="D3700" s="1"/>
  <c r="F3700" s="1"/>
  <c r="M3699"/>
  <c r="K3699"/>
  <c r="D3699" s="1"/>
  <c r="F3699" s="1"/>
  <c r="M3698"/>
  <c r="K3698"/>
  <c r="D3698" s="1"/>
  <c r="F3698" s="1"/>
  <c r="M3697"/>
  <c r="O3697" s="1"/>
  <c r="K3697"/>
  <c r="D3697" s="1"/>
  <c r="F3697" s="1"/>
  <c r="M3696"/>
  <c r="K3696"/>
  <c r="D3696"/>
  <c r="F3696" s="1"/>
  <c r="M3695"/>
  <c r="K3695"/>
  <c r="D3695" s="1"/>
  <c r="F3695" s="1"/>
  <c r="M3694"/>
  <c r="K3694"/>
  <c r="D3694" s="1"/>
  <c r="F3694" s="1"/>
  <c r="M3693"/>
  <c r="O3693" s="1"/>
  <c r="K3693"/>
  <c r="D3693" s="1"/>
  <c r="F3693" s="1"/>
  <c r="M3692"/>
  <c r="K3692"/>
  <c r="D3692" s="1"/>
  <c r="F3692" s="1"/>
  <c r="M3691"/>
  <c r="K3691"/>
  <c r="D3691" s="1"/>
  <c r="F3691" s="1"/>
  <c r="M3690"/>
  <c r="K3690"/>
  <c r="D3690" s="1"/>
  <c r="F3690" s="1"/>
  <c r="M3689"/>
  <c r="O3689" s="1"/>
  <c r="K3689"/>
  <c r="D3689" s="1"/>
  <c r="F3689" s="1"/>
  <c r="M3688"/>
  <c r="K3688"/>
  <c r="D3688" s="1"/>
  <c r="F3688" s="1"/>
  <c r="M3687"/>
  <c r="K3687"/>
  <c r="D3687" s="1"/>
  <c r="F3687" s="1"/>
  <c r="M3686"/>
  <c r="K3686"/>
  <c r="D3686" s="1"/>
  <c r="F3686" s="1"/>
  <c r="M3685"/>
  <c r="O3685" s="1"/>
  <c r="K3685"/>
  <c r="D3685" s="1"/>
  <c r="F3685" s="1"/>
  <c r="M3684"/>
  <c r="K3684"/>
  <c r="D3684" s="1"/>
  <c r="F3684" s="1"/>
  <c r="M3683"/>
  <c r="K3683"/>
  <c r="D3683" s="1"/>
  <c r="F3683" s="1"/>
  <c r="M3682"/>
  <c r="K3682"/>
  <c r="D3682" s="1"/>
  <c r="F3682" s="1"/>
  <c r="M3681"/>
  <c r="O3681" s="1"/>
  <c r="K3681"/>
  <c r="D3681" s="1"/>
  <c r="F3681" s="1"/>
  <c r="M3680"/>
  <c r="K3680"/>
  <c r="D3680"/>
  <c r="F3680" s="1"/>
  <c r="M3679"/>
  <c r="K3679"/>
  <c r="D3679" s="1"/>
  <c r="F3679" s="1"/>
  <c r="M3678"/>
  <c r="K3678"/>
  <c r="D3678" s="1"/>
  <c r="F3678" s="1"/>
  <c r="M3677"/>
  <c r="O3677" s="1"/>
  <c r="K3677"/>
  <c r="D3677" s="1"/>
  <c r="F3677" s="1"/>
  <c r="M3676"/>
  <c r="K3676"/>
  <c r="D3676" s="1"/>
  <c r="F3676" s="1"/>
  <c r="M3675"/>
  <c r="K3675"/>
  <c r="D3675" s="1"/>
  <c r="F3675" s="1"/>
  <c r="M3674"/>
  <c r="K3674"/>
  <c r="D3674" s="1"/>
  <c r="F3674" s="1"/>
  <c r="M3673"/>
  <c r="O3673" s="1"/>
  <c r="K3673"/>
  <c r="D3673" s="1"/>
  <c r="F3673" s="1"/>
  <c r="M3672"/>
  <c r="K3672"/>
  <c r="D3672" s="1"/>
  <c r="F3672" s="1"/>
  <c r="M3671"/>
  <c r="K3671"/>
  <c r="D3671" s="1"/>
  <c r="F3671" s="1"/>
  <c r="M3670"/>
  <c r="K3670"/>
  <c r="D3670" s="1"/>
  <c r="F3670" s="1"/>
  <c r="M3669"/>
  <c r="O3669" s="1"/>
  <c r="K3669"/>
  <c r="D3669" s="1"/>
  <c r="F3669" s="1"/>
  <c r="M3668"/>
  <c r="K3668"/>
  <c r="D3668" s="1"/>
  <c r="F3668" s="1"/>
  <c r="M3667"/>
  <c r="K3667"/>
  <c r="D3667" s="1"/>
  <c r="F3667" s="1"/>
  <c r="M3666"/>
  <c r="K3666"/>
  <c r="D3666" s="1"/>
  <c r="F3666" s="1"/>
  <c r="M3665"/>
  <c r="O3665" s="1"/>
  <c r="K3665"/>
  <c r="D3665" s="1"/>
  <c r="F3665" s="1"/>
  <c r="M3664"/>
  <c r="K3664"/>
  <c r="D3664"/>
  <c r="F3664" s="1"/>
  <c r="M3663"/>
  <c r="K3663"/>
  <c r="D3663" s="1"/>
  <c r="F3663" s="1"/>
  <c r="M3662"/>
  <c r="K3662"/>
  <c r="D3662" s="1"/>
  <c r="F3662" s="1"/>
  <c r="M3661"/>
  <c r="O3661" s="1"/>
  <c r="K3661"/>
  <c r="D3661" s="1"/>
  <c r="F3661" s="1"/>
  <c r="M3660"/>
  <c r="K3660"/>
  <c r="D3660" s="1"/>
  <c r="F3660" s="1"/>
  <c r="M3659"/>
  <c r="K3659"/>
  <c r="D3659" s="1"/>
  <c r="F3659" s="1"/>
  <c r="M3658"/>
  <c r="K3658"/>
  <c r="D3658" s="1"/>
  <c r="F3658" s="1"/>
  <c r="M3657"/>
  <c r="O3657" s="1"/>
  <c r="K3657"/>
  <c r="D3657" s="1"/>
  <c r="F3657" s="1"/>
  <c r="M3656"/>
  <c r="K3656"/>
  <c r="D3656" s="1"/>
  <c r="F3656" s="1"/>
  <c r="M3655"/>
  <c r="K3655"/>
  <c r="D3655" s="1"/>
  <c r="F3655" s="1"/>
  <c r="M3654"/>
  <c r="K3654"/>
  <c r="D3654" s="1"/>
  <c r="F3654" s="1"/>
  <c r="M3653"/>
  <c r="O3653" s="1"/>
  <c r="K3653"/>
  <c r="D3653" s="1"/>
  <c r="F3653" s="1"/>
  <c r="M3652"/>
  <c r="K3652"/>
  <c r="D3652" s="1"/>
  <c r="F3652" s="1"/>
  <c r="M3651"/>
  <c r="K3651"/>
  <c r="D3651" s="1"/>
  <c r="F3651" s="1"/>
  <c r="M3650"/>
  <c r="K3650"/>
  <c r="D3650" s="1"/>
  <c r="F3650" s="1"/>
  <c r="M3649"/>
  <c r="O3649" s="1"/>
  <c r="K3649"/>
  <c r="D3649" s="1"/>
  <c r="F3649" s="1"/>
  <c r="M3648"/>
  <c r="K3648"/>
  <c r="D3648"/>
  <c r="F3648" s="1"/>
  <c r="M3647"/>
  <c r="K3647"/>
  <c r="D3647" s="1"/>
  <c r="F3647" s="1"/>
  <c r="M3646"/>
  <c r="K3646"/>
  <c r="D3646" s="1"/>
  <c r="F3646" s="1"/>
  <c r="M3645"/>
  <c r="O3645" s="1"/>
  <c r="K3645"/>
  <c r="D3645" s="1"/>
  <c r="F3645" s="1"/>
  <c r="M3644"/>
  <c r="K3644"/>
  <c r="D3644" s="1"/>
  <c r="F3644" s="1"/>
  <c r="M3643"/>
  <c r="K3643"/>
  <c r="D3643" s="1"/>
  <c r="F3643" s="1"/>
  <c r="M3642"/>
  <c r="K3642"/>
  <c r="D3642" s="1"/>
  <c r="F3642" s="1"/>
  <c r="M3641"/>
  <c r="O3641" s="1"/>
  <c r="K3641"/>
  <c r="D3641" s="1"/>
  <c r="F3641" s="1"/>
  <c r="M3640"/>
  <c r="K3640"/>
  <c r="D3640" s="1"/>
  <c r="F3640" s="1"/>
  <c r="M3639"/>
  <c r="K3639"/>
  <c r="D3639" s="1"/>
  <c r="F3639" s="1"/>
  <c r="M3638"/>
  <c r="K3638"/>
  <c r="D3638" s="1"/>
  <c r="F3638" s="1"/>
  <c r="M3637"/>
  <c r="O3637" s="1"/>
  <c r="K3637"/>
  <c r="D3637" s="1"/>
  <c r="F3637" s="1"/>
  <c r="M3636"/>
  <c r="K3636"/>
  <c r="D3636" s="1"/>
  <c r="F3636" s="1"/>
  <c r="M3635"/>
  <c r="K3635"/>
  <c r="D3635" s="1"/>
  <c r="F3635" s="1"/>
  <c r="M3634"/>
  <c r="K3634"/>
  <c r="D3634" s="1"/>
  <c r="F3634" s="1"/>
  <c r="M3633"/>
  <c r="O3633" s="1"/>
  <c r="K3633"/>
  <c r="D3633" s="1"/>
  <c r="F3633" s="1"/>
  <c r="M3632"/>
  <c r="K3632"/>
  <c r="D3632"/>
  <c r="F3632" s="1"/>
  <c r="M3631"/>
  <c r="K3631"/>
  <c r="D3631" s="1"/>
  <c r="F3631" s="1"/>
  <c r="M3630"/>
  <c r="K3630"/>
  <c r="D3630" s="1"/>
  <c r="F3630" s="1"/>
  <c r="M3629"/>
  <c r="O3629" s="1"/>
  <c r="K3629"/>
  <c r="D3629" s="1"/>
  <c r="F3629" s="1"/>
  <c r="M3628"/>
  <c r="K3628"/>
  <c r="D3628" s="1"/>
  <c r="F3628" s="1"/>
  <c r="M3627"/>
  <c r="K3627"/>
  <c r="D3627" s="1"/>
  <c r="F3627" s="1"/>
  <c r="M3626"/>
  <c r="K3626"/>
  <c r="D3626" s="1"/>
  <c r="F3626" s="1"/>
  <c r="M3625"/>
  <c r="O3625" s="1"/>
  <c r="K3625"/>
  <c r="D3625" s="1"/>
  <c r="F3625" s="1"/>
  <c r="M3624"/>
  <c r="K3624"/>
  <c r="D3624" s="1"/>
  <c r="F3624" s="1"/>
  <c r="M3623"/>
  <c r="K3623"/>
  <c r="D3623" s="1"/>
  <c r="F3623" s="1"/>
  <c r="M3622"/>
  <c r="K3622"/>
  <c r="D3622" s="1"/>
  <c r="F3622" s="1"/>
  <c r="M3621"/>
  <c r="O3621" s="1"/>
  <c r="K3621"/>
  <c r="D3621" s="1"/>
  <c r="F3621" s="1"/>
  <c r="M3620"/>
  <c r="K3620"/>
  <c r="D3620" s="1"/>
  <c r="F3620" s="1"/>
  <c r="M3619"/>
  <c r="K3619"/>
  <c r="D3619" s="1"/>
  <c r="F3619" s="1"/>
  <c r="M3618"/>
  <c r="K3618"/>
  <c r="D3618" s="1"/>
  <c r="F3618" s="1"/>
  <c r="M3617"/>
  <c r="O3617" s="1"/>
  <c r="K3617"/>
  <c r="D3617" s="1"/>
  <c r="F3617" s="1"/>
  <c r="M3616"/>
  <c r="K3616"/>
  <c r="D3616"/>
  <c r="F3616" s="1"/>
  <c r="M3615"/>
  <c r="K3615"/>
  <c r="D3615" s="1"/>
  <c r="F3615" s="1"/>
  <c r="M3614"/>
  <c r="K3614"/>
  <c r="D3614" s="1"/>
  <c r="F3614" s="1"/>
  <c r="M3613"/>
  <c r="O3613" s="1"/>
  <c r="K3613"/>
  <c r="D3613" s="1"/>
  <c r="F3613" s="1"/>
  <c r="M3612"/>
  <c r="K3612"/>
  <c r="D3612" s="1"/>
  <c r="F3612" s="1"/>
  <c r="M3611"/>
  <c r="K3611"/>
  <c r="D3611" s="1"/>
  <c r="F3611" s="1"/>
  <c r="M3610"/>
  <c r="K3610"/>
  <c r="D3610" s="1"/>
  <c r="F3610" s="1"/>
  <c r="M3609"/>
  <c r="O3609" s="1"/>
  <c r="K3609"/>
  <c r="D3609" s="1"/>
  <c r="F3609" s="1"/>
  <c r="M3608"/>
  <c r="K3608"/>
  <c r="D3608" s="1"/>
  <c r="F3608" s="1"/>
  <c r="M3607"/>
  <c r="K3607"/>
  <c r="D3607" s="1"/>
  <c r="F3607" s="1"/>
  <c r="M3606"/>
  <c r="K3606"/>
  <c r="D3606" s="1"/>
  <c r="F3606" s="1"/>
  <c r="M3605"/>
  <c r="O3605" s="1"/>
  <c r="K3605"/>
  <c r="D3605" s="1"/>
  <c r="F3605" s="1"/>
  <c r="M3604"/>
  <c r="K3604"/>
  <c r="D3604" s="1"/>
  <c r="F3604" s="1"/>
  <c r="M3603"/>
  <c r="K3603"/>
  <c r="D3603" s="1"/>
  <c r="F3603" s="1"/>
  <c r="M3602"/>
  <c r="K3602"/>
  <c r="D3602" s="1"/>
  <c r="F3602" s="1"/>
  <c r="M3601"/>
  <c r="O3601" s="1"/>
  <c r="K3601"/>
  <c r="D3601" s="1"/>
  <c r="F3601" s="1"/>
  <c r="M3600"/>
  <c r="K3600"/>
  <c r="D3600"/>
  <c r="F3600" s="1"/>
  <c r="M3599"/>
  <c r="K3599"/>
  <c r="D3599" s="1"/>
  <c r="F3599" s="1"/>
  <c r="M3598"/>
  <c r="K3598"/>
  <c r="D3598" s="1"/>
  <c r="F3598" s="1"/>
  <c r="M3597"/>
  <c r="O3597" s="1"/>
  <c r="K3597"/>
  <c r="D3597" s="1"/>
  <c r="F3597" s="1"/>
  <c r="M3596"/>
  <c r="K3596"/>
  <c r="D3596" s="1"/>
  <c r="F3596" s="1"/>
  <c r="M3595"/>
  <c r="K3595"/>
  <c r="D3595" s="1"/>
  <c r="F3595" s="1"/>
  <c r="M3594"/>
  <c r="K3594"/>
  <c r="D3594" s="1"/>
  <c r="F3594" s="1"/>
  <c r="M3593"/>
  <c r="O3593" s="1"/>
  <c r="K3593"/>
  <c r="D3593" s="1"/>
  <c r="F3593" s="1"/>
  <c r="M3592"/>
  <c r="K3592"/>
  <c r="D3592" s="1"/>
  <c r="F3592" s="1"/>
  <c r="M3591"/>
  <c r="K3591"/>
  <c r="D3591" s="1"/>
  <c r="F3591" s="1"/>
  <c r="M3590"/>
  <c r="K3590"/>
  <c r="D3590" s="1"/>
  <c r="F3590" s="1"/>
  <c r="M3589"/>
  <c r="O3589" s="1"/>
  <c r="K3589"/>
  <c r="D3589" s="1"/>
  <c r="F3589" s="1"/>
  <c r="M3588"/>
  <c r="K3588"/>
  <c r="D3588" s="1"/>
  <c r="F3588" s="1"/>
  <c r="M3587"/>
  <c r="K3587"/>
  <c r="D3587" s="1"/>
  <c r="F3587" s="1"/>
  <c r="M3586"/>
  <c r="K3586"/>
  <c r="D3586" s="1"/>
  <c r="F3586" s="1"/>
  <c r="M3585"/>
  <c r="O3585" s="1"/>
  <c r="K3585"/>
  <c r="D3585" s="1"/>
  <c r="F3585" s="1"/>
  <c r="M3584"/>
  <c r="K3584"/>
  <c r="D3584"/>
  <c r="F3584" s="1"/>
  <c r="M3583"/>
  <c r="K3583"/>
  <c r="D3583" s="1"/>
  <c r="F3583" s="1"/>
  <c r="M3582"/>
  <c r="K3582"/>
  <c r="D3582" s="1"/>
  <c r="F3582" s="1"/>
  <c r="M3581"/>
  <c r="O3581" s="1"/>
  <c r="K3581"/>
  <c r="D3581" s="1"/>
  <c r="F3581" s="1"/>
  <c r="M3580"/>
  <c r="K3580"/>
  <c r="D3580" s="1"/>
  <c r="F3580" s="1"/>
  <c r="M3579"/>
  <c r="K3579"/>
  <c r="D3579" s="1"/>
  <c r="F3579" s="1"/>
  <c r="M3578"/>
  <c r="K3578"/>
  <c r="D3578" s="1"/>
  <c r="F3578" s="1"/>
  <c r="M3577"/>
  <c r="O3577" s="1"/>
  <c r="K3577"/>
  <c r="D3577" s="1"/>
  <c r="F3577" s="1"/>
  <c r="M3576"/>
  <c r="K3576"/>
  <c r="D3576" s="1"/>
  <c r="F3576" s="1"/>
  <c r="M3575"/>
  <c r="K3575"/>
  <c r="D3575" s="1"/>
  <c r="F3575" s="1"/>
  <c r="M3574"/>
  <c r="K3574"/>
  <c r="D3574" s="1"/>
  <c r="F3574" s="1"/>
  <c r="M3573"/>
  <c r="O3573" s="1"/>
  <c r="K3573"/>
  <c r="D3573" s="1"/>
  <c r="F3573" s="1"/>
  <c r="M3572"/>
  <c r="K3572"/>
  <c r="D3572" s="1"/>
  <c r="F3572" s="1"/>
  <c r="M3571"/>
  <c r="K3571"/>
  <c r="D3571" s="1"/>
  <c r="F3571" s="1"/>
  <c r="M3570"/>
  <c r="K3570"/>
  <c r="D3570" s="1"/>
  <c r="F3570" s="1"/>
  <c r="M3569"/>
  <c r="O3569" s="1"/>
  <c r="K3569"/>
  <c r="D3569" s="1"/>
  <c r="F3569" s="1"/>
  <c r="M3568"/>
  <c r="K3568"/>
  <c r="D3568"/>
  <c r="F3568" s="1"/>
  <c r="M3567"/>
  <c r="K3567"/>
  <c r="D3567" s="1"/>
  <c r="F3567" s="1"/>
  <c r="M3566"/>
  <c r="K3566"/>
  <c r="D3566" s="1"/>
  <c r="F3566" s="1"/>
  <c r="M3565"/>
  <c r="O3565" s="1"/>
  <c r="K3565"/>
  <c r="D3565" s="1"/>
  <c r="F3565" s="1"/>
  <c r="M3564"/>
  <c r="K3564"/>
  <c r="D3564" s="1"/>
  <c r="F3564" s="1"/>
  <c r="M3563"/>
  <c r="K3563"/>
  <c r="D3563" s="1"/>
  <c r="F3563" s="1"/>
  <c r="M3562"/>
  <c r="K3562"/>
  <c r="D3562" s="1"/>
  <c r="F3562" s="1"/>
  <c r="M3561"/>
  <c r="O3561" s="1"/>
  <c r="K3561"/>
  <c r="D3561" s="1"/>
  <c r="F3561" s="1"/>
  <c r="M3560"/>
  <c r="K3560"/>
  <c r="D3560" s="1"/>
  <c r="F3560" s="1"/>
  <c r="M3559"/>
  <c r="K3559"/>
  <c r="D3559" s="1"/>
  <c r="F3559" s="1"/>
  <c r="M3558"/>
  <c r="K3558"/>
  <c r="D3558" s="1"/>
  <c r="F3558" s="1"/>
  <c r="M3557"/>
  <c r="O3557" s="1"/>
  <c r="K3557"/>
  <c r="D3557" s="1"/>
  <c r="F3557" s="1"/>
  <c r="M3556"/>
  <c r="K3556"/>
  <c r="D3556" s="1"/>
  <c r="F3556" s="1"/>
  <c r="M3555"/>
  <c r="K3555"/>
  <c r="D3555" s="1"/>
  <c r="F3555" s="1"/>
  <c r="M3554"/>
  <c r="K3554"/>
  <c r="D3554" s="1"/>
  <c r="F3554" s="1"/>
  <c r="M3553"/>
  <c r="O3553" s="1"/>
  <c r="K3553"/>
  <c r="D3553" s="1"/>
  <c r="F3553" s="1"/>
  <c r="M3552"/>
  <c r="K3552"/>
  <c r="D3552"/>
  <c r="F3552" s="1"/>
  <c r="M3551"/>
  <c r="K3551"/>
  <c r="D3551" s="1"/>
  <c r="F3551" s="1"/>
  <c r="M3550"/>
  <c r="K3550"/>
  <c r="D3550" s="1"/>
  <c r="F3550" s="1"/>
  <c r="M3549"/>
  <c r="O3549" s="1"/>
  <c r="K3549"/>
  <c r="D3549" s="1"/>
  <c r="F3549" s="1"/>
  <c r="M3548"/>
  <c r="K3548"/>
  <c r="D3548" s="1"/>
  <c r="F3548" s="1"/>
  <c r="M3547"/>
  <c r="K3547"/>
  <c r="D3547" s="1"/>
  <c r="F3547" s="1"/>
  <c r="M3546"/>
  <c r="K3546"/>
  <c r="D3546" s="1"/>
  <c r="F3546" s="1"/>
  <c r="M3545"/>
  <c r="O3545" s="1"/>
  <c r="K3545"/>
  <c r="D3545" s="1"/>
  <c r="F3545" s="1"/>
  <c r="M3544"/>
  <c r="K3544"/>
  <c r="D3544" s="1"/>
  <c r="F3544" s="1"/>
  <c r="M3543"/>
  <c r="K3543"/>
  <c r="D3543" s="1"/>
  <c r="F3543" s="1"/>
  <c r="M3542"/>
  <c r="K3542"/>
  <c r="D3542" s="1"/>
  <c r="F3542" s="1"/>
  <c r="M3541"/>
  <c r="O3541" s="1"/>
  <c r="K3541"/>
  <c r="D3541" s="1"/>
  <c r="F3541" s="1"/>
  <c r="M3540"/>
  <c r="K3540"/>
  <c r="D3540" s="1"/>
  <c r="F3540" s="1"/>
  <c r="M3539"/>
  <c r="K3539"/>
  <c r="D3539" s="1"/>
  <c r="F3539" s="1"/>
  <c r="M3538"/>
  <c r="K3538"/>
  <c r="D3538" s="1"/>
  <c r="F3538" s="1"/>
  <c r="M3537"/>
  <c r="O3537" s="1"/>
  <c r="K3537"/>
  <c r="D3537" s="1"/>
  <c r="F3537" s="1"/>
  <c r="M3536"/>
  <c r="K3536"/>
  <c r="D3536"/>
  <c r="F3536" s="1"/>
  <c r="M3535"/>
  <c r="K3535"/>
  <c r="D3535" s="1"/>
  <c r="F3535" s="1"/>
  <c r="M3534"/>
  <c r="K3534"/>
  <c r="D3534" s="1"/>
  <c r="F3534" s="1"/>
  <c r="M3533"/>
  <c r="O3533" s="1"/>
  <c r="K3533"/>
  <c r="D3533" s="1"/>
  <c r="F3533" s="1"/>
  <c r="M3532"/>
  <c r="K3532"/>
  <c r="D3532" s="1"/>
  <c r="F3532" s="1"/>
  <c r="M3531"/>
  <c r="K3531"/>
  <c r="D3531" s="1"/>
  <c r="F3531" s="1"/>
  <c r="M3530"/>
  <c r="K3530"/>
  <c r="D3530" s="1"/>
  <c r="F3530" s="1"/>
  <c r="M3529"/>
  <c r="O3529" s="1"/>
  <c r="K3529"/>
  <c r="D3529" s="1"/>
  <c r="F3529" s="1"/>
  <c r="M3528"/>
  <c r="K3528"/>
  <c r="D3528" s="1"/>
  <c r="F3528" s="1"/>
  <c r="M3527"/>
  <c r="K3527"/>
  <c r="D3527" s="1"/>
  <c r="F3527" s="1"/>
  <c r="M3526"/>
  <c r="K3526"/>
  <c r="D3526" s="1"/>
  <c r="F3526" s="1"/>
  <c r="M3525"/>
  <c r="O3525" s="1"/>
  <c r="K3525"/>
  <c r="D3525" s="1"/>
  <c r="F3525" s="1"/>
  <c r="M3524"/>
  <c r="K3524"/>
  <c r="D3524" s="1"/>
  <c r="F3524" s="1"/>
  <c r="M3523"/>
  <c r="K3523"/>
  <c r="D3523" s="1"/>
  <c r="F3523" s="1"/>
  <c r="M3522"/>
  <c r="K3522"/>
  <c r="D3522" s="1"/>
  <c r="F3522" s="1"/>
  <c r="M3521"/>
  <c r="O3521" s="1"/>
  <c r="K3521"/>
  <c r="D3521" s="1"/>
  <c r="F3521" s="1"/>
  <c r="M3520"/>
  <c r="K3520"/>
  <c r="D3520"/>
  <c r="F3520" s="1"/>
  <c r="M3519"/>
  <c r="K3519"/>
  <c r="D3519" s="1"/>
  <c r="F3519" s="1"/>
  <c r="M3518"/>
  <c r="K3518"/>
  <c r="D3518" s="1"/>
  <c r="F3518" s="1"/>
  <c r="M3517"/>
  <c r="O3517" s="1"/>
  <c r="K3517"/>
  <c r="D3517" s="1"/>
  <c r="F3517" s="1"/>
  <c r="M3516"/>
  <c r="K3516"/>
  <c r="D3516" s="1"/>
  <c r="F3516" s="1"/>
  <c r="M3515"/>
  <c r="K3515"/>
  <c r="D3515" s="1"/>
  <c r="F3515" s="1"/>
  <c r="M3514"/>
  <c r="K3514"/>
  <c r="D3514" s="1"/>
  <c r="F3514" s="1"/>
  <c r="M3513"/>
  <c r="O3513" s="1"/>
  <c r="K3513"/>
  <c r="D3513" s="1"/>
  <c r="F3513" s="1"/>
  <c r="M3512"/>
  <c r="K3512"/>
  <c r="D3512" s="1"/>
  <c r="F3512" s="1"/>
  <c r="M3511"/>
  <c r="K3511"/>
  <c r="D3511" s="1"/>
  <c r="F3511" s="1"/>
  <c r="M3510"/>
  <c r="K3510"/>
  <c r="D3510" s="1"/>
  <c r="F3510" s="1"/>
  <c r="M3509"/>
  <c r="O3509" s="1"/>
  <c r="K3509"/>
  <c r="D3509" s="1"/>
  <c r="F3509" s="1"/>
  <c r="M3508"/>
  <c r="K3508"/>
  <c r="D3508" s="1"/>
  <c r="F3508" s="1"/>
  <c r="M3507"/>
  <c r="K3507"/>
  <c r="D3507" s="1"/>
  <c r="F3507" s="1"/>
  <c r="M3506"/>
  <c r="K3506"/>
  <c r="D3506" s="1"/>
  <c r="F3506" s="1"/>
  <c r="M3505"/>
  <c r="O3505" s="1"/>
  <c r="K3505"/>
  <c r="D3505" s="1"/>
  <c r="F3505" s="1"/>
  <c r="M3504"/>
  <c r="K3504"/>
  <c r="D3504"/>
  <c r="F3504" s="1"/>
  <c r="M3503"/>
  <c r="K3503"/>
  <c r="D3503" s="1"/>
  <c r="F3503" s="1"/>
  <c r="M3502"/>
  <c r="K3502"/>
  <c r="D3502" s="1"/>
  <c r="F3502" s="1"/>
  <c r="M3501"/>
  <c r="O3501" s="1"/>
  <c r="K3501"/>
  <c r="D3501" s="1"/>
  <c r="F3501" s="1"/>
  <c r="M3500"/>
  <c r="K3500"/>
  <c r="D3500" s="1"/>
  <c r="F3500" s="1"/>
  <c r="M3499"/>
  <c r="K3499"/>
  <c r="D3499" s="1"/>
  <c r="F3499" s="1"/>
  <c r="M3498"/>
  <c r="K3498"/>
  <c r="D3498" s="1"/>
  <c r="F3498" s="1"/>
  <c r="M3497"/>
  <c r="O3497" s="1"/>
  <c r="K3497"/>
  <c r="D3497" s="1"/>
  <c r="F3497" s="1"/>
  <c r="M3496"/>
  <c r="K3496"/>
  <c r="D3496" s="1"/>
  <c r="F3496" s="1"/>
  <c r="M3495"/>
  <c r="K3495"/>
  <c r="D3495" s="1"/>
  <c r="F3495" s="1"/>
  <c r="M3494"/>
  <c r="K3494"/>
  <c r="D3494" s="1"/>
  <c r="F3494" s="1"/>
  <c r="M3493"/>
  <c r="O3493" s="1"/>
  <c r="K3493"/>
  <c r="D3493" s="1"/>
  <c r="F3493" s="1"/>
  <c r="M3492"/>
  <c r="K3492"/>
  <c r="D3492" s="1"/>
  <c r="F3492" s="1"/>
  <c r="M3491"/>
  <c r="K3491"/>
  <c r="D3491" s="1"/>
  <c r="F3491" s="1"/>
  <c r="M3490"/>
  <c r="K3490"/>
  <c r="D3490" s="1"/>
  <c r="F3490" s="1"/>
  <c r="M3489"/>
  <c r="O3489" s="1"/>
  <c r="K3489"/>
  <c r="D3489" s="1"/>
  <c r="F3489" s="1"/>
  <c r="M3488"/>
  <c r="K3488"/>
  <c r="D3488"/>
  <c r="F3488" s="1"/>
  <c r="M3487"/>
  <c r="K3487"/>
  <c r="D3487" s="1"/>
  <c r="F3487" s="1"/>
  <c r="M3486"/>
  <c r="K3486"/>
  <c r="D3486" s="1"/>
  <c r="F3486" s="1"/>
  <c r="M3485"/>
  <c r="O3485" s="1"/>
  <c r="K3485"/>
  <c r="D3485" s="1"/>
  <c r="F3485" s="1"/>
  <c r="M3484"/>
  <c r="K3484"/>
  <c r="D3484" s="1"/>
  <c r="F3484" s="1"/>
  <c r="M3483"/>
  <c r="K3483"/>
  <c r="D3483" s="1"/>
  <c r="F3483" s="1"/>
  <c r="M3482"/>
  <c r="K3482"/>
  <c r="D3482" s="1"/>
  <c r="F3482" s="1"/>
  <c r="M3481"/>
  <c r="O3481" s="1"/>
  <c r="K3481"/>
  <c r="D3481" s="1"/>
  <c r="F3481" s="1"/>
  <c r="M3480"/>
  <c r="K3480"/>
  <c r="D3480" s="1"/>
  <c r="F3480" s="1"/>
  <c r="M3479"/>
  <c r="K3479"/>
  <c r="D3479" s="1"/>
  <c r="F3479" s="1"/>
  <c r="M3478"/>
  <c r="K3478"/>
  <c r="D3478" s="1"/>
  <c r="F3478" s="1"/>
  <c r="M3477"/>
  <c r="O3477" s="1"/>
  <c r="K3477"/>
  <c r="D3477" s="1"/>
  <c r="F3477" s="1"/>
  <c r="M3476"/>
  <c r="K3476"/>
  <c r="D3476" s="1"/>
  <c r="F3476" s="1"/>
  <c r="M3475"/>
  <c r="K3475"/>
  <c r="D3475" s="1"/>
  <c r="F3475" s="1"/>
  <c r="M3474"/>
  <c r="K3474"/>
  <c r="D3474" s="1"/>
  <c r="F3474" s="1"/>
  <c r="M3473"/>
  <c r="O3473" s="1"/>
  <c r="K3473"/>
  <c r="D3473" s="1"/>
  <c r="F3473" s="1"/>
  <c r="M3472"/>
  <c r="K3472"/>
  <c r="D3472"/>
  <c r="F3472" s="1"/>
  <c r="M3471"/>
  <c r="K3471"/>
  <c r="D3471" s="1"/>
  <c r="F3471" s="1"/>
  <c r="M3470"/>
  <c r="K3470"/>
  <c r="D3470" s="1"/>
  <c r="F3470" s="1"/>
  <c r="M3469"/>
  <c r="O3469" s="1"/>
  <c r="K3469"/>
  <c r="D3469" s="1"/>
  <c r="F3469" s="1"/>
  <c r="M3468"/>
  <c r="K3468"/>
  <c r="D3468" s="1"/>
  <c r="F3468" s="1"/>
  <c r="M3467"/>
  <c r="K3467"/>
  <c r="D3467" s="1"/>
  <c r="F3467" s="1"/>
  <c r="M3466"/>
  <c r="K3466"/>
  <c r="D3466" s="1"/>
  <c r="F3466" s="1"/>
  <c r="M3465"/>
  <c r="O3465" s="1"/>
  <c r="K3465"/>
  <c r="D3465" s="1"/>
  <c r="F3465" s="1"/>
  <c r="M3464"/>
  <c r="K3464"/>
  <c r="D3464" s="1"/>
  <c r="F3464" s="1"/>
  <c r="M3463"/>
  <c r="K3463"/>
  <c r="D3463" s="1"/>
  <c r="F3463" s="1"/>
  <c r="M3462"/>
  <c r="K3462"/>
  <c r="D3462" s="1"/>
  <c r="F3462" s="1"/>
  <c r="M3461"/>
  <c r="K3461"/>
  <c r="D3461" s="1"/>
  <c r="F3461" s="1"/>
  <c r="M3460"/>
  <c r="K3460"/>
  <c r="D3460" s="1"/>
  <c r="F3460" s="1"/>
  <c r="M3459"/>
  <c r="K3459"/>
  <c r="D3459" s="1"/>
  <c r="F3459" s="1"/>
  <c r="M3458"/>
  <c r="K3458"/>
  <c r="D3458" s="1"/>
  <c r="F3458" s="1"/>
  <c r="M3457"/>
  <c r="K3457"/>
  <c r="D3457" s="1"/>
  <c r="F3457" s="1"/>
  <c r="M3456"/>
  <c r="K3456"/>
  <c r="D3456" s="1"/>
  <c r="F3456" s="1"/>
  <c r="M3455"/>
  <c r="K3455"/>
  <c r="D3455" s="1"/>
  <c r="F3455" s="1"/>
  <c r="M3454"/>
  <c r="K3454"/>
  <c r="D3454" s="1"/>
  <c r="F3454" s="1"/>
  <c r="M3453"/>
  <c r="K3453"/>
  <c r="D3453" s="1"/>
  <c r="F3453" s="1"/>
  <c r="M3452"/>
  <c r="K3452"/>
  <c r="D3452" s="1"/>
  <c r="F3452" s="1"/>
  <c r="M3451"/>
  <c r="K3451"/>
  <c r="D3451" s="1"/>
  <c r="F3451" s="1"/>
  <c r="M3450"/>
  <c r="K3450"/>
  <c r="D3450" s="1"/>
  <c r="F3450" s="1"/>
  <c r="M3449"/>
  <c r="K3449"/>
  <c r="D3449" s="1"/>
  <c r="F3449" s="1"/>
  <c r="M3448"/>
  <c r="K3448"/>
  <c r="D3448" s="1"/>
  <c r="F3448" s="1"/>
  <c r="M3447"/>
  <c r="K3447"/>
  <c r="D3447" s="1"/>
  <c r="F3447" s="1"/>
  <c r="M3446"/>
  <c r="K3446"/>
  <c r="D3446" s="1"/>
  <c r="F3446" s="1"/>
  <c r="M3445"/>
  <c r="K3445"/>
  <c r="D3445" s="1"/>
  <c r="F3445" s="1"/>
  <c r="M3444"/>
  <c r="K3444"/>
  <c r="D3444" s="1"/>
  <c r="F3444" s="1"/>
  <c r="M3443"/>
  <c r="K3443"/>
  <c r="D3443" s="1"/>
  <c r="F3443" s="1"/>
  <c r="M3442"/>
  <c r="K3442"/>
  <c r="D3442" s="1"/>
  <c r="F3442" s="1"/>
  <c r="M3441"/>
  <c r="K3441"/>
  <c r="D3441" s="1"/>
  <c r="F3441" s="1"/>
  <c r="M3440"/>
  <c r="K3440"/>
  <c r="D3440" s="1"/>
  <c r="F3440" s="1"/>
  <c r="M3439"/>
  <c r="K3439"/>
  <c r="D3439" s="1"/>
  <c r="F3439" s="1"/>
  <c r="M3438"/>
  <c r="K3438"/>
  <c r="D3438" s="1"/>
  <c r="F3438" s="1"/>
  <c r="M3437"/>
  <c r="K3437"/>
  <c r="D3437" s="1"/>
  <c r="F3437" s="1"/>
  <c r="M3436"/>
  <c r="K3436"/>
  <c r="D3436" s="1"/>
  <c r="F3436" s="1"/>
  <c r="M3435"/>
  <c r="K3435"/>
  <c r="D3435" s="1"/>
  <c r="F3435" s="1"/>
  <c r="M3434"/>
  <c r="K3434"/>
  <c r="D3434" s="1"/>
  <c r="F3434" s="1"/>
  <c r="M3433"/>
  <c r="K3433"/>
  <c r="D3433" s="1"/>
  <c r="F3433" s="1"/>
  <c r="M3432"/>
  <c r="K3432"/>
  <c r="D3432" s="1"/>
  <c r="F3432" s="1"/>
  <c r="M3431"/>
  <c r="K3431"/>
  <c r="D3431" s="1"/>
  <c r="F3431" s="1"/>
  <c r="M3430"/>
  <c r="K3430"/>
  <c r="D3430" s="1"/>
  <c r="F3430" s="1"/>
  <c r="M3429"/>
  <c r="K3429"/>
  <c r="D3429" s="1"/>
  <c r="F3429" s="1"/>
  <c r="M3428"/>
  <c r="K3428"/>
  <c r="D3428" s="1"/>
  <c r="F3428" s="1"/>
  <c r="M3427"/>
  <c r="K3427"/>
  <c r="D3427" s="1"/>
  <c r="F3427" s="1"/>
  <c r="M3426"/>
  <c r="K3426"/>
  <c r="D3426" s="1"/>
  <c r="F3426" s="1"/>
  <c r="M3425"/>
  <c r="K3425"/>
  <c r="D3425" s="1"/>
  <c r="F3425" s="1"/>
  <c r="M3424"/>
  <c r="K3424"/>
  <c r="D3424" s="1"/>
  <c r="F3424" s="1"/>
  <c r="M3423"/>
  <c r="K3423"/>
  <c r="D3423" s="1"/>
  <c r="F3423" s="1"/>
  <c r="M3422"/>
  <c r="K3422"/>
  <c r="D3422" s="1"/>
  <c r="F3422" s="1"/>
  <c r="M3421"/>
  <c r="K3421"/>
  <c r="D3421" s="1"/>
  <c r="F3421" s="1"/>
  <c r="M3420"/>
  <c r="K3420"/>
  <c r="D3420" s="1"/>
  <c r="F3420" s="1"/>
  <c r="M3419"/>
  <c r="K3419"/>
  <c r="D3419" s="1"/>
  <c r="F3419" s="1"/>
  <c r="M3418"/>
  <c r="K3418"/>
  <c r="D3418" s="1"/>
  <c r="F3418" s="1"/>
  <c r="M3417"/>
  <c r="K3417"/>
  <c r="D3417" s="1"/>
  <c r="F3417" s="1"/>
  <c r="M3416"/>
  <c r="K3416"/>
  <c r="D3416" s="1"/>
  <c r="F3416" s="1"/>
  <c r="M3415"/>
  <c r="K3415"/>
  <c r="D3415" s="1"/>
  <c r="F3415" s="1"/>
  <c r="M3414"/>
  <c r="K3414"/>
  <c r="D3414" s="1"/>
  <c r="F3414" s="1"/>
  <c r="M3413"/>
  <c r="K3413"/>
  <c r="D3413" s="1"/>
  <c r="F3413" s="1"/>
  <c r="M3412"/>
  <c r="K3412"/>
  <c r="D3412" s="1"/>
  <c r="F3412" s="1"/>
  <c r="M3411"/>
  <c r="K3411"/>
  <c r="D3411" s="1"/>
  <c r="F3411" s="1"/>
  <c r="M3410"/>
  <c r="K3410"/>
  <c r="D3410" s="1"/>
  <c r="F3410" s="1"/>
  <c r="M3409"/>
  <c r="K3409"/>
  <c r="D3409" s="1"/>
  <c r="F3409" s="1"/>
  <c r="M3408"/>
  <c r="K3408"/>
  <c r="D3408" s="1"/>
  <c r="F3408" s="1"/>
  <c r="M3407"/>
  <c r="K3407"/>
  <c r="D3407" s="1"/>
  <c r="F3407" s="1"/>
  <c r="M3406"/>
  <c r="K3406"/>
  <c r="D3406" s="1"/>
  <c r="F3406" s="1"/>
  <c r="M3405"/>
  <c r="K3405"/>
  <c r="D3405" s="1"/>
  <c r="F3405" s="1"/>
  <c r="M3404"/>
  <c r="K3404"/>
  <c r="D3404" s="1"/>
  <c r="F3404" s="1"/>
  <c r="M3403"/>
  <c r="K3403"/>
  <c r="D3403" s="1"/>
  <c r="F3403" s="1"/>
  <c r="M3402"/>
  <c r="K3402"/>
  <c r="D3402" s="1"/>
  <c r="F3402" s="1"/>
  <c r="M3401"/>
  <c r="K3401"/>
  <c r="D3401" s="1"/>
  <c r="F3401" s="1"/>
  <c r="M3400"/>
  <c r="K3400"/>
  <c r="D3400" s="1"/>
  <c r="F3400" s="1"/>
  <c r="M3399"/>
  <c r="K3399"/>
  <c r="D3399" s="1"/>
  <c r="F3399" s="1"/>
  <c r="M3398"/>
  <c r="K3398"/>
  <c r="D3398" s="1"/>
  <c r="F3398" s="1"/>
  <c r="M3397"/>
  <c r="K3397"/>
  <c r="D3397" s="1"/>
  <c r="F3397" s="1"/>
  <c r="M3396"/>
  <c r="K3396"/>
  <c r="D3396" s="1"/>
  <c r="F3396" s="1"/>
  <c r="M3395"/>
  <c r="K3395"/>
  <c r="D3395" s="1"/>
  <c r="F3395" s="1"/>
  <c r="M3394"/>
  <c r="K3394"/>
  <c r="D3394" s="1"/>
  <c r="F3394" s="1"/>
  <c r="M3393"/>
  <c r="K3393"/>
  <c r="D3393" s="1"/>
  <c r="F3393" s="1"/>
  <c r="M3392"/>
  <c r="K3392"/>
  <c r="D3392" s="1"/>
  <c r="F3392" s="1"/>
  <c r="M3391"/>
  <c r="K3391"/>
  <c r="D3391" s="1"/>
  <c r="F3391" s="1"/>
  <c r="M3390"/>
  <c r="K3390"/>
  <c r="D3390" s="1"/>
  <c r="F3390" s="1"/>
  <c r="M3389"/>
  <c r="K3389"/>
  <c r="D3389" s="1"/>
  <c r="F3389" s="1"/>
  <c r="M3388"/>
  <c r="K3388"/>
  <c r="D3388" s="1"/>
  <c r="F3388" s="1"/>
  <c r="M3387"/>
  <c r="K3387"/>
  <c r="D3387" s="1"/>
  <c r="F3387" s="1"/>
  <c r="M3386"/>
  <c r="K3386"/>
  <c r="D3386" s="1"/>
  <c r="F3386" s="1"/>
  <c r="M3385"/>
  <c r="K3385"/>
  <c r="D3385" s="1"/>
  <c r="F3385" s="1"/>
  <c r="M3384"/>
  <c r="K3384"/>
  <c r="D3384" s="1"/>
  <c r="F3384" s="1"/>
  <c r="M3383"/>
  <c r="K3383"/>
  <c r="D3383" s="1"/>
  <c r="F3383" s="1"/>
  <c r="M3382"/>
  <c r="K3382"/>
  <c r="D3382" s="1"/>
  <c r="F3382" s="1"/>
  <c r="M3381"/>
  <c r="K3381"/>
  <c r="D3381" s="1"/>
  <c r="F3381" s="1"/>
  <c r="M3380"/>
  <c r="K3380"/>
  <c r="D3380" s="1"/>
  <c r="F3380" s="1"/>
  <c r="M3379"/>
  <c r="K3379"/>
  <c r="D3379" s="1"/>
  <c r="F3379" s="1"/>
  <c r="M3378"/>
  <c r="K3378"/>
  <c r="D3378" s="1"/>
  <c r="F3378" s="1"/>
  <c r="M3377"/>
  <c r="O3377" s="1"/>
  <c r="K3377"/>
  <c r="D3377" s="1"/>
  <c r="F3377" s="1"/>
  <c r="M3376"/>
  <c r="K3376"/>
  <c r="D3376" s="1"/>
  <c r="F3376" s="1"/>
  <c r="M3375"/>
  <c r="O3375" s="1"/>
  <c r="K3375"/>
  <c r="D3375" s="1"/>
  <c r="F3375" s="1"/>
  <c r="M3374"/>
  <c r="K3374"/>
  <c r="D3374" s="1"/>
  <c r="F3374" s="1"/>
  <c r="M3373"/>
  <c r="O3373" s="1"/>
  <c r="K3373"/>
  <c r="D3373" s="1"/>
  <c r="F3373" s="1"/>
  <c r="M3372"/>
  <c r="K3372"/>
  <c r="D3372" s="1"/>
  <c r="F3372" s="1"/>
  <c r="M3371"/>
  <c r="O3371" s="1"/>
  <c r="K3371"/>
  <c r="D3371" s="1"/>
  <c r="F3371" s="1"/>
  <c r="M3370"/>
  <c r="K3370"/>
  <c r="D3370" s="1"/>
  <c r="F3370" s="1"/>
  <c r="M3369"/>
  <c r="O3369" s="1"/>
  <c r="K3369"/>
  <c r="D3369" s="1"/>
  <c r="F3369" s="1"/>
  <c r="M3368"/>
  <c r="K3368"/>
  <c r="D3368" s="1"/>
  <c r="F3368" s="1"/>
  <c r="M3367"/>
  <c r="O3367" s="1"/>
  <c r="K3367"/>
  <c r="D3367" s="1"/>
  <c r="F3367" s="1"/>
  <c r="M3366"/>
  <c r="K3366"/>
  <c r="D3366" s="1"/>
  <c r="F3366" s="1"/>
  <c r="M3365"/>
  <c r="O3365" s="1"/>
  <c r="K3365"/>
  <c r="D3365" s="1"/>
  <c r="F3365" s="1"/>
  <c r="M3364"/>
  <c r="K3364"/>
  <c r="D3364" s="1"/>
  <c r="F3364" s="1"/>
  <c r="M3363"/>
  <c r="O3363" s="1"/>
  <c r="K3363"/>
  <c r="D3363" s="1"/>
  <c r="F3363" s="1"/>
  <c r="M3362"/>
  <c r="K3362"/>
  <c r="D3362" s="1"/>
  <c r="F3362" s="1"/>
  <c r="M3361"/>
  <c r="O3361" s="1"/>
  <c r="K3361"/>
  <c r="D3361" s="1"/>
  <c r="F3361" s="1"/>
  <c r="M3360"/>
  <c r="K3360"/>
  <c r="D3360" s="1"/>
  <c r="F3360" s="1"/>
  <c r="M3359"/>
  <c r="O3359" s="1"/>
  <c r="K3359"/>
  <c r="D3359" s="1"/>
  <c r="F3359" s="1"/>
  <c r="M3358"/>
  <c r="K3358"/>
  <c r="D3358" s="1"/>
  <c r="F3358" s="1"/>
  <c r="M3357"/>
  <c r="O3357" s="1"/>
  <c r="K3357"/>
  <c r="D3357" s="1"/>
  <c r="F3357" s="1"/>
  <c r="M3356"/>
  <c r="O3356" s="1"/>
  <c r="K3356"/>
  <c r="D3356" s="1"/>
  <c r="F3356" s="1"/>
  <c r="M3355"/>
  <c r="O3355" s="1"/>
  <c r="K3355"/>
  <c r="D3355" s="1"/>
  <c r="F3355" s="1"/>
  <c r="M3354"/>
  <c r="O3354" s="1"/>
  <c r="K3354"/>
  <c r="D3354" s="1"/>
  <c r="F3354" s="1"/>
  <c r="M3353"/>
  <c r="O3353" s="1"/>
  <c r="K3353"/>
  <c r="D3353" s="1"/>
  <c r="F3353" s="1"/>
  <c r="M3352"/>
  <c r="O3352" s="1"/>
  <c r="K3352"/>
  <c r="D3352" s="1"/>
  <c r="F3352" s="1"/>
  <c r="M3351"/>
  <c r="O3351" s="1"/>
  <c r="K3351"/>
  <c r="D3351" s="1"/>
  <c r="F3351" s="1"/>
  <c r="M3350"/>
  <c r="O3350" s="1"/>
  <c r="K3350"/>
  <c r="D3350" s="1"/>
  <c r="F3350" s="1"/>
  <c r="M3349"/>
  <c r="O3349" s="1"/>
  <c r="K3349"/>
  <c r="D3349" s="1"/>
  <c r="F3349" s="1"/>
  <c r="M3348"/>
  <c r="O3348" s="1"/>
  <c r="K3348"/>
  <c r="D3348" s="1"/>
  <c r="F3348" s="1"/>
  <c r="M3347"/>
  <c r="O3347" s="1"/>
  <c r="K3347"/>
  <c r="D3347" s="1"/>
  <c r="F3347" s="1"/>
  <c r="M3346"/>
  <c r="O3346" s="1"/>
  <c r="K3346"/>
  <c r="D3346" s="1"/>
  <c r="F3346" s="1"/>
  <c r="M3345"/>
  <c r="O3345" s="1"/>
  <c r="K3345"/>
  <c r="D3345" s="1"/>
  <c r="F3345" s="1"/>
  <c r="M3344"/>
  <c r="O3344" s="1"/>
  <c r="K3344"/>
  <c r="D3344" s="1"/>
  <c r="F3344" s="1"/>
  <c r="M3343"/>
  <c r="O3343" s="1"/>
  <c r="K3343"/>
  <c r="D3343" s="1"/>
  <c r="F3343" s="1"/>
  <c r="M3342"/>
  <c r="O3342" s="1"/>
  <c r="K3342"/>
  <c r="D3342" s="1"/>
  <c r="F3342" s="1"/>
  <c r="M3341"/>
  <c r="O3341" s="1"/>
  <c r="K3341"/>
  <c r="D3341" s="1"/>
  <c r="F3341" s="1"/>
  <c r="M3340"/>
  <c r="O3340" s="1"/>
  <c r="K3340"/>
  <c r="D3340" s="1"/>
  <c r="F3340" s="1"/>
  <c r="M3339"/>
  <c r="O3339" s="1"/>
  <c r="K3339"/>
  <c r="D3339" s="1"/>
  <c r="F3339" s="1"/>
  <c r="M3338"/>
  <c r="O3338" s="1"/>
  <c r="K3338"/>
  <c r="D3338" s="1"/>
  <c r="F3338" s="1"/>
  <c r="M3337"/>
  <c r="O3337" s="1"/>
  <c r="K3337"/>
  <c r="D3337" s="1"/>
  <c r="F3337" s="1"/>
  <c r="M3336"/>
  <c r="O3336" s="1"/>
  <c r="K3336"/>
  <c r="D3336" s="1"/>
  <c r="F3336" s="1"/>
  <c r="M3335"/>
  <c r="O3335" s="1"/>
  <c r="K3335"/>
  <c r="D3335" s="1"/>
  <c r="F3335" s="1"/>
  <c r="M3334"/>
  <c r="O3334" s="1"/>
  <c r="K3334"/>
  <c r="D3334" s="1"/>
  <c r="F3334" s="1"/>
  <c r="M3333"/>
  <c r="O3333" s="1"/>
  <c r="K3333"/>
  <c r="D3333" s="1"/>
  <c r="F3333" s="1"/>
  <c r="M3332"/>
  <c r="O3332" s="1"/>
  <c r="K3332"/>
  <c r="D3332" s="1"/>
  <c r="F3332" s="1"/>
  <c r="M3331"/>
  <c r="O3331" s="1"/>
  <c r="K3331"/>
  <c r="D3331" s="1"/>
  <c r="F3331" s="1"/>
  <c r="M3330"/>
  <c r="O3330" s="1"/>
  <c r="K3330"/>
  <c r="D3330" s="1"/>
  <c r="F3330" s="1"/>
  <c r="M3329"/>
  <c r="O3329" s="1"/>
  <c r="K3329"/>
  <c r="D3329" s="1"/>
  <c r="F3329" s="1"/>
  <c r="M3328"/>
  <c r="O3328" s="1"/>
  <c r="K3328"/>
  <c r="D3328" s="1"/>
  <c r="F3328" s="1"/>
  <c r="M3327"/>
  <c r="O3327" s="1"/>
  <c r="K3327"/>
  <c r="D3327" s="1"/>
  <c r="F3327" s="1"/>
  <c r="M3326"/>
  <c r="O3326" s="1"/>
  <c r="K3326"/>
  <c r="D3326" s="1"/>
  <c r="F3326" s="1"/>
  <c r="M3325"/>
  <c r="O3325" s="1"/>
  <c r="K3325"/>
  <c r="D3325" s="1"/>
  <c r="F3325" s="1"/>
  <c r="M3324"/>
  <c r="O3324" s="1"/>
  <c r="K3324"/>
  <c r="D3324" s="1"/>
  <c r="F3324" s="1"/>
  <c r="M3323"/>
  <c r="O3323" s="1"/>
  <c r="K3323"/>
  <c r="D3323" s="1"/>
  <c r="F3323" s="1"/>
  <c r="M3322"/>
  <c r="O3322" s="1"/>
  <c r="K3322"/>
  <c r="D3322" s="1"/>
  <c r="F3322" s="1"/>
  <c r="M3321"/>
  <c r="O3321" s="1"/>
  <c r="K3321"/>
  <c r="D3321" s="1"/>
  <c r="F3321" s="1"/>
  <c r="M3320"/>
  <c r="O3320" s="1"/>
  <c r="K3320"/>
  <c r="D3320" s="1"/>
  <c r="F3320" s="1"/>
  <c r="M3319"/>
  <c r="O3319" s="1"/>
  <c r="K3319"/>
  <c r="D3319" s="1"/>
  <c r="F3319" s="1"/>
  <c r="M3318"/>
  <c r="O3318" s="1"/>
  <c r="K3318"/>
  <c r="D3318" s="1"/>
  <c r="F3318" s="1"/>
  <c r="M3317"/>
  <c r="O3317" s="1"/>
  <c r="K3317"/>
  <c r="D3317" s="1"/>
  <c r="F3317" s="1"/>
  <c r="M3316"/>
  <c r="O3316" s="1"/>
  <c r="K3316"/>
  <c r="D3316" s="1"/>
  <c r="F3316" s="1"/>
  <c r="M3315"/>
  <c r="O3315" s="1"/>
  <c r="K3315"/>
  <c r="D3315" s="1"/>
  <c r="F3315" s="1"/>
  <c r="M3314"/>
  <c r="O3314" s="1"/>
  <c r="K3314"/>
  <c r="D3314" s="1"/>
  <c r="F3314" s="1"/>
  <c r="M3313"/>
  <c r="O3313" s="1"/>
  <c r="K3313"/>
  <c r="D3313" s="1"/>
  <c r="F3313" s="1"/>
  <c r="M3312"/>
  <c r="O3312" s="1"/>
  <c r="K3312"/>
  <c r="D3312" s="1"/>
  <c r="F3312" s="1"/>
  <c r="M3311"/>
  <c r="O3311" s="1"/>
  <c r="K3311"/>
  <c r="D3311" s="1"/>
  <c r="F3311" s="1"/>
  <c r="M3310"/>
  <c r="O3310" s="1"/>
  <c r="K3310"/>
  <c r="D3310" s="1"/>
  <c r="F3310" s="1"/>
  <c r="M3309"/>
  <c r="O3309" s="1"/>
  <c r="K3309"/>
  <c r="D3309" s="1"/>
  <c r="F3309" s="1"/>
  <c r="M3308"/>
  <c r="O3308" s="1"/>
  <c r="K3308"/>
  <c r="D3308" s="1"/>
  <c r="F3308" s="1"/>
  <c r="M3307"/>
  <c r="O3307" s="1"/>
  <c r="K3307"/>
  <c r="D3307" s="1"/>
  <c r="F3307" s="1"/>
  <c r="M3306"/>
  <c r="O3306" s="1"/>
  <c r="K3306"/>
  <c r="D3306" s="1"/>
  <c r="F3306" s="1"/>
  <c r="M3305"/>
  <c r="O3305" s="1"/>
  <c r="K3305"/>
  <c r="D3305" s="1"/>
  <c r="F3305" s="1"/>
  <c r="M3304"/>
  <c r="O3304" s="1"/>
  <c r="K3304"/>
  <c r="D3304" s="1"/>
  <c r="F3304" s="1"/>
  <c r="M3303"/>
  <c r="O3303" s="1"/>
  <c r="K3303"/>
  <c r="D3303" s="1"/>
  <c r="F3303" s="1"/>
  <c r="M3302"/>
  <c r="O3302" s="1"/>
  <c r="K3302"/>
  <c r="D3302" s="1"/>
  <c r="F3302" s="1"/>
  <c r="M3301"/>
  <c r="O3301" s="1"/>
  <c r="K3301"/>
  <c r="D3301" s="1"/>
  <c r="F3301" s="1"/>
  <c r="M3300"/>
  <c r="O3300" s="1"/>
  <c r="K3300"/>
  <c r="D3300" s="1"/>
  <c r="F3300" s="1"/>
  <c r="M3299"/>
  <c r="O3299" s="1"/>
  <c r="K3299"/>
  <c r="D3299" s="1"/>
  <c r="F3299" s="1"/>
  <c r="M3298"/>
  <c r="O3298" s="1"/>
  <c r="K3298"/>
  <c r="D3298" s="1"/>
  <c r="F3298" s="1"/>
  <c r="M3297"/>
  <c r="O3297" s="1"/>
  <c r="K3297"/>
  <c r="D3297" s="1"/>
  <c r="F3297" s="1"/>
  <c r="M3296"/>
  <c r="O3296" s="1"/>
  <c r="K3296"/>
  <c r="D3296" s="1"/>
  <c r="F3296" s="1"/>
  <c r="M3295"/>
  <c r="O3295" s="1"/>
  <c r="K3295"/>
  <c r="D3295" s="1"/>
  <c r="F3295" s="1"/>
  <c r="M3294"/>
  <c r="K3294"/>
  <c r="D3294" s="1"/>
  <c r="F3294" s="1"/>
  <c r="M3293"/>
  <c r="O3293" s="1"/>
  <c r="K3293"/>
  <c r="D3293" s="1"/>
  <c r="F3293" s="1"/>
  <c r="M3292"/>
  <c r="K3292"/>
  <c r="D3292"/>
  <c r="F3292" s="1"/>
  <c r="M3291"/>
  <c r="O3291" s="1"/>
  <c r="K3291"/>
  <c r="D3291" s="1"/>
  <c r="F3291" s="1"/>
  <c r="M3290"/>
  <c r="K3290"/>
  <c r="D3290" s="1"/>
  <c r="F3290" s="1"/>
  <c r="M3289"/>
  <c r="O3289" s="1"/>
  <c r="K3289"/>
  <c r="D3289" s="1"/>
  <c r="F3289" s="1"/>
  <c r="M3288"/>
  <c r="K3288"/>
  <c r="D3288" s="1"/>
  <c r="F3288" s="1"/>
  <c r="M3287"/>
  <c r="O3287" s="1"/>
  <c r="K3287"/>
  <c r="D3287" s="1"/>
  <c r="F3287" s="1"/>
  <c r="M3286"/>
  <c r="K3286"/>
  <c r="D3286" s="1"/>
  <c r="F3286" s="1"/>
  <c r="M3285"/>
  <c r="O3285" s="1"/>
  <c r="K3285"/>
  <c r="D3285" s="1"/>
  <c r="F3285" s="1"/>
  <c r="M3284"/>
  <c r="K3284"/>
  <c r="D3284"/>
  <c r="F3284" s="1"/>
  <c r="M3283"/>
  <c r="O3283" s="1"/>
  <c r="K3283"/>
  <c r="D3283" s="1"/>
  <c r="F3283" s="1"/>
  <c r="M3282"/>
  <c r="K3282"/>
  <c r="D3282" s="1"/>
  <c r="F3282" s="1"/>
  <c r="M3281"/>
  <c r="O3281" s="1"/>
  <c r="K3281"/>
  <c r="D3281" s="1"/>
  <c r="F3281" s="1"/>
  <c r="M3280"/>
  <c r="K3280"/>
  <c r="D3280" s="1"/>
  <c r="F3280" s="1"/>
  <c r="M3279"/>
  <c r="O3279" s="1"/>
  <c r="K3279"/>
  <c r="D3279" s="1"/>
  <c r="F3279" s="1"/>
  <c r="M3278"/>
  <c r="K3278"/>
  <c r="D3278" s="1"/>
  <c r="F3278" s="1"/>
  <c r="M3277"/>
  <c r="O3277" s="1"/>
  <c r="K3277"/>
  <c r="D3277" s="1"/>
  <c r="F3277" s="1"/>
  <c r="M3276"/>
  <c r="K3276"/>
  <c r="D3276"/>
  <c r="F3276" s="1"/>
  <c r="M3275"/>
  <c r="O3275" s="1"/>
  <c r="K3275"/>
  <c r="D3275" s="1"/>
  <c r="F3275" s="1"/>
  <c r="M3274"/>
  <c r="K3274"/>
  <c r="D3274" s="1"/>
  <c r="F3274" s="1"/>
  <c r="M3273"/>
  <c r="O3273" s="1"/>
  <c r="K3273"/>
  <c r="D3273" s="1"/>
  <c r="F3273" s="1"/>
  <c r="M3272"/>
  <c r="K3272"/>
  <c r="D3272" s="1"/>
  <c r="F3272" s="1"/>
  <c r="M3271"/>
  <c r="O3271" s="1"/>
  <c r="K3271"/>
  <c r="D3271" s="1"/>
  <c r="F3271" s="1"/>
  <c r="M3270"/>
  <c r="K3270"/>
  <c r="D3270" s="1"/>
  <c r="F3270" s="1"/>
  <c r="M3269"/>
  <c r="O3269" s="1"/>
  <c r="K3269"/>
  <c r="D3269" s="1"/>
  <c r="F3269" s="1"/>
  <c r="M3268"/>
  <c r="K3268"/>
  <c r="D3268"/>
  <c r="F3268" s="1"/>
  <c r="M3267"/>
  <c r="O3267" s="1"/>
  <c r="K3267"/>
  <c r="D3267" s="1"/>
  <c r="F3267" s="1"/>
  <c r="M3266"/>
  <c r="K3266"/>
  <c r="D3266" s="1"/>
  <c r="F3266" s="1"/>
  <c r="M3265"/>
  <c r="O3265" s="1"/>
  <c r="K3265"/>
  <c r="D3265" s="1"/>
  <c r="F3265" s="1"/>
  <c r="M3264"/>
  <c r="K3264"/>
  <c r="D3264" s="1"/>
  <c r="F3264" s="1"/>
  <c r="M3263"/>
  <c r="O3263" s="1"/>
  <c r="K3263"/>
  <c r="D3263" s="1"/>
  <c r="F3263" s="1"/>
  <c r="M3262"/>
  <c r="K3262"/>
  <c r="D3262" s="1"/>
  <c r="F3262" s="1"/>
  <c r="M3261"/>
  <c r="O3261" s="1"/>
  <c r="K3261"/>
  <c r="D3261" s="1"/>
  <c r="F3261" s="1"/>
  <c r="M3260"/>
  <c r="K3260"/>
  <c r="D3260"/>
  <c r="F3260" s="1"/>
  <c r="M3259"/>
  <c r="O3259" s="1"/>
  <c r="K3259"/>
  <c r="D3259" s="1"/>
  <c r="F3259" s="1"/>
  <c r="M3258"/>
  <c r="K3258"/>
  <c r="D3258" s="1"/>
  <c r="F3258" s="1"/>
  <c r="M3257"/>
  <c r="O3257" s="1"/>
  <c r="K3257"/>
  <c r="D3257" s="1"/>
  <c r="F3257" s="1"/>
  <c r="M3256"/>
  <c r="K3256"/>
  <c r="D3256" s="1"/>
  <c r="F3256" s="1"/>
  <c r="M3255"/>
  <c r="O3255" s="1"/>
  <c r="K3255"/>
  <c r="D3255" s="1"/>
  <c r="F3255" s="1"/>
  <c r="M3254"/>
  <c r="K3254"/>
  <c r="D3254" s="1"/>
  <c r="F3254" s="1"/>
  <c r="M3253"/>
  <c r="O3253" s="1"/>
  <c r="K3253"/>
  <c r="D3253" s="1"/>
  <c r="F3253" s="1"/>
  <c r="M3252"/>
  <c r="K3252"/>
  <c r="D3252"/>
  <c r="F3252" s="1"/>
  <c r="M3251"/>
  <c r="O3251" s="1"/>
  <c r="K3251"/>
  <c r="D3251" s="1"/>
  <c r="F3251" s="1"/>
  <c r="M3250"/>
  <c r="K3250"/>
  <c r="D3250" s="1"/>
  <c r="F3250" s="1"/>
  <c r="M3249"/>
  <c r="O3249" s="1"/>
  <c r="K3249"/>
  <c r="D3249" s="1"/>
  <c r="F3249" s="1"/>
  <c r="M3248"/>
  <c r="K3248"/>
  <c r="D3248" s="1"/>
  <c r="F3248" s="1"/>
  <c r="M3247"/>
  <c r="O3247" s="1"/>
  <c r="K3247"/>
  <c r="D3247" s="1"/>
  <c r="F3247" s="1"/>
  <c r="M3246"/>
  <c r="K3246"/>
  <c r="D3246" s="1"/>
  <c r="F3246" s="1"/>
  <c r="M3245"/>
  <c r="O3245" s="1"/>
  <c r="K3245"/>
  <c r="D3245" s="1"/>
  <c r="F3245" s="1"/>
  <c r="M3244"/>
  <c r="K3244"/>
  <c r="D3244"/>
  <c r="F3244" s="1"/>
  <c r="M3243"/>
  <c r="O3243" s="1"/>
  <c r="K3243"/>
  <c r="D3243" s="1"/>
  <c r="F3243" s="1"/>
  <c r="M3242"/>
  <c r="K3242"/>
  <c r="D3242" s="1"/>
  <c r="F3242" s="1"/>
  <c r="M3241"/>
  <c r="O3241" s="1"/>
  <c r="K3241"/>
  <c r="D3241" s="1"/>
  <c r="F3241" s="1"/>
  <c r="M3240"/>
  <c r="K3240"/>
  <c r="D3240" s="1"/>
  <c r="F3240" s="1"/>
  <c r="M3239"/>
  <c r="O3239" s="1"/>
  <c r="K3239"/>
  <c r="D3239" s="1"/>
  <c r="F3239" s="1"/>
  <c r="M3238"/>
  <c r="K3238"/>
  <c r="D3238" s="1"/>
  <c r="F3238" s="1"/>
  <c r="M3237"/>
  <c r="O3237" s="1"/>
  <c r="K3237"/>
  <c r="D3237" s="1"/>
  <c r="F3237" s="1"/>
  <c r="M3236"/>
  <c r="K3236"/>
  <c r="D3236"/>
  <c r="F3236" s="1"/>
  <c r="M3235"/>
  <c r="O3235" s="1"/>
  <c r="K3235"/>
  <c r="D3235" s="1"/>
  <c r="F3235" s="1"/>
  <c r="M3234"/>
  <c r="K3234"/>
  <c r="D3234" s="1"/>
  <c r="F3234" s="1"/>
  <c r="M3233"/>
  <c r="O3233" s="1"/>
  <c r="K3233"/>
  <c r="D3233" s="1"/>
  <c r="F3233" s="1"/>
  <c r="M3232"/>
  <c r="K3232"/>
  <c r="D3232" s="1"/>
  <c r="F3232" s="1"/>
  <c r="M3231"/>
  <c r="O3231" s="1"/>
  <c r="K3231"/>
  <c r="D3231" s="1"/>
  <c r="F3231" s="1"/>
  <c r="M3230"/>
  <c r="K3230"/>
  <c r="D3230" s="1"/>
  <c r="F3230" s="1"/>
  <c r="M3229"/>
  <c r="O3229" s="1"/>
  <c r="K3229"/>
  <c r="D3229" s="1"/>
  <c r="F3229" s="1"/>
  <c r="M3228"/>
  <c r="K3228"/>
  <c r="D3228"/>
  <c r="F3228" s="1"/>
  <c r="M3227"/>
  <c r="O3227" s="1"/>
  <c r="K3227"/>
  <c r="D3227" s="1"/>
  <c r="F3227" s="1"/>
  <c r="M3226"/>
  <c r="K3226"/>
  <c r="D3226" s="1"/>
  <c r="F3226" s="1"/>
  <c r="M3225"/>
  <c r="O3225" s="1"/>
  <c r="K3225"/>
  <c r="D3225" s="1"/>
  <c r="F3225" s="1"/>
  <c r="M3224"/>
  <c r="K3224"/>
  <c r="D3224" s="1"/>
  <c r="F3224" s="1"/>
  <c r="M3223"/>
  <c r="O3223" s="1"/>
  <c r="K3223"/>
  <c r="D3223" s="1"/>
  <c r="F3223" s="1"/>
  <c r="M3222"/>
  <c r="K3222"/>
  <c r="D3222" s="1"/>
  <c r="F3222" s="1"/>
  <c r="M3221"/>
  <c r="O3221" s="1"/>
  <c r="K3221"/>
  <c r="D3221" s="1"/>
  <c r="F3221" s="1"/>
  <c r="M3220"/>
  <c r="K3220"/>
  <c r="D3220"/>
  <c r="F3220" s="1"/>
  <c r="M3219"/>
  <c r="O3219" s="1"/>
  <c r="K3219"/>
  <c r="D3219" s="1"/>
  <c r="F3219" s="1"/>
  <c r="M3218"/>
  <c r="K3218"/>
  <c r="D3218" s="1"/>
  <c r="F3218" s="1"/>
  <c r="M3217"/>
  <c r="O3217" s="1"/>
  <c r="K3217"/>
  <c r="D3217" s="1"/>
  <c r="F3217" s="1"/>
  <c r="M3216"/>
  <c r="K3216"/>
  <c r="D3216" s="1"/>
  <c r="F3216" s="1"/>
  <c r="M3215"/>
  <c r="O3215" s="1"/>
  <c r="K3215"/>
  <c r="D3215" s="1"/>
  <c r="F3215" s="1"/>
  <c r="M3214"/>
  <c r="K3214"/>
  <c r="D3214" s="1"/>
  <c r="F3214" s="1"/>
  <c r="M3213"/>
  <c r="O3213" s="1"/>
  <c r="K3213"/>
  <c r="D3213" s="1"/>
  <c r="F3213" s="1"/>
  <c r="M3212"/>
  <c r="K3212"/>
  <c r="D3212"/>
  <c r="F3212" s="1"/>
  <c r="M3211"/>
  <c r="O3211" s="1"/>
  <c r="K3211"/>
  <c r="D3211" s="1"/>
  <c r="F3211" s="1"/>
  <c r="M3210"/>
  <c r="K3210"/>
  <c r="D3210" s="1"/>
  <c r="F3210" s="1"/>
  <c r="M3209"/>
  <c r="O3209" s="1"/>
  <c r="K3209"/>
  <c r="D3209" s="1"/>
  <c r="F3209" s="1"/>
  <c r="M3208"/>
  <c r="K3208"/>
  <c r="D3208" s="1"/>
  <c r="F3208" s="1"/>
  <c r="M3207"/>
  <c r="O3207" s="1"/>
  <c r="K3207"/>
  <c r="D3207" s="1"/>
  <c r="F3207" s="1"/>
  <c r="M3206"/>
  <c r="K3206"/>
  <c r="D3206" s="1"/>
  <c r="F3206" s="1"/>
  <c r="M3205"/>
  <c r="O3205" s="1"/>
  <c r="K3205"/>
  <c r="D3205" s="1"/>
  <c r="F3205" s="1"/>
  <c r="M3204"/>
  <c r="K3204"/>
  <c r="D3204"/>
  <c r="F3204" s="1"/>
  <c r="M3203"/>
  <c r="O3203" s="1"/>
  <c r="K3203"/>
  <c r="D3203" s="1"/>
  <c r="F3203" s="1"/>
  <c r="M3202"/>
  <c r="K3202"/>
  <c r="D3202" s="1"/>
  <c r="F3202" s="1"/>
  <c r="M3201"/>
  <c r="O3201" s="1"/>
  <c r="K3201"/>
  <c r="D3201" s="1"/>
  <c r="F3201" s="1"/>
  <c r="M3200"/>
  <c r="K3200"/>
  <c r="D3200" s="1"/>
  <c r="F3200" s="1"/>
  <c r="M3199"/>
  <c r="O3199" s="1"/>
  <c r="K3199"/>
  <c r="D3199" s="1"/>
  <c r="F3199" s="1"/>
  <c r="M3198"/>
  <c r="K3198"/>
  <c r="D3198" s="1"/>
  <c r="F3198" s="1"/>
  <c r="M3197"/>
  <c r="O3197" s="1"/>
  <c r="K3197"/>
  <c r="D3197" s="1"/>
  <c r="F3197" s="1"/>
  <c r="M3196"/>
  <c r="K3196"/>
  <c r="D3196"/>
  <c r="F3196" s="1"/>
  <c r="M3195"/>
  <c r="O3195" s="1"/>
  <c r="K3195"/>
  <c r="D3195" s="1"/>
  <c r="F3195" s="1"/>
  <c r="M3194"/>
  <c r="K3194"/>
  <c r="D3194" s="1"/>
  <c r="F3194" s="1"/>
  <c r="M3193"/>
  <c r="O3193" s="1"/>
  <c r="K3193"/>
  <c r="D3193" s="1"/>
  <c r="F3193" s="1"/>
  <c r="M3192"/>
  <c r="K3192"/>
  <c r="D3192" s="1"/>
  <c r="F3192" s="1"/>
  <c r="M3191"/>
  <c r="O3191" s="1"/>
  <c r="K3191"/>
  <c r="D3191" s="1"/>
  <c r="F3191" s="1"/>
  <c r="M3190"/>
  <c r="K3190"/>
  <c r="D3190" s="1"/>
  <c r="F3190" s="1"/>
  <c r="M3189"/>
  <c r="O3189" s="1"/>
  <c r="K3189"/>
  <c r="D3189" s="1"/>
  <c r="F3189" s="1"/>
  <c r="M3188"/>
  <c r="K3188"/>
  <c r="D3188"/>
  <c r="F3188" s="1"/>
  <c r="M3187"/>
  <c r="O3187" s="1"/>
  <c r="K3187"/>
  <c r="D3187" s="1"/>
  <c r="F3187" s="1"/>
  <c r="M3186"/>
  <c r="K3186"/>
  <c r="D3186" s="1"/>
  <c r="F3186" s="1"/>
  <c r="M3185"/>
  <c r="O3185" s="1"/>
  <c r="K3185"/>
  <c r="D3185" s="1"/>
  <c r="F3185" s="1"/>
  <c r="M3184"/>
  <c r="K3184"/>
  <c r="D3184" s="1"/>
  <c r="F3184" s="1"/>
  <c r="M3183"/>
  <c r="O3183" s="1"/>
  <c r="K3183"/>
  <c r="D3183" s="1"/>
  <c r="F3183" s="1"/>
  <c r="M3182"/>
  <c r="K3182"/>
  <c r="D3182" s="1"/>
  <c r="F3182" s="1"/>
  <c r="M3181"/>
  <c r="O3181" s="1"/>
  <c r="K3181"/>
  <c r="D3181" s="1"/>
  <c r="F3181" s="1"/>
  <c r="M3180"/>
  <c r="K3180"/>
  <c r="D3180"/>
  <c r="F3180" s="1"/>
  <c r="M3179"/>
  <c r="O3179" s="1"/>
  <c r="K3179"/>
  <c r="D3179" s="1"/>
  <c r="F3179" s="1"/>
  <c r="M3178"/>
  <c r="K3178"/>
  <c r="D3178" s="1"/>
  <c r="F3178" s="1"/>
  <c r="M3177"/>
  <c r="O3177" s="1"/>
  <c r="K3177"/>
  <c r="D3177" s="1"/>
  <c r="F3177" s="1"/>
  <c r="M3176"/>
  <c r="K3176"/>
  <c r="D3176" s="1"/>
  <c r="F3176" s="1"/>
  <c r="M3175"/>
  <c r="O3175" s="1"/>
  <c r="K3175"/>
  <c r="D3175" s="1"/>
  <c r="F3175" s="1"/>
  <c r="M3174"/>
  <c r="K3174"/>
  <c r="D3174" s="1"/>
  <c r="F3174" s="1"/>
  <c r="M3173"/>
  <c r="O3173" s="1"/>
  <c r="K3173"/>
  <c r="D3173" s="1"/>
  <c r="F3173" s="1"/>
  <c r="M3172"/>
  <c r="K3172"/>
  <c r="D3172"/>
  <c r="F3172" s="1"/>
  <c r="M3171"/>
  <c r="O3171" s="1"/>
  <c r="K3171"/>
  <c r="D3171" s="1"/>
  <c r="F3171" s="1"/>
  <c r="M3170"/>
  <c r="K3170"/>
  <c r="D3170" s="1"/>
  <c r="F3170" s="1"/>
  <c r="M3169"/>
  <c r="O3169" s="1"/>
  <c r="K3169"/>
  <c r="D3169" s="1"/>
  <c r="F3169" s="1"/>
  <c r="M3168"/>
  <c r="K3168"/>
  <c r="D3168" s="1"/>
  <c r="F3168" s="1"/>
  <c r="M3167"/>
  <c r="O3167" s="1"/>
  <c r="K3167"/>
  <c r="D3167" s="1"/>
  <c r="F3167" s="1"/>
  <c r="M3166"/>
  <c r="K3166"/>
  <c r="D3166" s="1"/>
  <c r="F3166" s="1"/>
  <c r="M3165"/>
  <c r="O3165" s="1"/>
  <c r="K3165"/>
  <c r="D3165" s="1"/>
  <c r="F3165" s="1"/>
  <c r="M3164"/>
  <c r="K3164"/>
  <c r="D3164"/>
  <c r="F3164" s="1"/>
  <c r="M3163"/>
  <c r="O3163" s="1"/>
  <c r="K3163"/>
  <c r="D3163" s="1"/>
  <c r="F3163" s="1"/>
  <c r="M3162"/>
  <c r="K3162"/>
  <c r="D3162" s="1"/>
  <c r="F3162" s="1"/>
  <c r="M3161"/>
  <c r="O3161" s="1"/>
  <c r="K3161"/>
  <c r="D3161" s="1"/>
  <c r="F3161" s="1"/>
  <c r="M3160"/>
  <c r="K3160"/>
  <c r="D3160" s="1"/>
  <c r="F3160" s="1"/>
  <c r="M3159"/>
  <c r="O3159" s="1"/>
  <c r="K3159"/>
  <c r="D3159" s="1"/>
  <c r="F3159" s="1"/>
  <c r="M3158"/>
  <c r="K3158"/>
  <c r="D3158" s="1"/>
  <c r="F3158" s="1"/>
  <c r="M3157"/>
  <c r="O3157" s="1"/>
  <c r="K3157"/>
  <c r="D3157" s="1"/>
  <c r="F3157" s="1"/>
  <c r="M3156"/>
  <c r="K3156"/>
  <c r="D3156"/>
  <c r="F3156" s="1"/>
  <c r="M3155"/>
  <c r="O3155" s="1"/>
  <c r="K3155"/>
  <c r="D3155" s="1"/>
  <c r="F3155" s="1"/>
  <c r="M3154"/>
  <c r="K3154"/>
  <c r="D3154" s="1"/>
  <c r="F3154" s="1"/>
  <c r="M3153"/>
  <c r="O3153" s="1"/>
  <c r="K3153"/>
  <c r="D3153" s="1"/>
  <c r="F3153" s="1"/>
  <c r="M3152"/>
  <c r="K3152"/>
  <c r="D3152" s="1"/>
  <c r="F3152" s="1"/>
  <c r="M3151"/>
  <c r="O3151" s="1"/>
  <c r="K3151"/>
  <c r="D3151" s="1"/>
  <c r="F3151" s="1"/>
  <c r="M3150"/>
  <c r="K3150"/>
  <c r="D3150" s="1"/>
  <c r="F3150" s="1"/>
  <c r="M3149"/>
  <c r="O3149" s="1"/>
  <c r="K3149"/>
  <c r="D3149" s="1"/>
  <c r="F3149" s="1"/>
  <c r="M3148"/>
  <c r="K3148"/>
  <c r="D3148"/>
  <c r="F3148" s="1"/>
  <c r="M3147"/>
  <c r="O3147" s="1"/>
  <c r="K3147"/>
  <c r="D3147" s="1"/>
  <c r="F3147" s="1"/>
  <c r="M3146"/>
  <c r="K3146"/>
  <c r="D3146" s="1"/>
  <c r="F3146" s="1"/>
  <c r="M3145"/>
  <c r="O3145" s="1"/>
  <c r="K3145"/>
  <c r="D3145" s="1"/>
  <c r="F3145" s="1"/>
  <c r="M3144"/>
  <c r="K3144"/>
  <c r="D3144" s="1"/>
  <c r="F3144" s="1"/>
  <c r="M3143"/>
  <c r="K3143"/>
  <c r="D3143" s="1"/>
  <c r="F3143" s="1"/>
  <c r="M3142"/>
  <c r="K3142"/>
  <c r="D3142"/>
  <c r="F3142" s="1"/>
  <c r="M3141"/>
  <c r="K3141"/>
  <c r="D3141" s="1"/>
  <c r="F3141" s="1"/>
  <c r="M3140"/>
  <c r="K3140"/>
  <c r="D3140" s="1"/>
  <c r="F3140" s="1"/>
  <c r="M3139"/>
  <c r="K3139"/>
  <c r="D3139" s="1"/>
  <c r="F3139" s="1"/>
  <c r="M3138"/>
  <c r="K3138"/>
  <c r="D3138"/>
  <c r="F3138" s="1"/>
  <c r="M3137"/>
  <c r="K3137"/>
  <c r="D3137" s="1"/>
  <c r="F3137" s="1"/>
  <c r="M3136"/>
  <c r="K3136"/>
  <c r="D3136" s="1"/>
  <c r="F3136" s="1"/>
  <c r="M3135"/>
  <c r="K3135"/>
  <c r="D3135" s="1"/>
  <c r="F3135" s="1"/>
  <c r="M3134"/>
  <c r="K3134"/>
  <c r="D3134"/>
  <c r="F3134" s="1"/>
  <c r="M3133"/>
  <c r="K3133"/>
  <c r="D3133" s="1"/>
  <c r="F3133" s="1"/>
  <c r="M3132"/>
  <c r="K3132"/>
  <c r="D3132" s="1"/>
  <c r="F3132" s="1"/>
  <c r="M3131"/>
  <c r="K3131"/>
  <c r="D3131" s="1"/>
  <c r="F3131" s="1"/>
  <c r="M3130"/>
  <c r="K3130"/>
  <c r="D3130"/>
  <c r="F3130" s="1"/>
  <c r="M3129"/>
  <c r="K3129"/>
  <c r="D3129" s="1"/>
  <c r="F3129" s="1"/>
  <c r="M3128"/>
  <c r="K3128"/>
  <c r="D3128" s="1"/>
  <c r="F3128" s="1"/>
  <c r="M3127"/>
  <c r="K3127"/>
  <c r="D3127" s="1"/>
  <c r="F3127" s="1"/>
  <c r="M3126"/>
  <c r="K3126"/>
  <c r="D3126"/>
  <c r="F3126" s="1"/>
  <c r="M3125"/>
  <c r="K3125"/>
  <c r="D3125" s="1"/>
  <c r="F3125" s="1"/>
  <c r="M3124"/>
  <c r="K3124"/>
  <c r="D3124" s="1"/>
  <c r="F3124" s="1"/>
  <c r="M3123"/>
  <c r="K3123"/>
  <c r="D3123" s="1"/>
  <c r="F3123" s="1"/>
  <c r="M3122"/>
  <c r="K3122"/>
  <c r="D3122"/>
  <c r="F3122" s="1"/>
  <c r="M3121"/>
  <c r="K3121"/>
  <c r="D3121" s="1"/>
  <c r="F3121" s="1"/>
  <c r="M3120"/>
  <c r="K3120"/>
  <c r="D3120" s="1"/>
  <c r="F3120" s="1"/>
  <c r="M3119"/>
  <c r="K3119"/>
  <c r="D3119" s="1"/>
  <c r="F3119" s="1"/>
  <c r="M3118"/>
  <c r="K3118"/>
  <c r="D3118"/>
  <c r="F3118" s="1"/>
  <c r="M3117"/>
  <c r="K3117"/>
  <c r="D3117" s="1"/>
  <c r="F3117" s="1"/>
  <c r="M3116"/>
  <c r="K3116"/>
  <c r="D3116" s="1"/>
  <c r="F3116" s="1"/>
  <c r="M3115"/>
  <c r="K3115"/>
  <c r="D3115" s="1"/>
  <c r="F3115" s="1"/>
  <c r="M3114"/>
  <c r="K3114"/>
  <c r="D3114"/>
  <c r="F3114" s="1"/>
  <c r="M3113"/>
  <c r="K3113"/>
  <c r="D3113" s="1"/>
  <c r="F3113" s="1"/>
  <c r="M3112"/>
  <c r="K3112"/>
  <c r="D3112" s="1"/>
  <c r="F3112" s="1"/>
  <c r="M3111"/>
  <c r="K3111"/>
  <c r="D3111" s="1"/>
  <c r="F3111" s="1"/>
  <c r="M3110"/>
  <c r="K3110"/>
  <c r="D3110"/>
  <c r="F3110" s="1"/>
  <c r="M3109"/>
  <c r="K3109"/>
  <c r="D3109" s="1"/>
  <c r="F3109" s="1"/>
  <c r="M3108"/>
  <c r="K3108"/>
  <c r="D3108" s="1"/>
  <c r="F3108" s="1"/>
  <c r="M3107"/>
  <c r="K3107"/>
  <c r="D3107" s="1"/>
  <c r="F3107" s="1"/>
  <c r="M3106"/>
  <c r="K3106"/>
  <c r="D3106"/>
  <c r="F3106" s="1"/>
  <c r="M3105"/>
  <c r="K3105"/>
  <c r="D3105" s="1"/>
  <c r="F3105" s="1"/>
  <c r="M3104"/>
  <c r="K3104"/>
  <c r="D3104" s="1"/>
  <c r="F3104" s="1"/>
  <c r="M3103"/>
  <c r="K3103"/>
  <c r="D3103" s="1"/>
  <c r="F3103" s="1"/>
  <c r="M3102"/>
  <c r="K3102"/>
  <c r="D3102"/>
  <c r="F3102" s="1"/>
  <c r="M3101"/>
  <c r="K3101"/>
  <c r="D3101" s="1"/>
  <c r="F3101" s="1"/>
  <c r="M3100"/>
  <c r="K3100"/>
  <c r="D3100" s="1"/>
  <c r="F3100" s="1"/>
  <c r="M3099"/>
  <c r="K3099"/>
  <c r="D3099" s="1"/>
  <c r="F3099" s="1"/>
  <c r="M3098"/>
  <c r="K3098"/>
  <c r="D3098"/>
  <c r="F3098" s="1"/>
  <c r="M3097"/>
  <c r="K3097"/>
  <c r="D3097" s="1"/>
  <c r="F3097" s="1"/>
  <c r="M3096"/>
  <c r="K3096"/>
  <c r="D3096" s="1"/>
  <c r="F3096" s="1"/>
  <c r="M3095"/>
  <c r="K3095"/>
  <c r="D3095" s="1"/>
  <c r="F3095" s="1"/>
  <c r="M3094"/>
  <c r="K3094"/>
  <c r="D3094"/>
  <c r="F3094" s="1"/>
  <c r="M3093"/>
  <c r="K3093"/>
  <c r="D3093" s="1"/>
  <c r="F3093" s="1"/>
  <c r="M3092"/>
  <c r="K3092"/>
  <c r="D3092" s="1"/>
  <c r="F3092" s="1"/>
  <c r="M3091"/>
  <c r="K3091"/>
  <c r="D3091" s="1"/>
  <c r="F3091" s="1"/>
  <c r="M3090"/>
  <c r="K3090"/>
  <c r="D3090"/>
  <c r="F3090" s="1"/>
  <c r="M3089"/>
  <c r="K3089"/>
  <c r="D3089" s="1"/>
  <c r="F3089" s="1"/>
  <c r="M3088"/>
  <c r="K3088"/>
  <c r="D3088" s="1"/>
  <c r="F3088" s="1"/>
  <c r="M3087"/>
  <c r="K3087"/>
  <c r="D3087" s="1"/>
  <c r="F3087" s="1"/>
  <c r="M3086"/>
  <c r="K3086"/>
  <c r="D3086"/>
  <c r="F3086" s="1"/>
  <c r="M3085"/>
  <c r="K3085"/>
  <c r="D3085" s="1"/>
  <c r="F3085" s="1"/>
  <c r="M3084"/>
  <c r="K3084"/>
  <c r="D3084" s="1"/>
  <c r="F3084" s="1"/>
  <c r="M3083"/>
  <c r="K3083"/>
  <c r="D3083" s="1"/>
  <c r="F3083" s="1"/>
  <c r="M3082"/>
  <c r="K3082"/>
  <c r="D3082"/>
  <c r="F3082" s="1"/>
  <c r="M3081"/>
  <c r="K3081"/>
  <c r="D3081" s="1"/>
  <c r="F3081" s="1"/>
  <c r="M3080"/>
  <c r="K3080"/>
  <c r="D3080" s="1"/>
  <c r="F3080" s="1"/>
  <c r="M3079"/>
  <c r="K3079"/>
  <c r="D3079" s="1"/>
  <c r="F3079" s="1"/>
  <c r="M3078"/>
  <c r="K3078"/>
  <c r="D3078"/>
  <c r="F3078" s="1"/>
  <c r="M3077"/>
  <c r="K3077"/>
  <c r="D3077" s="1"/>
  <c r="F3077" s="1"/>
  <c r="M3076"/>
  <c r="K3076"/>
  <c r="D3076" s="1"/>
  <c r="F3076" s="1"/>
  <c r="M3075"/>
  <c r="K3075"/>
  <c r="D3075" s="1"/>
  <c r="F3075" s="1"/>
  <c r="M3074"/>
  <c r="K3074"/>
  <c r="D3074"/>
  <c r="F3074" s="1"/>
  <c r="M3073"/>
  <c r="K3073"/>
  <c r="D3073" s="1"/>
  <c r="F3073" s="1"/>
  <c r="M3072"/>
  <c r="K3072"/>
  <c r="D3072" s="1"/>
  <c r="F3072" s="1"/>
  <c r="M3071"/>
  <c r="K3071"/>
  <c r="D3071" s="1"/>
  <c r="F3071" s="1"/>
  <c r="M3070"/>
  <c r="K3070"/>
  <c r="D3070"/>
  <c r="F3070" s="1"/>
  <c r="M3069"/>
  <c r="K3069"/>
  <c r="D3069" s="1"/>
  <c r="F3069" s="1"/>
  <c r="M3068"/>
  <c r="K3068"/>
  <c r="D3068" s="1"/>
  <c r="F3068" s="1"/>
  <c r="M3067"/>
  <c r="K3067"/>
  <c r="D3067" s="1"/>
  <c r="F3067" s="1"/>
  <c r="M3066"/>
  <c r="K3066"/>
  <c r="D3066"/>
  <c r="F3066" s="1"/>
  <c r="M3065"/>
  <c r="K3065"/>
  <c r="D3065" s="1"/>
  <c r="F3065" s="1"/>
  <c r="M3064"/>
  <c r="K3064"/>
  <c r="D3064" s="1"/>
  <c r="F3064" s="1"/>
  <c r="M3063"/>
  <c r="K3063"/>
  <c r="D3063" s="1"/>
  <c r="F3063" s="1"/>
  <c r="M3062"/>
  <c r="K3062"/>
  <c r="D3062"/>
  <c r="F3062" s="1"/>
  <c r="M3061"/>
  <c r="K3061"/>
  <c r="D3061" s="1"/>
  <c r="F3061" s="1"/>
  <c r="M3060"/>
  <c r="K3060"/>
  <c r="D3060" s="1"/>
  <c r="F3060" s="1"/>
  <c r="M3059"/>
  <c r="K3059"/>
  <c r="D3059" s="1"/>
  <c r="F3059" s="1"/>
  <c r="M3058"/>
  <c r="K3058"/>
  <c r="D3058"/>
  <c r="F3058" s="1"/>
  <c r="M3057"/>
  <c r="K3057"/>
  <c r="D3057" s="1"/>
  <c r="F3057" s="1"/>
  <c r="M3056"/>
  <c r="K3056"/>
  <c r="D3056" s="1"/>
  <c r="F3056" s="1"/>
  <c r="M3055"/>
  <c r="K3055"/>
  <c r="D3055" s="1"/>
  <c r="F3055" s="1"/>
  <c r="M3054"/>
  <c r="K3054"/>
  <c r="D3054"/>
  <c r="F3054" s="1"/>
  <c r="M3053"/>
  <c r="K3053"/>
  <c r="D3053" s="1"/>
  <c r="F3053" s="1"/>
  <c r="M3052"/>
  <c r="K3052"/>
  <c r="D3052" s="1"/>
  <c r="F3052" s="1"/>
  <c r="M3051"/>
  <c r="K3051"/>
  <c r="D3051" s="1"/>
  <c r="F3051" s="1"/>
  <c r="M3050"/>
  <c r="K3050"/>
  <c r="D3050"/>
  <c r="F3050" s="1"/>
  <c r="M3049"/>
  <c r="K3049"/>
  <c r="D3049" s="1"/>
  <c r="F3049" s="1"/>
  <c r="M3048"/>
  <c r="K3048"/>
  <c r="D3048" s="1"/>
  <c r="F3048" s="1"/>
  <c r="M3047"/>
  <c r="K3047"/>
  <c r="D3047" s="1"/>
  <c r="F3047" s="1"/>
  <c r="M3046"/>
  <c r="K3046"/>
  <c r="D3046"/>
  <c r="F3046" s="1"/>
  <c r="M3045"/>
  <c r="K3045"/>
  <c r="D3045" s="1"/>
  <c r="F3045" s="1"/>
  <c r="M3044"/>
  <c r="K3044"/>
  <c r="D3044" s="1"/>
  <c r="F3044" s="1"/>
  <c r="M3043"/>
  <c r="K3043"/>
  <c r="D3043" s="1"/>
  <c r="F3043" s="1"/>
  <c r="M3042"/>
  <c r="K3042"/>
  <c r="D3042"/>
  <c r="F3042" s="1"/>
  <c r="M3041"/>
  <c r="K3041"/>
  <c r="D3041" s="1"/>
  <c r="F3041" s="1"/>
  <c r="M3040"/>
  <c r="K3040"/>
  <c r="D3040" s="1"/>
  <c r="F3040" s="1"/>
  <c r="M3039"/>
  <c r="K3039"/>
  <c r="D3039" s="1"/>
  <c r="F3039" s="1"/>
  <c r="M3038"/>
  <c r="K3038"/>
  <c r="D3038"/>
  <c r="F3038" s="1"/>
  <c r="M3037"/>
  <c r="K3037"/>
  <c r="D3037" s="1"/>
  <c r="F3037" s="1"/>
  <c r="M3036"/>
  <c r="K3036"/>
  <c r="D3036" s="1"/>
  <c r="F3036" s="1"/>
  <c r="M3035"/>
  <c r="K3035"/>
  <c r="D3035" s="1"/>
  <c r="F3035" s="1"/>
  <c r="M3034"/>
  <c r="K3034"/>
  <c r="D3034"/>
  <c r="F3034" s="1"/>
  <c r="M3033"/>
  <c r="K3033"/>
  <c r="D3033" s="1"/>
  <c r="F3033" s="1"/>
  <c r="M3032"/>
  <c r="K3032"/>
  <c r="D3032" s="1"/>
  <c r="F3032" s="1"/>
  <c r="M3031"/>
  <c r="K3031"/>
  <c r="D3031" s="1"/>
  <c r="F3031" s="1"/>
  <c r="M3030"/>
  <c r="K3030"/>
  <c r="D3030"/>
  <c r="F3030" s="1"/>
  <c r="M3029"/>
  <c r="K3029"/>
  <c r="D3029" s="1"/>
  <c r="F3029" s="1"/>
  <c r="M3028"/>
  <c r="K3028"/>
  <c r="D3028" s="1"/>
  <c r="F3028" s="1"/>
  <c r="M3027"/>
  <c r="K3027"/>
  <c r="D3027" s="1"/>
  <c r="F3027" s="1"/>
  <c r="M3026"/>
  <c r="K3026"/>
  <c r="D3026"/>
  <c r="F3026" s="1"/>
  <c r="M3025"/>
  <c r="K3025"/>
  <c r="D3025" s="1"/>
  <c r="F3025" s="1"/>
  <c r="M3024"/>
  <c r="K3024"/>
  <c r="D3024" s="1"/>
  <c r="F3024" s="1"/>
  <c r="M3023"/>
  <c r="K3023"/>
  <c r="D3023" s="1"/>
  <c r="F3023" s="1"/>
  <c r="M3022"/>
  <c r="K3022"/>
  <c r="D3022"/>
  <c r="F3022" s="1"/>
  <c r="M3021"/>
  <c r="K3021"/>
  <c r="D3021" s="1"/>
  <c r="F3021" s="1"/>
  <c r="M3020"/>
  <c r="K3020"/>
  <c r="D3020" s="1"/>
  <c r="F3020" s="1"/>
  <c r="M3019"/>
  <c r="K3019"/>
  <c r="D3019" s="1"/>
  <c r="F3019" s="1"/>
  <c r="M3018"/>
  <c r="K3018"/>
  <c r="D3018"/>
  <c r="F3018" s="1"/>
  <c r="M3017"/>
  <c r="K3017"/>
  <c r="D3017" s="1"/>
  <c r="F3017" s="1"/>
  <c r="M3016"/>
  <c r="K3016"/>
  <c r="D3016" s="1"/>
  <c r="F3016" s="1"/>
  <c r="M3015"/>
  <c r="K3015"/>
  <c r="D3015" s="1"/>
  <c r="F3015" s="1"/>
  <c r="M3014"/>
  <c r="K3014"/>
  <c r="D3014"/>
  <c r="F3014" s="1"/>
  <c r="M3013"/>
  <c r="K3013"/>
  <c r="D3013" s="1"/>
  <c r="F3013" s="1"/>
  <c r="M3012"/>
  <c r="K3012"/>
  <c r="D3012" s="1"/>
  <c r="F3012" s="1"/>
  <c r="M3011"/>
  <c r="K3011"/>
  <c r="D3011" s="1"/>
  <c r="F3011" s="1"/>
  <c r="M3010"/>
  <c r="K3010"/>
  <c r="D3010"/>
  <c r="F3010" s="1"/>
  <c r="M3009"/>
  <c r="K3009"/>
  <c r="D3009" s="1"/>
  <c r="F3009" s="1"/>
  <c r="M3008"/>
  <c r="K3008"/>
  <c r="D3008" s="1"/>
  <c r="F3008" s="1"/>
  <c r="M3007"/>
  <c r="K3007"/>
  <c r="D3007" s="1"/>
  <c r="F3007" s="1"/>
  <c r="M3006"/>
  <c r="K3006"/>
  <c r="D3006"/>
  <c r="F3006" s="1"/>
  <c r="M3005"/>
  <c r="K3005"/>
  <c r="D3005" s="1"/>
  <c r="F3005" s="1"/>
  <c r="M3004"/>
  <c r="K3004"/>
  <c r="D3004" s="1"/>
  <c r="F3004" s="1"/>
  <c r="M3003"/>
  <c r="K3003"/>
  <c r="D3003" s="1"/>
  <c r="F3003" s="1"/>
  <c r="M3002"/>
  <c r="K3002"/>
  <c r="D3002"/>
  <c r="F3002" s="1"/>
  <c r="M3001"/>
  <c r="K3001"/>
  <c r="D3001" s="1"/>
  <c r="F3001" s="1"/>
  <c r="M3000"/>
  <c r="K3000"/>
  <c r="D3000" s="1"/>
  <c r="F3000" s="1"/>
  <c r="M2999"/>
  <c r="K2999"/>
  <c r="D2999" s="1"/>
  <c r="F2999" s="1"/>
  <c r="M2998"/>
  <c r="K2998"/>
  <c r="D2998"/>
  <c r="F2998" s="1"/>
  <c r="M2997"/>
  <c r="K2997"/>
  <c r="D2997" s="1"/>
  <c r="F2997" s="1"/>
  <c r="M2996"/>
  <c r="K2996"/>
  <c r="D2996" s="1"/>
  <c r="F2996" s="1"/>
  <c r="M2995"/>
  <c r="K2995"/>
  <c r="D2995" s="1"/>
  <c r="F2995" s="1"/>
  <c r="M2994"/>
  <c r="K2994"/>
  <c r="D2994"/>
  <c r="F2994" s="1"/>
  <c r="M2993"/>
  <c r="K2993"/>
  <c r="D2993" s="1"/>
  <c r="F2993" s="1"/>
  <c r="M2992"/>
  <c r="K2992"/>
  <c r="D2992" s="1"/>
  <c r="F2992" s="1"/>
  <c r="M2991"/>
  <c r="K2991"/>
  <c r="D2991" s="1"/>
  <c r="F2991" s="1"/>
  <c r="M2990"/>
  <c r="K2990"/>
  <c r="D2990"/>
  <c r="F2990" s="1"/>
  <c r="M2989"/>
  <c r="K2989"/>
  <c r="D2989" s="1"/>
  <c r="F2989" s="1"/>
  <c r="M2988"/>
  <c r="K2988"/>
  <c r="D2988" s="1"/>
  <c r="F2988" s="1"/>
  <c r="M2987"/>
  <c r="K2987"/>
  <c r="D2987" s="1"/>
  <c r="F2987" s="1"/>
  <c r="M2986"/>
  <c r="K2986"/>
  <c r="D2986"/>
  <c r="F2986" s="1"/>
  <c r="M2985"/>
  <c r="K2985"/>
  <c r="D2985" s="1"/>
  <c r="F2985" s="1"/>
  <c r="M2984"/>
  <c r="K2984"/>
  <c r="D2984" s="1"/>
  <c r="F2984" s="1"/>
  <c r="M2983"/>
  <c r="K2983"/>
  <c r="D2983" s="1"/>
  <c r="F2983" s="1"/>
  <c r="M2982"/>
  <c r="K2982"/>
  <c r="D2982"/>
  <c r="F2982" s="1"/>
  <c r="M2981"/>
  <c r="K2981"/>
  <c r="D2981" s="1"/>
  <c r="F2981" s="1"/>
  <c r="M2980"/>
  <c r="K2980"/>
  <c r="D2980" s="1"/>
  <c r="F2980" s="1"/>
  <c r="M2979"/>
  <c r="K2979"/>
  <c r="D2979" s="1"/>
  <c r="F2979" s="1"/>
  <c r="M2978"/>
  <c r="K2978"/>
  <c r="D2978"/>
  <c r="F2978" s="1"/>
  <c r="M2977"/>
  <c r="K2977"/>
  <c r="D2977" s="1"/>
  <c r="F2977" s="1"/>
  <c r="M2976"/>
  <c r="K2976"/>
  <c r="D2976" s="1"/>
  <c r="F2976" s="1"/>
  <c r="M2975"/>
  <c r="K2975"/>
  <c r="D2975" s="1"/>
  <c r="F2975" s="1"/>
  <c r="M2974"/>
  <c r="K2974"/>
  <c r="D2974"/>
  <c r="F2974" s="1"/>
  <c r="M2973"/>
  <c r="K2973"/>
  <c r="D2973" s="1"/>
  <c r="F2973" s="1"/>
  <c r="M2972"/>
  <c r="K2972"/>
  <c r="D2972" s="1"/>
  <c r="F2972" s="1"/>
  <c r="M2971"/>
  <c r="K2971"/>
  <c r="D2971" s="1"/>
  <c r="F2971" s="1"/>
  <c r="M2970"/>
  <c r="K2970"/>
  <c r="D2970"/>
  <c r="F2970" s="1"/>
  <c r="M2969"/>
  <c r="K2969"/>
  <c r="D2969" s="1"/>
  <c r="F2969" s="1"/>
  <c r="M2968"/>
  <c r="K2968"/>
  <c r="D2968" s="1"/>
  <c r="F2968" s="1"/>
  <c r="M2967"/>
  <c r="K2967"/>
  <c r="D2967" s="1"/>
  <c r="F2967" s="1"/>
  <c r="M2966"/>
  <c r="K2966"/>
  <c r="D2966"/>
  <c r="F2966" s="1"/>
  <c r="M2965"/>
  <c r="K2965"/>
  <c r="D2965" s="1"/>
  <c r="F2965" s="1"/>
  <c r="M2964"/>
  <c r="K2964"/>
  <c r="D2964" s="1"/>
  <c r="F2964" s="1"/>
  <c r="M2963"/>
  <c r="K2963"/>
  <c r="D2963" s="1"/>
  <c r="F2963" s="1"/>
  <c r="M2962"/>
  <c r="K2962"/>
  <c r="D2962"/>
  <c r="F2962" s="1"/>
  <c r="M2961"/>
  <c r="K2961"/>
  <c r="D2961" s="1"/>
  <c r="F2961" s="1"/>
  <c r="M2960"/>
  <c r="K2960"/>
  <c r="D2960" s="1"/>
  <c r="F2960" s="1"/>
  <c r="M2959"/>
  <c r="K2959"/>
  <c r="D2959" s="1"/>
  <c r="F2959" s="1"/>
  <c r="M2958"/>
  <c r="K2958"/>
  <c r="D2958"/>
  <c r="F2958" s="1"/>
  <c r="M2957"/>
  <c r="K2957"/>
  <c r="D2957" s="1"/>
  <c r="F2957" s="1"/>
  <c r="M2956"/>
  <c r="K2956"/>
  <c r="D2956" s="1"/>
  <c r="F2956" s="1"/>
  <c r="M2955"/>
  <c r="K2955"/>
  <c r="D2955" s="1"/>
  <c r="F2955" s="1"/>
  <c r="M2954"/>
  <c r="K2954"/>
  <c r="D2954"/>
  <c r="F2954" s="1"/>
  <c r="M2953"/>
  <c r="K2953"/>
  <c r="D2953" s="1"/>
  <c r="F2953" s="1"/>
  <c r="M2952"/>
  <c r="K2952"/>
  <c r="D2952" s="1"/>
  <c r="F2952" s="1"/>
  <c r="M2951"/>
  <c r="K2951"/>
  <c r="D2951" s="1"/>
  <c r="F2951" s="1"/>
  <c r="M2950"/>
  <c r="K2950"/>
  <c r="D2950"/>
  <c r="F2950" s="1"/>
  <c r="M2949"/>
  <c r="K2949"/>
  <c r="D2949" s="1"/>
  <c r="F2949" s="1"/>
  <c r="M2948"/>
  <c r="K2948"/>
  <c r="D2948" s="1"/>
  <c r="F2948" s="1"/>
  <c r="M2947"/>
  <c r="K2947"/>
  <c r="D2947" s="1"/>
  <c r="F2947" s="1"/>
  <c r="M2946"/>
  <c r="K2946"/>
  <c r="D2946"/>
  <c r="F2946" s="1"/>
  <c r="M2945"/>
  <c r="K2945"/>
  <c r="D2945" s="1"/>
  <c r="F2945" s="1"/>
  <c r="M2944"/>
  <c r="K2944"/>
  <c r="D2944" s="1"/>
  <c r="F2944" s="1"/>
  <c r="M2943"/>
  <c r="K2943"/>
  <c r="D2943" s="1"/>
  <c r="F2943" s="1"/>
  <c r="M2942"/>
  <c r="K2942"/>
  <c r="D2942"/>
  <c r="F2942" s="1"/>
  <c r="M2941"/>
  <c r="K2941"/>
  <c r="D2941" s="1"/>
  <c r="F2941" s="1"/>
  <c r="M2940"/>
  <c r="K2940"/>
  <c r="D2940" s="1"/>
  <c r="F2940" s="1"/>
  <c r="M2939"/>
  <c r="K2939"/>
  <c r="D2939" s="1"/>
  <c r="F2939" s="1"/>
  <c r="M2938"/>
  <c r="K2938"/>
  <c r="D2938"/>
  <c r="F2938" s="1"/>
  <c r="M2937"/>
  <c r="K2937"/>
  <c r="D2937" s="1"/>
  <c r="F2937" s="1"/>
  <c r="M2936"/>
  <c r="K2936"/>
  <c r="D2936" s="1"/>
  <c r="F2936" s="1"/>
  <c r="M2935"/>
  <c r="K2935"/>
  <c r="D2935" s="1"/>
  <c r="F2935" s="1"/>
  <c r="M2934"/>
  <c r="K2934"/>
  <c r="D2934"/>
  <c r="F2934" s="1"/>
  <c r="M2933"/>
  <c r="K2933"/>
  <c r="D2933" s="1"/>
  <c r="F2933" s="1"/>
  <c r="M2932"/>
  <c r="K2932"/>
  <c r="D2932" s="1"/>
  <c r="F2932" s="1"/>
  <c r="M2931"/>
  <c r="K2931"/>
  <c r="D2931" s="1"/>
  <c r="F2931" s="1"/>
  <c r="M2930"/>
  <c r="K2930"/>
  <c r="D2930"/>
  <c r="F2930" s="1"/>
  <c r="M2929"/>
  <c r="K2929"/>
  <c r="D2929" s="1"/>
  <c r="F2929" s="1"/>
  <c r="M2928"/>
  <c r="K2928"/>
  <c r="D2928" s="1"/>
  <c r="F2928" s="1"/>
  <c r="M2927"/>
  <c r="K2927"/>
  <c r="D2927" s="1"/>
  <c r="F2927" s="1"/>
  <c r="M2926"/>
  <c r="K2926"/>
  <c r="D2926"/>
  <c r="F2926" s="1"/>
  <c r="M2925"/>
  <c r="K2925"/>
  <c r="D2925" s="1"/>
  <c r="F2925" s="1"/>
  <c r="M2924"/>
  <c r="K2924"/>
  <c r="D2924" s="1"/>
  <c r="F2924" s="1"/>
  <c r="M2923"/>
  <c r="K2923"/>
  <c r="D2923" s="1"/>
  <c r="F2923" s="1"/>
  <c r="M2922"/>
  <c r="K2922"/>
  <c r="D2922"/>
  <c r="F2922" s="1"/>
  <c r="M2921"/>
  <c r="K2921"/>
  <c r="D2921" s="1"/>
  <c r="F2921" s="1"/>
  <c r="M2920"/>
  <c r="K2920"/>
  <c r="D2920" s="1"/>
  <c r="F2920" s="1"/>
  <c r="M2919"/>
  <c r="K2919"/>
  <c r="D2919" s="1"/>
  <c r="F2919" s="1"/>
  <c r="M2918"/>
  <c r="K2918"/>
  <c r="D2918"/>
  <c r="F2918" s="1"/>
  <c r="M2917"/>
  <c r="K2917"/>
  <c r="D2917" s="1"/>
  <c r="F2917" s="1"/>
  <c r="M2916"/>
  <c r="K2916"/>
  <c r="D2916" s="1"/>
  <c r="F2916" s="1"/>
  <c r="M2915"/>
  <c r="K2915"/>
  <c r="D2915" s="1"/>
  <c r="F2915" s="1"/>
  <c r="M2914"/>
  <c r="K2914"/>
  <c r="D2914"/>
  <c r="F2914" s="1"/>
  <c r="M2913"/>
  <c r="K2913"/>
  <c r="D2913" s="1"/>
  <c r="F2913" s="1"/>
  <c r="M2912"/>
  <c r="K2912"/>
  <c r="D2912" s="1"/>
  <c r="F2912" s="1"/>
  <c r="M2911"/>
  <c r="K2911"/>
  <c r="D2911" s="1"/>
  <c r="F2911" s="1"/>
  <c r="M2910"/>
  <c r="K2910"/>
  <c r="D2910"/>
  <c r="F2910" s="1"/>
  <c r="M2909"/>
  <c r="K2909"/>
  <c r="D2909" s="1"/>
  <c r="F2909" s="1"/>
  <c r="M2908"/>
  <c r="O2908" s="1"/>
  <c r="K2908"/>
  <c r="D2908" s="1"/>
  <c r="F2908" s="1"/>
  <c r="M2907"/>
  <c r="O2907" s="1"/>
  <c r="K2907"/>
  <c r="D2907" s="1"/>
  <c r="F2907" s="1"/>
  <c r="M2906"/>
  <c r="K2906"/>
  <c r="D2906" s="1"/>
  <c r="F2906" s="1"/>
  <c r="M2905"/>
  <c r="K2905"/>
  <c r="D2905" s="1"/>
  <c r="F2905" s="1"/>
  <c r="M2904"/>
  <c r="O2904" s="1"/>
  <c r="K2904"/>
  <c r="D2904" s="1"/>
  <c r="F2904" s="1"/>
  <c r="M2903"/>
  <c r="O2903" s="1"/>
  <c r="K2903"/>
  <c r="D2903"/>
  <c r="F2903" s="1"/>
  <c r="M2902"/>
  <c r="K2902"/>
  <c r="D2902" s="1"/>
  <c r="F2902" s="1"/>
  <c r="M2901"/>
  <c r="K2901"/>
  <c r="D2901" s="1"/>
  <c r="F2901" s="1"/>
  <c r="M2900"/>
  <c r="O2900" s="1"/>
  <c r="K2900"/>
  <c r="D2900" s="1"/>
  <c r="F2900" s="1"/>
  <c r="M2899"/>
  <c r="O2899" s="1"/>
  <c r="K2899"/>
  <c r="D2899" s="1"/>
  <c r="F2899" s="1"/>
  <c r="M2898"/>
  <c r="K2898"/>
  <c r="D2898" s="1"/>
  <c r="F2898" s="1"/>
  <c r="M2897"/>
  <c r="K2897"/>
  <c r="D2897" s="1"/>
  <c r="F2897" s="1"/>
  <c r="M2896"/>
  <c r="O2896" s="1"/>
  <c r="K2896"/>
  <c r="D2896" s="1"/>
  <c r="F2896" s="1"/>
  <c r="M2895"/>
  <c r="O2895" s="1"/>
  <c r="K2895"/>
  <c r="D2895"/>
  <c r="F2895" s="1"/>
  <c r="M2894"/>
  <c r="K2894"/>
  <c r="D2894" s="1"/>
  <c r="F2894" s="1"/>
  <c r="M2893"/>
  <c r="K2893"/>
  <c r="D2893" s="1"/>
  <c r="F2893" s="1"/>
  <c r="M2892"/>
  <c r="O2892" s="1"/>
  <c r="K2892"/>
  <c r="D2892" s="1"/>
  <c r="F2892" s="1"/>
  <c r="M2891"/>
  <c r="O2891" s="1"/>
  <c r="K2891"/>
  <c r="D2891" s="1"/>
  <c r="F2891" s="1"/>
  <c r="M2890"/>
  <c r="K2890"/>
  <c r="D2890" s="1"/>
  <c r="F2890" s="1"/>
  <c r="M2889"/>
  <c r="K2889"/>
  <c r="D2889" s="1"/>
  <c r="F2889" s="1"/>
  <c r="M2888"/>
  <c r="O2888" s="1"/>
  <c r="K2888"/>
  <c r="D2888" s="1"/>
  <c r="F2888" s="1"/>
  <c r="M2887"/>
  <c r="O2887" s="1"/>
  <c r="K2887"/>
  <c r="D2887"/>
  <c r="F2887" s="1"/>
  <c r="M2886"/>
  <c r="K2886"/>
  <c r="D2886" s="1"/>
  <c r="F2886" s="1"/>
  <c r="M2885"/>
  <c r="K2885"/>
  <c r="D2885" s="1"/>
  <c r="F2885" s="1"/>
  <c r="M2884"/>
  <c r="O2884" s="1"/>
  <c r="K2884"/>
  <c r="D2884" s="1"/>
  <c r="F2884" s="1"/>
  <c r="M2883"/>
  <c r="O2883" s="1"/>
  <c r="K2883"/>
  <c r="D2883" s="1"/>
  <c r="F2883" s="1"/>
  <c r="M2882"/>
  <c r="K2882"/>
  <c r="D2882" s="1"/>
  <c r="F2882" s="1"/>
  <c r="M2881"/>
  <c r="K2881"/>
  <c r="D2881" s="1"/>
  <c r="F2881" s="1"/>
  <c r="M2880"/>
  <c r="O2880" s="1"/>
  <c r="K2880"/>
  <c r="D2880" s="1"/>
  <c r="F2880" s="1"/>
  <c r="M2879"/>
  <c r="O2879" s="1"/>
  <c r="K2879"/>
  <c r="D2879"/>
  <c r="F2879" s="1"/>
  <c r="M2878"/>
  <c r="K2878"/>
  <c r="D2878" s="1"/>
  <c r="F2878" s="1"/>
  <c r="M2877"/>
  <c r="K2877"/>
  <c r="D2877" s="1"/>
  <c r="F2877" s="1"/>
  <c r="M2876"/>
  <c r="O2876" s="1"/>
  <c r="K2876"/>
  <c r="D2876" s="1"/>
  <c r="F2876" s="1"/>
  <c r="M2875"/>
  <c r="O2875" s="1"/>
  <c r="K2875"/>
  <c r="D2875" s="1"/>
  <c r="F2875" s="1"/>
  <c r="M2874"/>
  <c r="K2874"/>
  <c r="D2874" s="1"/>
  <c r="F2874" s="1"/>
  <c r="M2873"/>
  <c r="K2873"/>
  <c r="D2873" s="1"/>
  <c r="F2873" s="1"/>
  <c r="M2872"/>
  <c r="O2872" s="1"/>
  <c r="K2872"/>
  <c r="D2872" s="1"/>
  <c r="F2872" s="1"/>
  <c r="M2871"/>
  <c r="O2871" s="1"/>
  <c r="K2871"/>
  <c r="D2871"/>
  <c r="F2871" s="1"/>
  <c r="M2870"/>
  <c r="K2870"/>
  <c r="D2870" s="1"/>
  <c r="F2870" s="1"/>
  <c r="M2869"/>
  <c r="K2869"/>
  <c r="D2869" s="1"/>
  <c r="F2869" s="1"/>
  <c r="M2868"/>
  <c r="O2868" s="1"/>
  <c r="K2868"/>
  <c r="D2868" s="1"/>
  <c r="F2868" s="1"/>
  <c r="M2867"/>
  <c r="O2867" s="1"/>
  <c r="K2867"/>
  <c r="D2867" s="1"/>
  <c r="F2867" s="1"/>
  <c r="M2866"/>
  <c r="K2866"/>
  <c r="D2866" s="1"/>
  <c r="F2866" s="1"/>
  <c r="M2865"/>
  <c r="K2865"/>
  <c r="D2865" s="1"/>
  <c r="F2865" s="1"/>
  <c r="M2864"/>
  <c r="O2864" s="1"/>
  <c r="K2864"/>
  <c r="D2864" s="1"/>
  <c r="F2864" s="1"/>
  <c r="M2863"/>
  <c r="O2863" s="1"/>
  <c r="K2863"/>
  <c r="D2863"/>
  <c r="F2863" s="1"/>
  <c r="M2862"/>
  <c r="K2862"/>
  <c r="D2862" s="1"/>
  <c r="F2862" s="1"/>
  <c r="M2861"/>
  <c r="K2861"/>
  <c r="D2861" s="1"/>
  <c r="F2861" s="1"/>
  <c r="M2860"/>
  <c r="O2860" s="1"/>
  <c r="K2860"/>
  <c r="D2860" s="1"/>
  <c r="F2860" s="1"/>
  <c r="M2859"/>
  <c r="O2859" s="1"/>
  <c r="K2859"/>
  <c r="D2859" s="1"/>
  <c r="F2859" s="1"/>
  <c r="M2858"/>
  <c r="K2858"/>
  <c r="D2858" s="1"/>
  <c r="F2858" s="1"/>
  <c r="M2857"/>
  <c r="K2857"/>
  <c r="D2857" s="1"/>
  <c r="F2857" s="1"/>
  <c r="M2856"/>
  <c r="O2856" s="1"/>
  <c r="K2856"/>
  <c r="D2856" s="1"/>
  <c r="F2856" s="1"/>
  <c r="M2855"/>
  <c r="O2855" s="1"/>
  <c r="K2855"/>
  <c r="D2855"/>
  <c r="F2855" s="1"/>
  <c r="M2854"/>
  <c r="K2854"/>
  <c r="D2854" s="1"/>
  <c r="F2854" s="1"/>
  <c r="M2853"/>
  <c r="K2853"/>
  <c r="D2853" s="1"/>
  <c r="F2853" s="1"/>
  <c r="M2852"/>
  <c r="O2852" s="1"/>
  <c r="K2852"/>
  <c r="D2852" s="1"/>
  <c r="F2852" s="1"/>
  <c r="M2851"/>
  <c r="O2851" s="1"/>
  <c r="K2851"/>
  <c r="D2851" s="1"/>
  <c r="F2851" s="1"/>
  <c r="M2850"/>
  <c r="K2850"/>
  <c r="D2850" s="1"/>
  <c r="F2850" s="1"/>
  <c r="M2849"/>
  <c r="K2849"/>
  <c r="D2849" s="1"/>
  <c r="F2849" s="1"/>
  <c r="M2848"/>
  <c r="O2848" s="1"/>
  <c r="K2848"/>
  <c r="D2848" s="1"/>
  <c r="F2848" s="1"/>
  <c r="M2847"/>
  <c r="O2847" s="1"/>
  <c r="K2847"/>
  <c r="D2847"/>
  <c r="F2847" s="1"/>
  <c r="M2846"/>
  <c r="K2846"/>
  <c r="D2846" s="1"/>
  <c r="F2846" s="1"/>
  <c r="M2845"/>
  <c r="K2845"/>
  <c r="D2845" s="1"/>
  <c r="F2845" s="1"/>
  <c r="M2844"/>
  <c r="O2844" s="1"/>
  <c r="K2844"/>
  <c r="D2844" s="1"/>
  <c r="F2844" s="1"/>
  <c r="M2843"/>
  <c r="O2843" s="1"/>
  <c r="K2843"/>
  <c r="D2843" s="1"/>
  <c r="F2843" s="1"/>
  <c r="M2842"/>
  <c r="K2842"/>
  <c r="D2842" s="1"/>
  <c r="F2842" s="1"/>
  <c r="M2841"/>
  <c r="K2841"/>
  <c r="D2841" s="1"/>
  <c r="F2841" s="1"/>
  <c r="M2840"/>
  <c r="O2840" s="1"/>
  <c r="K2840"/>
  <c r="D2840" s="1"/>
  <c r="F2840" s="1"/>
  <c r="M2839"/>
  <c r="O2839" s="1"/>
  <c r="K2839"/>
  <c r="D2839"/>
  <c r="F2839" s="1"/>
  <c r="M2838"/>
  <c r="K2838"/>
  <c r="D2838" s="1"/>
  <c r="F2838" s="1"/>
  <c r="M2837"/>
  <c r="K2837"/>
  <c r="D2837" s="1"/>
  <c r="F2837" s="1"/>
  <c r="M2836"/>
  <c r="O2836" s="1"/>
  <c r="K2836"/>
  <c r="D2836" s="1"/>
  <c r="F2836" s="1"/>
  <c r="M2835"/>
  <c r="O2835" s="1"/>
  <c r="K2835"/>
  <c r="D2835" s="1"/>
  <c r="F2835" s="1"/>
  <c r="M2834"/>
  <c r="K2834"/>
  <c r="D2834" s="1"/>
  <c r="F2834" s="1"/>
  <c r="M2833"/>
  <c r="K2833"/>
  <c r="D2833" s="1"/>
  <c r="F2833" s="1"/>
  <c r="M2832"/>
  <c r="O2832" s="1"/>
  <c r="K2832"/>
  <c r="D2832" s="1"/>
  <c r="F2832" s="1"/>
  <c r="M2831"/>
  <c r="O2831" s="1"/>
  <c r="K2831"/>
  <c r="D2831"/>
  <c r="F2831" s="1"/>
  <c r="M2830"/>
  <c r="K2830"/>
  <c r="D2830" s="1"/>
  <c r="F2830" s="1"/>
  <c r="M2829"/>
  <c r="K2829"/>
  <c r="D2829" s="1"/>
  <c r="F2829" s="1"/>
  <c r="M2828"/>
  <c r="O2828" s="1"/>
  <c r="K2828"/>
  <c r="D2828" s="1"/>
  <c r="F2828" s="1"/>
  <c r="M2827"/>
  <c r="O2827" s="1"/>
  <c r="K2827"/>
  <c r="D2827" s="1"/>
  <c r="F2827" s="1"/>
  <c r="M2826"/>
  <c r="K2826"/>
  <c r="D2826" s="1"/>
  <c r="F2826" s="1"/>
  <c r="M2825"/>
  <c r="K2825"/>
  <c r="D2825" s="1"/>
  <c r="F2825" s="1"/>
  <c r="M2824"/>
  <c r="O2824" s="1"/>
  <c r="K2824"/>
  <c r="D2824" s="1"/>
  <c r="F2824" s="1"/>
  <c r="M2823"/>
  <c r="O2823" s="1"/>
  <c r="K2823"/>
  <c r="D2823"/>
  <c r="F2823" s="1"/>
  <c r="M2822"/>
  <c r="K2822"/>
  <c r="D2822" s="1"/>
  <c r="F2822" s="1"/>
  <c r="M2821"/>
  <c r="K2821"/>
  <c r="D2821" s="1"/>
  <c r="F2821" s="1"/>
  <c r="M2820"/>
  <c r="O2820" s="1"/>
  <c r="K2820"/>
  <c r="D2820" s="1"/>
  <c r="F2820" s="1"/>
  <c r="M2819"/>
  <c r="O2819" s="1"/>
  <c r="K2819"/>
  <c r="D2819" s="1"/>
  <c r="F2819" s="1"/>
  <c r="M2818"/>
  <c r="K2818"/>
  <c r="D2818" s="1"/>
  <c r="F2818" s="1"/>
  <c r="M2817"/>
  <c r="K2817"/>
  <c r="D2817" s="1"/>
  <c r="F2817" s="1"/>
  <c r="M2816"/>
  <c r="O2816" s="1"/>
  <c r="K2816"/>
  <c r="D2816" s="1"/>
  <c r="F2816" s="1"/>
  <c r="M2815"/>
  <c r="O2815" s="1"/>
  <c r="K2815"/>
  <c r="D2815"/>
  <c r="F2815" s="1"/>
  <c r="M2814"/>
  <c r="K2814"/>
  <c r="D2814" s="1"/>
  <c r="F2814" s="1"/>
  <c r="M2813"/>
  <c r="K2813"/>
  <c r="D2813" s="1"/>
  <c r="F2813" s="1"/>
  <c r="M2812"/>
  <c r="O2812" s="1"/>
  <c r="K2812"/>
  <c r="D2812" s="1"/>
  <c r="F2812" s="1"/>
  <c r="M2811"/>
  <c r="O2811" s="1"/>
  <c r="K2811"/>
  <c r="D2811" s="1"/>
  <c r="F2811" s="1"/>
  <c r="M2810"/>
  <c r="K2810"/>
  <c r="D2810" s="1"/>
  <c r="F2810" s="1"/>
  <c r="M2809"/>
  <c r="K2809"/>
  <c r="D2809" s="1"/>
  <c r="F2809" s="1"/>
  <c r="M2808"/>
  <c r="O2808" s="1"/>
  <c r="K2808"/>
  <c r="D2808" s="1"/>
  <c r="F2808" s="1"/>
  <c r="M2807"/>
  <c r="O2807" s="1"/>
  <c r="K2807"/>
  <c r="D2807"/>
  <c r="F2807" s="1"/>
  <c r="M2806"/>
  <c r="K2806"/>
  <c r="D2806" s="1"/>
  <c r="F2806" s="1"/>
  <c r="M2805"/>
  <c r="K2805"/>
  <c r="D2805" s="1"/>
  <c r="F2805" s="1"/>
  <c r="M2804"/>
  <c r="O2804" s="1"/>
  <c r="K2804"/>
  <c r="D2804" s="1"/>
  <c r="F2804" s="1"/>
  <c r="M2803"/>
  <c r="O2803" s="1"/>
  <c r="K2803"/>
  <c r="D2803" s="1"/>
  <c r="F2803" s="1"/>
  <c r="M2802"/>
  <c r="K2802"/>
  <c r="D2802" s="1"/>
  <c r="F2802" s="1"/>
  <c r="M2801"/>
  <c r="K2801"/>
  <c r="D2801" s="1"/>
  <c r="F2801" s="1"/>
  <c r="M2800"/>
  <c r="O2800" s="1"/>
  <c r="K2800"/>
  <c r="D2800" s="1"/>
  <c r="F2800" s="1"/>
  <c r="M2799"/>
  <c r="O2799" s="1"/>
  <c r="K2799"/>
  <c r="D2799"/>
  <c r="F2799" s="1"/>
  <c r="M2798"/>
  <c r="K2798"/>
  <c r="D2798" s="1"/>
  <c r="F2798" s="1"/>
  <c r="M2797"/>
  <c r="K2797"/>
  <c r="D2797" s="1"/>
  <c r="F2797" s="1"/>
  <c r="M2796"/>
  <c r="O2796" s="1"/>
  <c r="K2796"/>
  <c r="D2796" s="1"/>
  <c r="F2796" s="1"/>
  <c r="M2795"/>
  <c r="O2795" s="1"/>
  <c r="K2795"/>
  <c r="D2795" s="1"/>
  <c r="F2795" s="1"/>
  <c r="M2794"/>
  <c r="K2794"/>
  <c r="D2794" s="1"/>
  <c r="F2794" s="1"/>
  <c r="M2793"/>
  <c r="K2793"/>
  <c r="D2793" s="1"/>
  <c r="F2793" s="1"/>
  <c r="M2792"/>
  <c r="O2792" s="1"/>
  <c r="K2792"/>
  <c r="D2792" s="1"/>
  <c r="F2792" s="1"/>
  <c r="M2791"/>
  <c r="O2791" s="1"/>
  <c r="K2791"/>
  <c r="D2791"/>
  <c r="F2791" s="1"/>
  <c r="M2790"/>
  <c r="K2790"/>
  <c r="D2790" s="1"/>
  <c r="F2790" s="1"/>
  <c r="M2789"/>
  <c r="K2789"/>
  <c r="D2789" s="1"/>
  <c r="F2789" s="1"/>
  <c r="M2788"/>
  <c r="O2788" s="1"/>
  <c r="K2788"/>
  <c r="D2788" s="1"/>
  <c r="F2788" s="1"/>
  <c r="M2787"/>
  <c r="O2787" s="1"/>
  <c r="K2787"/>
  <c r="D2787" s="1"/>
  <c r="F2787" s="1"/>
  <c r="M2786"/>
  <c r="K2786"/>
  <c r="D2786" s="1"/>
  <c r="F2786" s="1"/>
  <c r="M2785"/>
  <c r="K2785"/>
  <c r="D2785" s="1"/>
  <c r="F2785" s="1"/>
  <c r="M2784"/>
  <c r="O2784" s="1"/>
  <c r="K2784"/>
  <c r="D2784" s="1"/>
  <c r="F2784" s="1"/>
  <c r="M2783"/>
  <c r="O2783" s="1"/>
  <c r="K2783"/>
  <c r="D2783"/>
  <c r="F2783" s="1"/>
  <c r="M2782"/>
  <c r="K2782"/>
  <c r="D2782" s="1"/>
  <c r="F2782" s="1"/>
  <c r="M2781"/>
  <c r="K2781"/>
  <c r="D2781" s="1"/>
  <c r="F2781" s="1"/>
  <c r="M2780"/>
  <c r="O2780" s="1"/>
  <c r="K2780"/>
  <c r="D2780" s="1"/>
  <c r="F2780" s="1"/>
  <c r="M2779"/>
  <c r="O2779" s="1"/>
  <c r="K2779"/>
  <c r="D2779" s="1"/>
  <c r="F2779" s="1"/>
  <c r="M2778"/>
  <c r="K2778"/>
  <c r="D2778" s="1"/>
  <c r="F2778" s="1"/>
  <c r="M2777"/>
  <c r="K2777"/>
  <c r="D2777" s="1"/>
  <c r="F2777" s="1"/>
  <c r="M2776"/>
  <c r="O2776" s="1"/>
  <c r="K2776"/>
  <c r="D2776" s="1"/>
  <c r="F2776" s="1"/>
  <c r="M2775"/>
  <c r="O2775" s="1"/>
  <c r="K2775"/>
  <c r="D2775"/>
  <c r="F2775" s="1"/>
  <c r="M2774"/>
  <c r="K2774"/>
  <c r="D2774" s="1"/>
  <c r="F2774" s="1"/>
  <c r="M2773"/>
  <c r="K2773"/>
  <c r="D2773" s="1"/>
  <c r="F2773" s="1"/>
  <c r="M2772"/>
  <c r="O2772" s="1"/>
  <c r="K2772"/>
  <c r="D2772" s="1"/>
  <c r="F2772" s="1"/>
  <c r="M2771"/>
  <c r="O2771" s="1"/>
  <c r="K2771"/>
  <c r="D2771" s="1"/>
  <c r="F2771" s="1"/>
  <c r="M2770"/>
  <c r="K2770"/>
  <c r="D2770" s="1"/>
  <c r="F2770" s="1"/>
  <c r="M2769"/>
  <c r="K2769"/>
  <c r="D2769" s="1"/>
  <c r="F2769" s="1"/>
  <c r="M2768"/>
  <c r="O2768" s="1"/>
  <c r="K2768"/>
  <c r="D2768" s="1"/>
  <c r="F2768" s="1"/>
  <c r="M2767"/>
  <c r="O2767" s="1"/>
  <c r="K2767"/>
  <c r="D2767"/>
  <c r="F2767" s="1"/>
  <c r="M2766"/>
  <c r="K2766"/>
  <c r="D2766" s="1"/>
  <c r="F2766" s="1"/>
  <c r="M2765"/>
  <c r="K2765"/>
  <c r="D2765" s="1"/>
  <c r="F2765" s="1"/>
  <c r="M2764"/>
  <c r="O2764" s="1"/>
  <c r="K2764"/>
  <c r="D2764" s="1"/>
  <c r="F2764" s="1"/>
  <c r="M2763"/>
  <c r="O2763" s="1"/>
  <c r="K2763"/>
  <c r="D2763" s="1"/>
  <c r="F2763" s="1"/>
  <c r="M2762"/>
  <c r="K2762"/>
  <c r="D2762" s="1"/>
  <c r="F2762" s="1"/>
  <c r="M2761"/>
  <c r="K2761"/>
  <c r="D2761" s="1"/>
  <c r="F2761" s="1"/>
  <c r="M2760"/>
  <c r="O2760" s="1"/>
  <c r="K2760"/>
  <c r="D2760" s="1"/>
  <c r="F2760" s="1"/>
  <c r="M2759"/>
  <c r="O2759" s="1"/>
  <c r="K2759"/>
  <c r="D2759"/>
  <c r="F2759" s="1"/>
  <c r="M2758"/>
  <c r="K2758"/>
  <c r="D2758" s="1"/>
  <c r="F2758" s="1"/>
  <c r="M2757"/>
  <c r="K2757"/>
  <c r="D2757" s="1"/>
  <c r="F2757" s="1"/>
  <c r="M2756"/>
  <c r="O2756" s="1"/>
  <c r="K2756"/>
  <c r="D2756" s="1"/>
  <c r="F2756" s="1"/>
  <c r="M2755"/>
  <c r="O2755" s="1"/>
  <c r="K2755"/>
  <c r="D2755" s="1"/>
  <c r="F2755" s="1"/>
  <c r="M2754"/>
  <c r="K2754"/>
  <c r="D2754" s="1"/>
  <c r="F2754" s="1"/>
  <c r="M2753"/>
  <c r="K2753"/>
  <c r="D2753" s="1"/>
  <c r="F2753" s="1"/>
  <c r="M2752"/>
  <c r="O2752" s="1"/>
  <c r="K2752"/>
  <c r="D2752" s="1"/>
  <c r="F2752" s="1"/>
  <c r="M2751"/>
  <c r="O2751" s="1"/>
  <c r="K2751"/>
  <c r="D2751"/>
  <c r="F2751" s="1"/>
  <c r="M2750"/>
  <c r="K2750"/>
  <c r="D2750" s="1"/>
  <c r="F2750" s="1"/>
  <c r="M2749"/>
  <c r="K2749"/>
  <c r="D2749" s="1"/>
  <c r="F2749" s="1"/>
  <c r="M2748"/>
  <c r="K2748"/>
  <c r="D2748" s="1"/>
  <c r="F2748" s="1"/>
  <c r="M2747"/>
  <c r="K2747"/>
  <c r="D2747" s="1"/>
  <c r="F2747" s="1"/>
  <c r="M2746"/>
  <c r="K2746"/>
  <c r="D2746" s="1"/>
  <c r="F2746" s="1"/>
  <c r="M2745"/>
  <c r="K2745"/>
  <c r="D2745" s="1"/>
  <c r="F2745" s="1"/>
  <c r="M2744"/>
  <c r="K2744"/>
  <c r="D2744" s="1"/>
  <c r="F2744" s="1"/>
  <c r="M2743"/>
  <c r="K2743"/>
  <c r="D2743" s="1"/>
  <c r="F2743" s="1"/>
  <c r="M2742"/>
  <c r="K2742"/>
  <c r="D2742" s="1"/>
  <c r="F2742" s="1"/>
  <c r="M2741"/>
  <c r="K2741"/>
  <c r="D2741" s="1"/>
  <c r="F2741" s="1"/>
  <c r="M2740"/>
  <c r="K2740"/>
  <c r="D2740" s="1"/>
  <c r="F2740" s="1"/>
  <c r="M2739"/>
  <c r="K2739"/>
  <c r="D2739" s="1"/>
  <c r="F2739" s="1"/>
  <c r="M2738"/>
  <c r="K2738"/>
  <c r="D2738" s="1"/>
  <c r="F2738" s="1"/>
  <c r="M2737"/>
  <c r="K2737"/>
  <c r="D2737" s="1"/>
  <c r="F2737" s="1"/>
  <c r="M2736"/>
  <c r="K2736"/>
  <c r="D2736" s="1"/>
  <c r="F2736" s="1"/>
  <c r="M2735"/>
  <c r="K2735"/>
  <c r="D2735" s="1"/>
  <c r="F2735" s="1"/>
  <c r="M2734"/>
  <c r="K2734"/>
  <c r="D2734" s="1"/>
  <c r="F2734" s="1"/>
  <c r="M2733"/>
  <c r="K2733"/>
  <c r="D2733" s="1"/>
  <c r="F2733" s="1"/>
  <c r="M2732"/>
  <c r="K2732"/>
  <c r="D2732" s="1"/>
  <c r="F2732" s="1"/>
  <c r="M2731"/>
  <c r="K2731"/>
  <c r="D2731" s="1"/>
  <c r="F2731" s="1"/>
  <c r="M2730"/>
  <c r="K2730"/>
  <c r="D2730" s="1"/>
  <c r="F2730" s="1"/>
  <c r="M2729"/>
  <c r="K2729"/>
  <c r="D2729" s="1"/>
  <c r="F2729" s="1"/>
  <c r="M2728"/>
  <c r="K2728"/>
  <c r="D2728" s="1"/>
  <c r="F2728" s="1"/>
  <c r="M2727"/>
  <c r="K2727"/>
  <c r="D2727" s="1"/>
  <c r="F2727" s="1"/>
  <c r="M2726"/>
  <c r="K2726"/>
  <c r="D2726" s="1"/>
  <c r="F2726" s="1"/>
  <c r="M2725"/>
  <c r="K2725"/>
  <c r="D2725" s="1"/>
  <c r="F2725" s="1"/>
  <c r="M2724"/>
  <c r="K2724"/>
  <c r="D2724" s="1"/>
  <c r="F2724" s="1"/>
  <c r="M2723"/>
  <c r="K2723"/>
  <c r="D2723" s="1"/>
  <c r="F2723" s="1"/>
  <c r="M2722"/>
  <c r="K2722"/>
  <c r="D2722" s="1"/>
  <c r="F2722" s="1"/>
  <c r="M2721"/>
  <c r="K2721"/>
  <c r="D2721" s="1"/>
  <c r="F2721" s="1"/>
  <c r="M2720"/>
  <c r="K2720"/>
  <c r="D2720" s="1"/>
  <c r="F2720" s="1"/>
  <c r="M2719"/>
  <c r="K2719"/>
  <c r="D2719" s="1"/>
  <c r="F2719" s="1"/>
  <c r="M2718"/>
  <c r="K2718"/>
  <c r="D2718" s="1"/>
  <c r="F2718" s="1"/>
  <c r="M2717"/>
  <c r="K2717"/>
  <c r="D2717" s="1"/>
  <c r="F2717" s="1"/>
  <c r="M2716"/>
  <c r="K2716"/>
  <c r="D2716" s="1"/>
  <c r="F2716" s="1"/>
  <c r="M2715"/>
  <c r="K2715"/>
  <c r="D2715" s="1"/>
  <c r="F2715" s="1"/>
  <c r="M2714"/>
  <c r="K2714"/>
  <c r="D2714" s="1"/>
  <c r="F2714" s="1"/>
  <c r="M2713"/>
  <c r="K2713"/>
  <c r="D2713" s="1"/>
  <c r="F2713" s="1"/>
  <c r="M2712"/>
  <c r="K2712"/>
  <c r="D2712" s="1"/>
  <c r="F2712" s="1"/>
  <c r="M2711"/>
  <c r="K2711"/>
  <c r="D2711" s="1"/>
  <c r="F2711" s="1"/>
  <c r="M2710"/>
  <c r="K2710"/>
  <c r="D2710" s="1"/>
  <c r="F2710" s="1"/>
  <c r="M2709"/>
  <c r="K2709"/>
  <c r="D2709" s="1"/>
  <c r="F2709" s="1"/>
  <c r="M2708"/>
  <c r="K2708"/>
  <c r="D2708" s="1"/>
  <c r="F2708" s="1"/>
  <c r="M2707"/>
  <c r="K2707"/>
  <c r="D2707" s="1"/>
  <c r="F2707" s="1"/>
  <c r="M2706"/>
  <c r="K2706"/>
  <c r="D2706" s="1"/>
  <c r="F2706" s="1"/>
  <c r="M2705"/>
  <c r="K2705"/>
  <c r="D2705" s="1"/>
  <c r="F2705" s="1"/>
  <c r="M2704"/>
  <c r="K2704"/>
  <c r="D2704" s="1"/>
  <c r="F2704" s="1"/>
  <c r="M2703"/>
  <c r="K2703"/>
  <c r="D2703" s="1"/>
  <c r="F2703" s="1"/>
  <c r="M2702"/>
  <c r="K2702"/>
  <c r="D2702" s="1"/>
  <c r="F2702" s="1"/>
  <c r="M2701"/>
  <c r="K2701"/>
  <c r="D2701" s="1"/>
  <c r="F2701" s="1"/>
  <c r="M2700"/>
  <c r="K2700"/>
  <c r="D2700" s="1"/>
  <c r="F2700" s="1"/>
  <c r="M2699"/>
  <c r="K2699"/>
  <c r="D2699" s="1"/>
  <c r="F2699" s="1"/>
  <c r="M2698"/>
  <c r="K2698"/>
  <c r="D2698" s="1"/>
  <c r="F2698" s="1"/>
  <c r="M2697"/>
  <c r="K2697"/>
  <c r="D2697" s="1"/>
  <c r="F2697" s="1"/>
  <c r="M2696"/>
  <c r="K2696"/>
  <c r="D2696" s="1"/>
  <c r="F2696" s="1"/>
  <c r="M2695"/>
  <c r="K2695"/>
  <c r="D2695" s="1"/>
  <c r="F2695" s="1"/>
  <c r="M2694"/>
  <c r="K2694"/>
  <c r="D2694" s="1"/>
  <c r="F2694" s="1"/>
  <c r="M2693"/>
  <c r="K2693"/>
  <c r="D2693" s="1"/>
  <c r="F2693" s="1"/>
  <c r="M2692"/>
  <c r="K2692"/>
  <c r="D2692" s="1"/>
  <c r="F2692" s="1"/>
  <c r="M2691"/>
  <c r="K2691"/>
  <c r="D2691" s="1"/>
  <c r="F2691" s="1"/>
  <c r="M2690"/>
  <c r="K2690"/>
  <c r="D2690" s="1"/>
  <c r="F2690" s="1"/>
  <c r="M2689"/>
  <c r="K2689"/>
  <c r="D2689" s="1"/>
  <c r="F2689" s="1"/>
  <c r="M2688"/>
  <c r="K2688"/>
  <c r="D2688" s="1"/>
  <c r="F2688" s="1"/>
  <c r="M2687"/>
  <c r="K2687"/>
  <c r="D2687" s="1"/>
  <c r="F2687" s="1"/>
  <c r="M2686"/>
  <c r="K2686"/>
  <c r="D2686" s="1"/>
  <c r="F2686" s="1"/>
  <c r="M2685"/>
  <c r="K2685"/>
  <c r="D2685" s="1"/>
  <c r="F2685" s="1"/>
  <c r="M2684"/>
  <c r="K2684"/>
  <c r="D2684" s="1"/>
  <c r="F2684" s="1"/>
  <c r="M2683"/>
  <c r="K2683"/>
  <c r="D2683" s="1"/>
  <c r="F2683" s="1"/>
  <c r="M2682"/>
  <c r="K2682"/>
  <c r="D2682" s="1"/>
  <c r="F2682" s="1"/>
  <c r="M2681"/>
  <c r="K2681"/>
  <c r="D2681" s="1"/>
  <c r="F2681" s="1"/>
  <c r="M2680"/>
  <c r="K2680"/>
  <c r="D2680" s="1"/>
  <c r="F2680" s="1"/>
  <c r="M2679"/>
  <c r="K2679"/>
  <c r="D2679" s="1"/>
  <c r="F2679" s="1"/>
  <c r="M2678"/>
  <c r="K2678"/>
  <c r="D2678" s="1"/>
  <c r="F2678" s="1"/>
  <c r="M2677"/>
  <c r="K2677"/>
  <c r="D2677" s="1"/>
  <c r="F2677" s="1"/>
  <c r="M2676"/>
  <c r="K2676"/>
  <c r="D2676" s="1"/>
  <c r="F2676" s="1"/>
  <c r="M2675"/>
  <c r="K2675"/>
  <c r="D2675" s="1"/>
  <c r="F2675" s="1"/>
  <c r="M2674"/>
  <c r="K2674"/>
  <c r="D2674" s="1"/>
  <c r="F2674" s="1"/>
  <c r="M2673"/>
  <c r="K2673"/>
  <c r="D2673" s="1"/>
  <c r="F2673" s="1"/>
  <c r="M2672"/>
  <c r="K2672"/>
  <c r="D2672" s="1"/>
  <c r="F2672" s="1"/>
  <c r="M2671"/>
  <c r="K2671"/>
  <c r="D2671" s="1"/>
  <c r="F2671" s="1"/>
  <c r="M2670"/>
  <c r="K2670"/>
  <c r="D2670" s="1"/>
  <c r="F2670" s="1"/>
  <c r="M2669"/>
  <c r="K2669"/>
  <c r="D2669" s="1"/>
  <c r="F2669" s="1"/>
  <c r="M2668"/>
  <c r="K2668"/>
  <c r="D2668" s="1"/>
  <c r="F2668" s="1"/>
  <c r="M2667"/>
  <c r="K2667"/>
  <c r="D2667" s="1"/>
  <c r="F2667" s="1"/>
  <c r="M2666"/>
  <c r="K2666"/>
  <c r="D2666" s="1"/>
  <c r="F2666" s="1"/>
  <c r="M2665"/>
  <c r="K2665"/>
  <c r="D2665" s="1"/>
  <c r="F2665" s="1"/>
  <c r="M2664"/>
  <c r="K2664"/>
  <c r="D2664" s="1"/>
  <c r="F2664" s="1"/>
  <c r="M2663"/>
  <c r="K2663"/>
  <c r="D2663" s="1"/>
  <c r="F2663" s="1"/>
  <c r="M2662"/>
  <c r="K2662"/>
  <c r="D2662" s="1"/>
  <c r="F2662" s="1"/>
  <c r="M2661"/>
  <c r="K2661"/>
  <c r="D2661" s="1"/>
  <c r="F2661" s="1"/>
  <c r="M2660"/>
  <c r="K2660"/>
  <c r="D2660" s="1"/>
  <c r="F2660" s="1"/>
  <c r="M2659"/>
  <c r="K2659"/>
  <c r="D2659" s="1"/>
  <c r="F2659" s="1"/>
  <c r="M2658"/>
  <c r="K2658"/>
  <c r="D2658" s="1"/>
  <c r="F2658" s="1"/>
  <c r="M2657"/>
  <c r="K2657"/>
  <c r="D2657" s="1"/>
  <c r="F2657" s="1"/>
  <c r="M2656"/>
  <c r="K2656"/>
  <c r="D2656" s="1"/>
  <c r="F2656" s="1"/>
  <c r="M2655"/>
  <c r="K2655"/>
  <c r="D2655" s="1"/>
  <c r="F2655" s="1"/>
  <c r="M2654"/>
  <c r="K2654"/>
  <c r="D2654" s="1"/>
  <c r="F2654" s="1"/>
  <c r="M2653"/>
  <c r="K2653"/>
  <c r="D2653" s="1"/>
  <c r="F2653" s="1"/>
  <c r="M2652"/>
  <c r="K2652"/>
  <c r="D2652" s="1"/>
  <c r="F2652" s="1"/>
  <c r="M2651"/>
  <c r="K2651"/>
  <c r="D2651" s="1"/>
  <c r="F2651" s="1"/>
  <c r="M2650"/>
  <c r="K2650"/>
  <c r="D2650" s="1"/>
  <c r="F2650" s="1"/>
  <c r="M2649"/>
  <c r="K2649"/>
  <c r="D2649" s="1"/>
  <c r="F2649" s="1"/>
  <c r="M2648"/>
  <c r="K2648"/>
  <c r="D2648" s="1"/>
  <c r="F2648" s="1"/>
  <c r="M2647"/>
  <c r="K2647"/>
  <c r="D2647" s="1"/>
  <c r="F2647" s="1"/>
  <c r="M2646"/>
  <c r="K2646"/>
  <c r="D2646" s="1"/>
  <c r="F2646" s="1"/>
  <c r="M2645"/>
  <c r="K2645"/>
  <c r="D2645" s="1"/>
  <c r="F2645" s="1"/>
  <c r="M2644"/>
  <c r="K2644"/>
  <c r="D2644" s="1"/>
  <c r="F2644" s="1"/>
  <c r="M2643"/>
  <c r="K2643"/>
  <c r="D2643" s="1"/>
  <c r="F2643" s="1"/>
  <c r="M2642"/>
  <c r="K2642"/>
  <c r="D2642" s="1"/>
  <c r="F2642" s="1"/>
  <c r="M2641"/>
  <c r="K2641"/>
  <c r="D2641" s="1"/>
  <c r="F2641" s="1"/>
  <c r="M2640"/>
  <c r="K2640"/>
  <c r="D2640" s="1"/>
  <c r="F2640" s="1"/>
  <c r="M2639"/>
  <c r="K2639"/>
  <c r="D2639" s="1"/>
  <c r="F2639" s="1"/>
  <c r="M2638"/>
  <c r="K2638"/>
  <c r="D2638" s="1"/>
  <c r="F2638" s="1"/>
  <c r="M2637"/>
  <c r="K2637"/>
  <c r="D2637" s="1"/>
  <c r="F2637" s="1"/>
  <c r="M2636"/>
  <c r="K2636"/>
  <c r="D2636" s="1"/>
  <c r="F2636" s="1"/>
  <c r="M2635"/>
  <c r="K2635"/>
  <c r="D2635" s="1"/>
  <c r="F2635" s="1"/>
  <c r="M2634"/>
  <c r="K2634"/>
  <c r="D2634" s="1"/>
  <c r="F2634" s="1"/>
  <c r="M2633"/>
  <c r="K2633"/>
  <c r="D2633" s="1"/>
  <c r="F2633" s="1"/>
  <c r="M2632"/>
  <c r="K2632"/>
  <c r="D2632" s="1"/>
  <c r="F2632" s="1"/>
  <c r="M2631"/>
  <c r="K2631"/>
  <c r="D2631" s="1"/>
  <c r="F2631" s="1"/>
  <c r="M2630"/>
  <c r="K2630"/>
  <c r="D2630" s="1"/>
  <c r="F2630" s="1"/>
  <c r="M2629"/>
  <c r="K2629"/>
  <c r="D2629" s="1"/>
  <c r="F2629" s="1"/>
  <c r="M2628"/>
  <c r="K2628"/>
  <c r="D2628" s="1"/>
  <c r="F2628" s="1"/>
  <c r="M2627"/>
  <c r="K2627"/>
  <c r="D2627" s="1"/>
  <c r="F2627" s="1"/>
  <c r="M2626"/>
  <c r="K2626"/>
  <c r="D2626" s="1"/>
  <c r="F2626" s="1"/>
  <c r="M2625"/>
  <c r="K2625"/>
  <c r="D2625" s="1"/>
  <c r="F2625" s="1"/>
  <c r="M2624"/>
  <c r="K2624"/>
  <c r="D2624" s="1"/>
  <c r="F2624" s="1"/>
  <c r="M2623"/>
  <c r="K2623"/>
  <c r="D2623" s="1"/>
  <c r="F2623" s="1"/>
  <c r="M2622"/>
  <c r="K2622"/>
  <c r="D2622" s="1"/>
  <c r="F2622" s="1"/>
  <c r="M2621"/>
  <c r="K2621"/>
  <c r="D2621" s="1"/>
  <c r="F2621" s="1"/>
  <c r="M2620"/>
  <c r="K2620"/>
  <c r="D2620" s="1"/>
  <c r="F2620" s="1"/>
  <c r="M2619"/>
  <c r="K2619"/>
  <c r="D2619" s="1"/>
  <c r="F2619" s="1"/>
  <c r="M2618"/>
  <c r="K2618"/>
  <c r="D2618" s="1"/>
  <c r="F2618" s="1"/>
  <c r="M2617"/>
  <c r="K2617"/>
  <c r="D2617" s="1"/>
  <c r="F2617" s="1"/>
  <c r="M2616"/>
  <c r="K2616"/>
  <c r="D2616" s="1"/>
  <c r="F2616" s="1"/>
  <c r="M2615"/>
  <c r="K2615"/>
  <c r="D2615" s="1"/>
  <c r="F2615" s="1"/>
  <c r="M2614"/>
  <c r="K2614"/>
  <c r="D2614" s="1"/>
  <c r="F2614" s="1"/>
  <c r="M2613"/>
  <c r="K2613"/>
  <c r="D2613" s="1"/>
  <c r="F2613" s="1"/>
  <c r="M2612"/>
  <c r="K2612"/>
  <c r="D2612" s="1"/>
  <c r="F2612" s="1"/>
  <c r="M2611"/>
  <c r="K2611"/>
  <c r="D2611" s="1"/>
  <c r="F2611" s="1"/>
  <c r="M2610"/>
  <c r="K2610"/>
  <c r="D2610" s="1"/>
  <c r="F2610" s="1"/>
  <c r="M2609"/>
  <c r="K2609"/>
  <c r="D2609" s="1"/>
  <c r="F2609" s="1"/>
  <c r="M2608"/>
  <c r="K2608"/>
  <c r="D2608" s="1"/>
  <c r="F2608" s="1"/>
  <c r="M2607"/>
  <c r="K2607"/>
  <c r="D2607" s="1"/>
  <c r="F2607" s="1"/>
  <c r="M2606"/>
  <c r="K2606"/>
  <c r="D2606" s="1"/>
  <c r="F2606" s="1"/>
  <c r="M2605"/>
  <c r="K2605"/>
  <c r="D2605" s="1"/>
  <c r="F2605" s="1"/>
  <c r="M2604"/>
  <c r="K2604"/>
  <c r="D2604" s="1"/>
  <c r="F2604" s="1"/>
  <c r="M2603"/>
  <c r="K2603"/>
  <c r="D2603" s="1"/>
  <c r="F2603" s="1"/>
  <c r="M2602"/>
  <c r="K2602"/>
  <c r="D2602" s="1"/>
  <c r="F2602" s="1"/>
  <c r="M2601"/>
  <c r="K2601"/>
  <c r="D2601" s="1"/>
  <c r="F2601" s="1"/>
  <c r="M2600"/>
  <c r="K2600"/>
  <c r="D2600" s="1"/>
  <c r="F2600" s="1"/>
  <c r="M2599"/>
  <c r="K2599"/>
  <c r="D2599" s="1"/>
  <c r="F2599" s="1"/>
  <c r="M2598"/>
  <c r="K2598"/>
  <c r="D2598" s="1"/>
  <c r="F2598" s="1"/>
  <c r="M2597"/>
  <c r="K2597"/>
  <c r="D2597" s="1"/>
  <c r="F2597" s="1"/>
  <c r="M2596"/>
  <c r="K2596"/>
  <c r="D2596" s="1"/>
  <c r="F2596" s="1"/>
  <c r="M2595"/>
  <c r="K2595"/>
  <c r="D2595" s="1"/>
  <c r="F2595" s="1"/>
  <c r="M2594"/>
  <c r="K2594"/>
  <c r="D2594" s="1"/>
  <c r="F2594" s="1"/>
  <c r="M2593"/>
  <c r="K2593"/>
  <c r="D2593" s="1"/>
  <c r="F2593" s="1"/>
  <c r="M2592"/>
  <c r="K2592"/>
  <c r="D2592" s="1"/>
  <c r="F2592" s="1"/>
  <c r="M2591"/>
  <c r="K2591"/>
  <c r="D2591" s="1"/>
  <c r="F2591" s="1"/>
  <c r="M2590"/>
  <c r="K2590"/>
  <c r="D2590" s="1"/>
  <c r="F2590" s="1"/>
  <c r="M2589"/>
  <c r="K2589"/>
  <c r="D2589" s="1"/>
  <c r="F2589" s="1"/>
  <c r="M2588"/>
  <c r="K2588"/>
  <c r="D2588" s="1"/>
  <c r="F2588" s="1"/>
  <c r="M2587"/>
  <c r="K2587"/>
  <c r="D2587" s="1"/>
  <c r="F2587" s="1"/>
  <c r="M2586"/>
  <c r="K2586"/>
  <c r="D2586" s="1"/>
  <c r="F2586" s="1"/>
  <c r="M2585"/>
  <c r="K2585"/>
  <c r="D2585" s="1"/>
  <c r="F2585" s="1"/>
  <c r="M2584"/>
  <c r="K2584"/>
  <c r="D2584" s="1"/>
  <c r="F2584" s="1"/>
  <c r="M2583"/>
  <c r="K2583"/>
  <c r="D2583" s="1"/>
  <c r="F2583" s="1"/>
  <c r="M2582"/>
  <c r="K2582"/>
  <c r="D2582" s="1"/>
  <c r="F2582" s="1"/>
  <c r="M2581"/>
  <c r="K2581"/>
  <c r="D2581" s="1"/>
  <c r="F2581" s="1"/>
  <c r="M2580"/>
  <c r="K2580"/>
  <c r="D2580" s="1"/>
  <c r="F2580" s="1"/>
  <c r="M2579"/>
  <c r="K2579"/>
  <c r="D2579" s="1"/>
  <c r="F2579" s="1"/>
  <c r="M2578"/>
  <c r="K2578"/>
  <c r="D2578" s="1"/>
  <c r="F2578" s="1"/>
  <c r="M2577"/>
  <c r="K2577"/>
  <c r="D2577" s="1"/>
  <c r="F2577" s="1"/>
  <c r="M2576"/>
  <c r="K2576"/>
  <c r="D2576" s="1"/>
  <c r="F2576" s="1"/>
  <c r="M2575"/>
  <c r="K2575"/>
  <c r="D2575" s="1"/>
  <c r="F2575" s="1"/>
  <c r="M2574"/>
  <c r="K2574"/>
  <c r="D2574" s="1"/>
  <c r="F2574" s="1"/>
  <c r="M2573"/>
  <c r="K2573"/>
  <c r="D2573" s="1"/>
  <c r="F2573" s="1"/>
  <c r="M2572"/>
  <c r="K2572"/>
  <c r="D2572" s="1"/>
  <c r="F2572" s="1"/>
  <c r="M2571"/>
  <c r="K2571"/>
  <c r="D2571" s="1"/>
  <c r="F2571" s="1"/>
  <c r="M2570"/>
  <c r="K2570"/>
  <c r="D2570" s="1"/>
  <c r="F2570" s="1"/>
  <c r="M2569"/>
  <c r="K2569"/>
  <c r="D2569" s="1"/>
  <c r="F2569" s="1"/>
  <c r="M2568"/>
  <c r="K2568"/>
  <c r="D2568" s="1"/>
  <c r="F2568" s="1"/>
  <c r="M2567"/>
  <c r="K2567"/>
  <c r="D2567" s="1"/>
  <c r="F2567" s="1"/>
  <c r="M2566"/>
  <c r="K2566"/>
  <c r="D2566" s="1"/>
  <c r="F2566" s="1"/>
  <c r="M2565"/>
  <c r="K2565"/>
  <c r="D2565" s="1"/>
  <c r="F2565" s="1"/>
  <c r="M2564"/>
  <c r="K2564"/>
  <c r="D2564" s="1"/>
  <c r="F2564" s="1"/>
  <c r="M2563"/>
  <c r="K2563"/>
  <c r="D2563" s="1"/>
  <c r="F2563" s="1"/>
  <c r="M2562"/>
  <c r="K2562"/>
  <c r="D2562" s="1"/>
  <c r="F2562" s="1"/>
  <c r="M2561"/>
  <c r="K2561"/>
  <c r="D2561" s="1"/>
  <c r="F2561" s="1"/>
  <c r="M2560"/>
  <c r="K2560"/>
  <c r="D2560" s="1"/>
  <c r="F2560" s="1"/>
  <c r="M2559"/>
  <c r="K2559"/>
  <c r="D2559" s="1"/>
  <c r="F2559" s="1"/>
  <c r="M2558"/>
  <c r="K2558"/>
  <c r="D2558" s="1"/>
  <c r="F2558" s="1"/>
  <c r="M2557"/>
  <c r="K2557"/>
  <c r="D2557" s="1"/>
  <c r="F2557" s="1"/>
  <c r="M2556"/>
  <c r="K2556"/>
  <c r="D2556" s="1"/>
  <c r="F2556" s="1"/>
  <c r="M2555"/>
  <c r="K2555"/>
  <c r="D2555" s="1"/>
  <c r="F2555" s="1"/>
  <c r="M2554"/>
  <c r="K2554"/>
  <c r="D2554" s="1"/>
  <c r="F2554" s="1"/>
  <c r="M2553"/>
  <c r="K2553"/>
  <c r="D2553" s="1"/>
  <c r="F2553" s="1"/>
  <c r="M2552"/>
  <c r="K2552"/>
  <c r="D2552" s="1"/>
  <c r="F2552" s="1"/>
  <c r="M2551"/>
  <c r="K2551"/>
  <c r="D2551" s="1"/>
  <c r="F2551" s="1"/>
  <c r="M2550"/>
  <c r="K2550"/>
  <c r="D2550" s="1"/>
  <c r="F2550" s="1"/>
  <c r="M2549"/>
  <c r="K2549"/>
  <c r="D2549" s="1"/>
  <c r="F2549" s="1"/>
  <c r="M2548"/>
  <c r="K2548"/>
  <c r="D2548" s="1"/>
  <c r="F2548" s="1"/>
  <c r="M2547"/>
  <c r="K2547"/>
  <c r="D2547" s="1"/>
  <c r="F2547" s="1"/>
  <c r="M2546"/>
  <c r="K2546"/>
  <c r="D2546" s="1"/>
  <c r="F2546" s="1"/>
  <c r="M2545"/>
  <c r="K2545"/>
  <c r="D2545" s="1"/>
  <c r="F2545" s="1"/>
  <c r="M2544"/>
  <c r="K2544"/>
  <c r="D2544" s="1"/>
  <c r="F2544" s="1"/>
  <c r="M2543"/>
  <c r="K2543"/>
  <c r="D2543" s="1"/>
  <c r="F2543" s="1"/>
  <c r="M2542"/>
  <c r="K2542"/>
  <c r="D2542" s="1"/>
  <c r="F2542" s="1"/>
  <c r="M2541"/>
  <c r="K2541"/>
  <c r="D2541" s="1"/>
  <c r="F2541" s="1"/>
  <c r="M2540"/>
  <c r="K2540"/>
  <c r="D2540" s="1"/>
  <c r="F2540" s="1"/>
  <c r="M2539"/>
  <c r="K2539"/>
  <c r="D2539" s="1"/>
  <c r="F2539" s="1"/>
  <c r="M2538"/>
  <c r="K2538"/>
  <c r="D2538" s="1"/>
  <c r="F2538" s="1"/>
  <c r="M2537"/>
  <c r="K2537"/>
  <c r="D2537" s="1"/>
  <c r="F2537" s="1"/>
  <c r="M2536"/>
  <c r="K2536"/>
  <c r="D2536" s="1"/>
  <c r="F2536" s="1"/>
  <c r="M2535"/>
  <c r="K2535"/>
  <c r="D2535" s="1"/>
  <c r="F2535" s="1"/>
  <c r="M2534"/>
  <c r="K2534"/>
  <c r="D2534" s="1"/>
  <c r="F2534" s="1"/>
  <c r="M2533"/>
  <c r="K2533"/>
  <c r="D2533" s="1"/>
  <c r="F2533" s="1"/>
  <c r="M2532"/>
  <c r="K2532"/>
  <c r="D2532" s="1"/>
  <c r="F2532" s="1"/>
  <c r="M2531"/>
  <c r="K2531"/>
  <c r="D2531" s="1"/>
  <c r="F2531" s="1"/>
  <c r="M2530"/>
  <c r="K2530"/>
  <c r="D2530" s="1"/>
  <c r="F2530" s="1"/>
  <c r="M2529"/>
  <c r="K2529"/>
  <c r="D2529" s="1"/>
  <c r="F2529" s="1"/>
  <c r="M2528"/>
  <c r="K2528"/>
  <c r="D2528" s="1"/>
  <c r="F2528" s="1"/>
  <c r="M2527"/>
  <c r="K2527"/>
  <c r="D2527" s="1"/>
  <c r="F2527" s="1"/>
  <c r="M2526"/>
  <c r="K2526"/>
  <c r="D2526" s="1"/>
  <c r="F2526" s="1"/>
  <c r="M2525"/>
  <c r="K2525"/>
  <c r="D2525" s="1"/>
  <c r="F2525" s="1"/>
  <c r="M2524"/>
  <c r="K2524"/>
  <c r="D2524" s="1"/>
  <c r="F2524" s="1"/>
  <c r="M2523"/>
  <c r="K2523"/>
  <c r="D2523" s="1"/>
  <c r="F2523" s="1"/>
  <c r="M2522"/>
  <c r="K2522"/>
  <c r="D2522" s="1"/>
  <c r="F2522" s="1"/>
  <c r="M2521"/>
  <c r="K2521"/>
  <c r="D2521" s="1"/>
  <c r="F2521" s="1"/>
  <c r="M2520"/>
  <c r="K2520"/>
  <c r="D2520" s="1"/>
  <c r="F2520" s="1"/>
  <c r="M2519"/>
  <c r="K2519"/>
  <c r="D2519" s="1"/>
  <c r="F2519" s="1"/>
  <c r="M2518"/>
  <c r="K2518"/>
  <c r="D2518" s="1"/>
  <c r="F2518" s="1"/>
  <c r="M2517"/>
  <c r="K2517"/>
  <c r="D2517" s="1"/>
  <c r="F2517" s="1"/>
  <c r="M2516"/>
  <c r="K2516"/>
  <c r="D2516" s="1"/>
  <c r="F2516" s="1"/>
  <c r="M2515"/>
  <c r="K2515"/>
  <c r="D2515" s="1"/>
  <c r="F2515" s="1"/>
  <c r="M2514"/>
  <c r="K2514"/>
  <c r="D2514" s="1"/>
  <c r="F2514" s="1"/>
  <c r="M2513"/>
  <c r="K2513"/>
  <c r="D2513" s="1"/>
  <c r="F2513" s="1"/>
  <c r="M2512"/>
  <c r="K2512"/>
  <c r="D2512" s="1"/>
  <c r="F2512" s="1"/>
  <c r="M2511"/>
  <c r="K2511"/>
  <c r="D2511" s="1"/>
  <c r="F2511" s="1"/>
  <c r="M2510"/>
  <c r="K2510"/>
  <c r="D2510" s="1"/>
  <c r="F2510" s="1"/>
  <c r="M2509"/>
  <c r="K2509"/>
  <c r="D2509" s="1"/>
  <c r="F2509" s="1"/>
  <c r="M2508"/>
  <c r="K2508"/>
  <c r="D2508" s="1"/>
  <c r="F2508" s="1"/>
  <c r="M2507"/>
  <c r="K2507"/>
  <c r="D2507" s="1"/>
  <c r="F2507" s="1"/>
  <c r="M2506"/>
  <c r="K2506"/>
  <c r="D2506" s="1"/>
  <c r="F2506" s="1"/>
  <c r="M2505"/>
  <c r="K2505"/>
  <c r="D2505" s="1"/>
  <c r="F2505" s="1"/>
  <c r="M2504"/>
  <c r="K2504"/>
  <c r="D2504" s="1"/>
  <c r="F2504" s="1"/>
  <c r="M2503"/>
  <c r="K2503"/>
  <c r="D2503" s="1"/>
  <c r="F2503" s="1"/>
  <c r="M2502"/>
  <c r="K2502"/>
  <c r="D2502" s="1"/>
  <c r="F2502" s="1"/>
  <c r="M2501"/>
  <c r="K2501"/>
  <c r="D2501" s="1"/>
  <c r="F2501" s="1"/>
  <c r="M2500"/>
  <c r="K2500"/>
  <c r="D2500" s="1"/>
  <c r="F2500" s="1"/>
  <c r="M2499"/>
  <c r="K2499"/>
  <c r="D2499" s="1"/>
  <c r="F2499" s="1"/>
  <c r="M2498"/>
  <c r="K2498"/>
  <c r="D2498" s="1"/>
  <c r="F2498" s="1"/>
  <c r="M2497"/>
  <c r="K2497"/>
  <c r="D2497" s="1"/>
  <c r="F2497" s="1"/>
  <c r="M2496"/>
  <c r="K2496"/>
  <c r="D2496" s="1"/>
  <c r="F2496" s="1"/>
  <c r="M2495"/>
  <c r="K2495"/>
  <c r="D2495" s="1"/>
  <c r="F2495" s="1"/>
  <c r="M2494"/>
  <c r="K2494"/>
  <c r="D2494" s="1"/>
  <c r="F2494" s="1"/>
  <c r="M2493"/>
  <c r="K2493"/>
  <c r="D2493" s="1"/>
  <c r="F2493" s="1"/>
  <c r="M2492"/>
  <c r="K2492"/>
  <c r="D2492" s="1"/>
  <c r="F2492" s="1"/>
  <c r="M2491"/>
  <c r="K2491"/>
  <c r="D2491" s="1"/>
  <c r="F2491" s="1"/>
  <c r="M2490"/>
  <c r="K2490"/>
  <c r="D2490" s="1"/>
  <c r="F2490" s="1"/>
  <c r="M2489"/>
  <c r="K2489"/>
  <c r="D2489" s="1"/>
  <c r="F2489" s="1"/>
  <c r="M2488"/>
  <c r="K2488"/>
  <c r="D2488" s="1"/>
  <c r="F2488" s="1"/>
  <c r="M2487"/>
  <c r="K2487"/>
  <c r="D2487" s="1"/>
  <c r="F2487" s="1"/>
  <c r="M2486"/>
  <c r="K2486"/>
  <c r="D2486" s="1"/>
  <c r="F2486" s="1"/>
  <c r="M2485"/>
  <c r="K2485"/>
  <c r="D2485" s="1"/>
  <c r="F2485" s="1"/>
  <c r="M2484"/>
  <c r="K2484"/>
  <c r="D2484" s="1"/>
  <c r="F2484" s="1"/>
  <c r="M2483"/>
  <c r="K2483"/>
  <c r="D2483" s="1"/>
  <c r="F2483" s="1"/>
  <c r="M2482"/>
  <c r="K2482"/>
  <c r="D2482" s="1"/>
  <c r="F2482" s="1"/>
  <c r="M2481"/>
  <c r="K2481"/>
  <c r="D2481" s="1"/>
  <c r="F2481" s="1"/>
  <c r="M2480"/>
  <c r="K2480"/>
  <c r="D2480" s="1"/>
  <c r="F2480" s="1"/>
  <c r="M2479"/>
  <c r="K2479"/>
  <c r="D2479" s="1"/>
  <c r="F2479" s="1"/>
  <c r="M2478"/>
  <c r="K2478"/>
  <c r="D2478" s="1"/>
  <c r="F2478" s="1"/>
  <c r="M2477"/>
  <c r="K2477"/>
  <c r="D2477" s="1"/>
  <c r="F2477" s="1"/>
  <c r="M2476"/>
  <c r="K2476"/>
  <c r="D2476" s="1"/>
  <c r="F2476" s="1"/>
  <c r="M2475"/>
  <c r="K2475"/>
  <c r="D2475" s="1"/>
  <c r="F2475" s="1"/>
  <c r="M2474"/>
  <c r="K2474"/>
  <c r="D2474" s="1"/>
  <c r="F2474" s="1"/>
  <c r="M2473"/>
  <c r="K2473"/>
  <c r="D2473" s="1"/>
  <c r="F2473" s="1"/>
  <c r="M2472"/>
  <c r="K2472"/>
  <c r="D2472" s="1"/>
  <c r="F2472" s="1"/>
  <c r="M2471"/>
  <c r="K2471"/>
  <c r="D2471" s="1"/>
  <c r="F2471" s="1"/>
  <c r="M2470"/>
  <c r="K2470"/>
  <c r="D2470" s="1"/>
  <c r="F2470" s="1"/>
  <c r="M2469"/>
  <c r="K2469"/>
  <c r="D2469" s="1"/>
  <c r="F2469" s="1"/>
  <c r="M2468"/>
  <c r="K2468"/>
  <c r="D2468" s="1"/>
  <c r="F2468" s="1"/>
  <c r="M2467"/>
  <c r="K2467"/>
  <c r="D2467" s="1"/>
  <c r="F2467" s="1"/>
  <c r="M2466"/>
  <c r="K2466"/>
  <c r="D2466" s="1"/>
  <c r="F2466" s="1"/>
  <c r="M2465"/>
  <c r="K2465"/>
  <c r="D2465" s="1"/>
  <c r="F2465" s="1"/>
  <c r="M2464"/>
  <c r="K2464"/>
  <c r="D2464" s="1"/>
  <c r="F2464" s="1"/>
  <c r="M2463"/>
  <c r="K2463"/>
  <c r="D2463" s="1"/>
  <c r="F2463" s="1"/>
  <c r="M2462"/>
  <c r="K2462"/>
  <c r="D2462" s="1"/>
  <c r="F2462" s="1"/>
  <c r="M2461"/>
  <c r="K2461"/>
  <c r="D2461" s="1"/>
  <c r="F2461" s="1"/>
  <c r="M2460"/>
  <c r="K2460"/>
  <c r="D2460" s="1"/>
  <c r="F2460" s="1"/>
  <c r="M2459"/>
  <c r="K2459"/>
  <c r="D2459" s="1"/>
  <c r="F2459" s="1"/>
  <c r="M2458"/>
  <c r="K2458"/>
  <c r="D2458" s="1"/>
  <c r="F2458" s="1"/>
  <c r="M2457"/>
  <c r="K2457"/>
  <c r="D2457" s="1"/>
  <c r="F2457" s="1"/>
  <c r="M2456"/>
  <c r="K2456"/>
  <c r="D2456" s="1"/>
  <c r="F2456" s="1"/>
  <c r="M2455"/>
  <c r="K2455"/>
  <c r="D2455" s="1"/>
  <c r="F2455" s="1"/>
  <c r="M2454"/>
  <c r="K2454"/>
  <c r="D2454" s="1"/>
  <c r="F2454" s="1"/>
  <c r="M2453"/>
  <c r="K2453"/>
  <c r="D2453" s="1"/>
  <c r="F2453" s="1"/>
  <c r="M2452"/>
  <c r="K2452"/>
  <c r="D2452" s="1"/>
  <c r="F2452" s="1"/>
  <c r="M2451"/>
  <c r="K2451"/>
  <c r="D2451" s="1"/>
  <c r="F2451" s="1"/>
  <c r="M2450"/>
  <c r="K2450"/>
  <c r="D2450" s="1"/>
  <c r="F2450" s="1"/>
  <c r="M2449"/>
  <c r="K2449"/>
  <c r="D2449" s="1"/>
  <c r="F2449" s="1"/>
  <c r="M2448"/>
  <c r="K2448"/>
  <c r="D2448" s="1"/>
  <c r="F2448" s="1"/>
  <c r="M2447"/>
  <c r="K2447"/>
  <c r="D2447" s="1"/>
  <c r="F2447" s="1"/>
  <c r="M2446"/>
  <c r="K2446"/>
  <c r="D2446" s="1"/>
  <c r="F2446" s="1"/>
  <c r="M2445"/>
  <c r="K2445"/>
  <c r="D2445" s="1"/>
  <c r="F2445" s="1"/>
  <c r="M2444"/>
  <c r="K2444"/>
  <c r="D2444" s="1"/>
  <c r="F2444" s="1"/>
  <c r="M2443"/>
  <c r="K2443"/>
  <c r="D2443" s="1"/>
  <c r="F2443" s="1"/>
  <c r="M2442"/>
  <c r="K2442"/>
  <c r="D2442" s="1"/>
  <c r="F2442" s="1"/>
  <c r="M2441"/>
  <c r="K2441"/>
  <c r="D2441" s="1"/>
  <c r="F2441" s="1"/>
  <c r="M2440"/>
  <c r="K2440"/>
  <c r="D2440" s="1"/>
  <c r="F2440" s="1"/>
  <c r="M2439"/>
  <c r="K2439"/>
  <c r="D2439" s="1"/>
  <c r="F2439" s="1"/>
  <c r="M2438"/>
  <c r="K2438"/>
  <c r="D2438" s="1"/>
  <c r="F2438" s="1"/>
  <c r="M2437"/>
  <c r="K2437"/>
  <c r="D2437" s="1"/>
  <c r="F2437" s="1"/>
  <c r="M2436"/>
  <c r="K2436"/>
  <c r="D2436" s="1"/>
  <c r="F2436" s="1"/>
  <c r="M2435"/>
  <c r="K2435"/>
  <c r="D2435" s="1"/>
  <c r="F2435" s="1"/>
  <c r="M2434"/>
  <c r="K2434"/>
  <c r="D2434" s="1"/>
  <c r="F2434" s="1"/>
  <c r="M2433"/>
  <c r="K2433"/>
  <c r="D2433" s="1"/>
  <c r="F2433" s="1"/>
  <c r="M2432"/>
  <c r="K2432"/>
  <c r="D2432" s="1"/>
  <c r="F2432" s="1"/>
  <c r="M2431"/>
  <c r="K2431"/>
  <c r="D2431" s="1"/>
  <c r="F2431" s="1"/>
  <c r="M2430"/>
  <c r="K2430"/>
  <c r="D2430" s="1"/>
  <c r="F2430" s="1"/>
  <c r="M2429"/>
  <c r="K2429"/>
  <c r="D2429" s="1"/>
  <c r="F2429" s="1"/>
  <c r="M2428"/>
  <c r="K2428"/>
  <c r="D2428" s="1"/>
  <c r="F2428" s="1"/>
  <c r="M2427"/>
  <c r="K2427"/>
  <c r="D2427" s="1"/>
  <c r="F2427" s="1"/>
  <c r="M2426"/>
  <c r="K2426"/>
  <c r="D2426" s="1"/>
  <c r="F2426" s="1"/>
  <c r="M2425"/>
  <c r="K2425"/>
  <c r="D2425" s="1"/>
  <c r="F2425" s="1"/>
  <c r="M2424"/>
  <c r="K2424"/>
  <c r="D2424" s="1"/>
  <c r="F2424" s="1"/>
  <c r="M2423"/>
  <c r="K2423"/>
  <c r="D2423" s="1"/>
  <c r="F2423" s="1"/>
  <c r="M2422"/>
  <c r="K2422"/>
  <c r="D2422" s="1"/>
  <c r="F2422" s="1"/>
  <c r="M2421"/>
  <c r="K2421"/>
  <c r="D2421" s="1"/>
  <c r="F2421" s="1"/>
  <c r="M2420"/>
  <c r="K2420"/>
  <c r="D2420" s="1"/>
  <c r="F2420" s="1"/>
  <c r="M2419"/>
  <c r="K2419"/>
  <c r="D2419" s="1"/>
  <c r="F2419" s="1"/>
  <c r="M2418"/>
  <c r="K2418"/>
  <c r="D2418" s="1"/>
  <c r="F2418" s="1"/>
  <c r="M2417"/>
  <c r="K2417"/>
  <c r="D2417" s="1"/>
  <c r="F2417" s="1"/>
  <c r="M2416"/>
  <c r="K2416"/>
  <c r="D2416" s="1"/>
  <c r="F2416" s="1"/>
  <c r="M2415"/>
  <c r="K2415"/>
  <c r="D2415" s="1"/>
  <c r="F2415" s="1"/>
  <c r="M2414"/>
  <c r="K2414"/>
  <c r="D2414" s="1"/>
  <c r="F2414" s="1"/>
  <c r="M2413"/>
  <c r="K2413"/>
  <c r="D2413" s="1"/>
  <c r="F2413" s="1"/>
  <c r="M2412"/>
  <c r="K2412"/>
  <c r="D2412" s="1"/>
  <c r="F2412" s="1"/>
  <c r="M2411"/>
  <c r="K2411"/>
  <c r="D2411" s="1"/>
  <c r="F2411" s="1"/>
  <c r="M2410"/>
  <c r="K2410"/>
  <c r="D2410" s="1"/>
  <c r="F2410" s="1"/>
  <c r="M2409"/>
  <c r="K2409"/>
  <c r="D2409" s="1"/>
  <c r="F2409" s="1"/>
  <c r="M2408"/>
  <c r="K2408"/>
  <c r="D2408" s="1"/>
  <c r="F2408" s="1"/>
  <c r="M2407"/>
  <c r="K2407"/>
  <c r="D2407" s="1"/>
  <c r="F2407" s="1"/>
  <c r="M2406"/>
  <c r="K2406"/>
  <c r="D2406" s="1"/>
  <c r="F2406" s="1"/>
  <c r="M2405"/>
  <c r="K2405"/>
  <c r="D2405" s="1"/>
  <c r="F2405" s="1"/>
  <c r="M2404"/>
  <c r="K2404"/>
  <c r="D2404" s="1"/>
  <c r="F2404" s="1"/>
  <c r="M2403"/>
  <c r="K2403"/>
  <c r="D2403" s="1"/>
  <c r="F2403" s="1"/>
  <c r="M2402"/>
  <c r="K2402"/>
  <c r="D2402" s="1"/>
  <c r="F2402" s="1"/>
  <c r="M2401"/>
  <c r="K2401"/>
  <c r="D2401" s="1"/>
  <c r="F2401" s="1"/>
  <c r="M2400"/>
  <c r="K2400"/>
  <c r="D2400" s="1"/>
  <c r="F2400" s="1"/>
  <c r="M2399"/>
  <c r="K2399"/>
  <c r="D2399" s="1"/>
  <c r="F2399" s="1"/>
  <c r="M2398"/>
  <c r="K2398"/>
  <c r="D2398" s="1"/>
  <c r="F2398" s="1"/>
  <c r="M2397"/>
  <c r="K2397"/>
  <c r="D2397" s="1"/>
  <c r="F2397" s="1"/>
  <c r="M2396"/>
  <c r="K2396"/>
  <c r="D2396" s="1"/>
  <c r="F2396" s="1"/>
  <c r="M2395"/>
  <c r="K2395"/>
  <c r="D2395" s="1"/>
  <c r="F2395" s="1"/>
  <c r="M2394"/>
  <c r="K2394"/>
  <c r="D2394" s="1"/>
  <c r="F2394" s="1"/>
  <c r="M2393"/>
  <c r="K2393"/>
  <c r="D2393" s="1"/>
  <c r="F2393" s="1"/>
  <c r="M2392"/>
  <c r="K2392"/>
  <c r="D2392" s="1"/>
  <c r="F2392" s="1"/>
  <c r="M2391"/>
  <c r="K2391"/>
  <c r="D2391" s="1"/>
  <c r="F2391" s="1"/>
  <c r="M2390"/>
  <c r="K2390"/>
  <c r="D2390" s="1"/>
  <c r="F2390" s="1"/>
  <c r="M2389"/>
  <c r="K2389"/>
  <c r="D2389" s="1"/>
  <c r="F2389" s="1"/>
  <c r="M2388"/>
  <c r="K2388"/>
  <c r="D2388" s="1"/>
  <c r="F2388" s="1"/>
  <c r="M2387"/>
  <c r="K2387"/>
  <c r="D2387" s="1"/>
  <c r="F2387" s="1"/>
  <c r="M2386"/>
  <c r="K2386"/>
  <c r="D2386" s="1"/>
  <c r="F2386" s="1"/>
  <c r="M2385"/>
  <c r="K2385"/>
  <c r="D2385" s="1"/>
  <c r="F2385" s="1"/>
  <c r="M2384"/>
  <c r="K2384"/>
  <c r="D2384" s="1"/>
  <c r="F2384" s="1"/>
  <c r="M2383"/>
  <c r="K2383"/>
  <c r="D2383" s="1"/>
  <c r="F2383" s="1"/>
  <c r="M2382"/>
  <c r="K2382"/>
  <c r="D2382" s="1"/>
  <c r="F2382" s="1"/>
  <c r="M2381"/>
  <c r="K2381"/>
  <c r="D2381" s="1"/>
  <c r="F2381" s="1"/>
  <c r="M2380"/>
  <c r="K2380"/>
  <c r="D2380" s="1"/>
  <c r="F2380" s="1"/>
  <c r="M2379"/>
  <c r="K2379"/>
  <c r="D2379" s="1"/>
  <c r="F2379" s="1"/>
  <c r="M2378"/>
  <c r="K2378"/>
  <c r="D2378" s="1"/>
  <c r="F2378" s="1"/>
  <c r="M2377"/>
  <c r="K2377"/>
  <c r="D2377" s="1"/>
  <c r="F2377" s="1"/>
  <c r="M2376"/>
  <c r="K2376"/>
  <c r="D2376" s="1"/>
  <c r="F2376" s="1"/>
  <c r="M2375"/>
  <c r="K2375"/>
  <c r="D2375" s="1"/>
  <c r="F2375" s="1"/>
  <c r="M2374"/>
  <c r="K2374"/>
  <c r="D2374" s="1"/>
  <c r="F2374" s="1"/>
  <c r="M2373"/>
  <c r="K2373"/>
  <c r="D2373" s="1"/>
  <c r="F2373" s="1"/>
  <c r="M2372"/>
  <c r="K2372"/>
  <c r="D2372" s="1"/>
  <c r="F2372" s="1"/>
  <c r="M2371"/>
  <c r="K2371"/>
  <c r="D2371" s="1"/>
  <c r="F2371" s="1"/>
  <c r="M2370"/>
  <c r="K2370"/>
  <c r="D2370" s="1"/>
  <c r="F2370" s="1"/>
  <c r="M2369"/>
  <c r="K2369"/>
  <c r="D2369" s="1"/>
  <c r="F2369" s="1"/>
  <c r="M2368"/>
  <c r="K2368"/>
  <c r="D2368" s="1"/>
  <c r="F2368" s="1"/>
  <c r="M2367"/>
  <c r="K2367"/>
  <c r="D2367" s="1"/>
  <c r="F2367" s="1"/>
  <c r="M2366"/>
  <c r="K2366"/>
  <c r="D2366" s="1"/>
  <c r="F2366" s="1"/>
  <c r="M2365"/>
  <c r="K2365"/>
  <c r="D2365" s="1"/>
  <c r="F2365" s="1"/>
  <c r="M2364"/>
  <c r="K2364"/>
  <c r="D2364" s="1"/>
  <c r="F2364" s="1"/>
  <c r="M2363"/>
  <c r="K2363"/>
  <c r="D2363" s="1"/>
  <c r="F2363" s="1"/>
  <c r="M2362"/>
  <c r="K2362"/>
  <c r="D2362" s="1"/>
  <c r="F2362" s="1"/>
  <c r="M2361"/>
  <c r="K2361"/>
  <c r="D2361" s="1"/>
  <c r="F2361" s="1"/>
  <c r="M2360"/>
  <c r="K2360"/>
  <c r="D2360" s="1"/>
  <c r="F2360" s="1"/>
  <c r="M2359"/>
  <c r="K2359"/>
  <c r="D2359" s="1"/>
  <c r="F2359" s="1"/>
  <c r="M2358"/>
  <c r="K2358"/>
  <c r="D2358" s="1"/>
  <c r="F2358" s="1"/>
  <c r="M2357"/>
  <c r="K2357"/>
  <c r="D2357" s="1"/>
  <c r="F2357" s="1"/>
  <c r="M2356"/>
  <c r="K2356"/>
  <c r="D2356" s="1"/>
  <c r="F2356" s="1"/>
  <c r="M2355"/>
  <c r="K2355"/>
  <c r="D2355" s="1"/>
  <c r="F2355" s="1"/>
  <c r="M2354"/>
  <c r="K2354"/>
  <c r="D2354" s="1"/>
  <c r="F2354" s="1"/>
  <c r="M2353"/>
  <c r="K2353"/>
  <c r="D2353" s="1"/>
  <c r="F2353" s="1"/>
  <c r="M2352"/>
  <c r="K2352"/>
  <c r="D2352" s="1"/>
  <c r="F2352" s="1"/>
  <c r="M2351"/>
  <c r="K2351"/>
  <c r="D2351" s="1"/>
  <c r="F2351" s="1"/>
  <c r="M2350"/>
  <c r="K2350"/>
  <c r="D2350" s="1"/>
  <c r="F2350" s="1"/>
  <c r="M2349"/>
  <c r="K2349"/>
  <c r="D2349" s="1"/>
  <c r="F2349" s="1"/>
  <c r="M2348"/>
  <c r="K2348"/>
  <c r="D2348" s="1"/>
  <c r="F2348" s="1"/>
  <c r="M2347"/>
  <c r="K2347"/>
  <c r="D2347" s="1"/>
  <c r="F2347" s="1"/>
  <c r="M2346"/>
  <c r="K2346"/>
  <c r="D2346" s="1"/>
  <c r="F2346" s="1"/>
  <c r="M2345"/>
  <c r="K2345"/>
  <c r="D2345" s="1"/>
  <c r="F2345" s="1"/>
  <c r="M2344"/>
  <c r="K2344"/>
  <c r="D2344" s="1"/>
  <c r="F2344" s="1"/>
  <c r="M2343"/>
  <c r="K2343"/>
  <c r="D2343" s="1"/>
  <c r="F2343" s="1"/>
  <c r="M2342"/>
  <c r="K2342"/>
  <c r="D2342" s="1"/>
  <c r="F2342" s="1"/>
  <c r="M2341"/>
  <c r="K2341"/>
  <c r="D2341" s="1"/>
  <c r="F2341" s="1"/>
  <c r="M2340"/>
  <c r="K2340"/>
  <c r="D2340" s="1"/>
  <c r="F2340" s="1"/>
  <c r="M2339"/>
  <c r="K2339"/>
  <c r="D2339" s="1"/>
  <c r="F2339" s="1"/>
  <c r="M2338"/>
  <c r="K2338"/>
  <c r="D2338" s="1"/>
  <c r="F2338" s="1"/>
  <c r="M2337"/>
  <c r="K2337"/>
  <c r="D2337" s="1"/>
  <c r="F2337" s="1"/>
  <c r="M2336"/>
  <c r="K2336"/>
  <c r="D2336" s="1"/>
  <c r="F2336" s="1"/>
  <c r="M2335"/>
  <c r="K2335"/>
  <c r="D2335" s="1"/>
  <c r="F2335" s="1"/>
  <c r="M2334"/>
  <c r="K2334"/>
  <c r="D2334" s="1"/>
  <c r="F2334" s="1"/>
  <c r="M2333"/>
  <c r="K2333"/>
  <c r="D2333" s="1"/>
  <c r="F2333" s="1"/>
  <c r="M2332"/>
  <c r="K2332"/>
  <c r="D2332" s="1"/>
  <c r="F2332" s="1"/>
  <c r="M2331"/>
  <c r="K2331"/>
  <c r="D2331" s="1"/>
  <c r="F2331" s="1"/>
  <c r="M2330"/>
  <c r="K2330"/>
  <c r="D2330" s="1"/>
  <c r="F2330" s="1"/>
  <c r="M2329"/>
  <c r="K2329"/>
  <c r="D2329" s="1"/>
  <c r="F2329" s="1"/>
  <c r="M2328"/>
  <c r="K2328"/>
  <c r="D2328" s="1"/>
  <c r="F2328" s="1"/>
  <c r="M2327"/>
  <c r="K2327"/>
  <c r="D2327" s="1"/>
  <c r="F2327" s="1"/>
  <c r="M2326"/>
  <c r="K2326"/>
  <c r="D2326" s="1"/>
  <c r="F2326" s="1"/>
  <c r="M2325"/>
  <c r="K2325"/>
  <c r="D2325" s="1"/>
  <c r="F2325" s="1"/>
  <c r="M2324"/>
  <c r="K2324"/>
  <c r="D2324" s="1"/>
  <c r="F2324" s="1"/>
  <c r="M2323"/>
  <c r="K2323"/>
  <c r="D2323" s="1"/>
  <c r="F2323" s="1"/>
  <c r="M2322"/>
  <c r="K2322"/>
  <c r="D2322" s="1"/>
  <c r="F2322" s="1"/>
  <c r="M2321"/>
  <c r="K2321"/>
  <c r="D2321" s="1"/>
  <c r="F2321" s="1"/>
  <c r="M2320"/>
  <c r="K2320"/>
  <c r="D2320" s="1"/>
  <c r="F2320" s="1"/>
  <c r="M2319"/>
  <c r="K2319"/>
  <c r="D2319" s="1"/>
  <c r="F2319" s="1"/>
  <c r="M2318"/>
  <c r="K2318"/>
  <c r="D2318" s="1"/>
  <c r="F2318" s="1"/>
  <c r="M2317"/>
  <c r="K2317"/>
  <c r="D2317" s="1"/>
  <c r="F2317" s="1"/>
  <c r="M2316"/>
  <c r="K2316"/>
  <c r="D2316" s="1"/>
  <c r="F2316" s="1"/>
  <c r="M2315"/>
  <c r="K2315"/>
  <c r="D2315" s="1"/>
  <c r="F2315" s="1"/>
  <c r="M2314"/>
  <c r="K2314"/>
  <c r="D2314" s="1"/>
  <c r="F2314" s="1"/>
  <c r="M2313"/>
  <c r="K2313"/>
  <c r="D2313" s="1"/>
  <c r="F2313" s="1"/>
  <c r="M2312"/>
  <c r="K2312"/>
  <c r="D2312" s="1"/>
  <c r="F2312" s="1"/>
  <c r="M2311"/>
  <c r="K2311"/>
  <c r="D2311" s="1"/>
  <c r="F2311" s="1"/>
  <c r="M2310"/>
  <c r="K2310"/>
  <c r="D2310" s="1"/>
  <c r="F2310" s="1"/>
  <c r="M2309"/>
  <c r="K2309"/>
  <c r="D2309" s="1"/>
  <c r="F2309" s="1"/>
  <c r="M2308"/>
  <c r="K2308"/>
  <c r="D2308" s="1"/>
  <c r="F2308" s="1"/>
  <c r="M2307"/>
  <c r="K2307"/>
  <c r="D2307" s="1"/>
  <c r="F2307" s="1"/>
  <c r="M2306"/>
  <c r="K2306"/>
  <c r="D2306" s="1"/>
  <c r="F2306" s="1"/>
  <c r="M2305"/>
  <c r="K2305"/>
  <c r="D2305" s="1"/>
  <c r="F2305" s="1"/>
  <c r="M2304"/>
  <c r="K2304"/>
  <c r="D2304" s="1"/>
  <c r="F2304" s="1"/>
  <c r="M2303"/>
  <c r="K2303"/>
  <c r="D2303" s="1"/>
  <c r="F2303" s="1"/>
  <c r="M2302"/>
  <c r="K2302"/>
  <c r="D2302" s="1"/>
  <c r="F2302" s="1"/>
  <c r="M2301"/>
  <c r="K2301"/>
  <c r="D2301" s="1"/>
  <c r="F2301" s="1"/>
  <c r="M2300"/>
  <c r="K2300"/>
  <c r="D2300" s="1"/>
  <c r="F2300" s="1"/>
  <c r="M2299"/>
  <c r="K2299"/>
  <c r="D2299" s="1"/>
  <c r="F2299" s="1"/>
  <c r="M2298"/>
  <c r="K2298"/>
  <c r="D2298" s="1"/>
  <c r="F2298" s="1"/>
  <c r="M2297"/>
  <c r="K2297"/>
  <c r="D2297" s="1"/>
  <c r="F2297" s="1"/>
  <c r="M2296"/>
  <c r="K2296"/>
  <c r="D2296" s="1"/>
  <c r="F2296" s="1"/>
  <c r="M2295"/>
  <c r="K2295"/>
  <c r="D2295" s="1"/>
  <c r="F2295" s="1"/>
  <c r="M2294"/>
  <c r="K2294"/>
  <c r="D2294" s="1"/>
  <c r="F2294" s="1"/>
  <c r="M2293"/>
  <c r="K2293"/>
  <c r="D2293" s="1"/>
  <c r="F2293" s="1"/>
  <c r="M2292"/>
  <c r="K2292"/>
  <c r="D2292" s="1"/>
  <c r="F2292" s="1"/>
  <c r="M2291"/>
  <c r="K2291"/>
  <c r="D2291" s="1"/>
  <c r="F2291" s="1"/>
  <c r="M2290"/>
  <c r="K2290"/>
  <c r="D2290" s="1"/>
  <c r="F2290" s="1"/>
  <c r="M2289"/>
  <c r="K2289"/>
  <c r="D2289" s="1"/>
  <c r="F2289" s="1"/>
  <c r="M2288"/>
  <c r="K2288"/>
  <c r="D2288" s="1"/>
  <c r="F2288" s="1"/>
  <c r="M2287"/>
  <c r="K2287"/>
  <c r="D2287" s="1"/>
  <c r="F2287" s="1"/>
  <c r="M2286"/>
  <c r="K2286"/>
  <c r="D2286" s="1"/>
  <c r="F2286" s="1"/>
  <c r="M2285"/>
  <c r="K2285"/>
  <c r="D2285" s="1"/>
  <c r="F2285" s="1"/>
  <c r="M2284"/>
  <c r="K2284"/>
  <c r="D2284" s="1"/>
  <c r="F2284" s="1"/>
  <c r="M2283"/>
  <c r="K2283"/>
  <c r="D2283" s="1"/>
  <c r="F2283" s="1"/>
  <c r="M2282"/>
  <c r="K2282"/>
  <c r="D2282" s="1"/>
  <c r="F2282" s="1"/>
  <c r="M2281"/>
  <c r="K2281"/>
  <c r="D2281" s="1"/>
  <c r="F2281" s="1"/>
  <c r="M2280"/>
  <c r="K2280"/>
  <c r="D2280" s="1"/>
  <c r="F2280" s="1"/>
  <c r="M2279"/>
  <c r="K2279"/>
  <c r="D2279" s="1"/>
  <c r="F2279" s="1"/>
  <c r="M2278"/>
  <c r="K2278"/>
  <c r="D2278" s="1"/>
  <c r="F2278" s="1"/>
  <c r="M2277"/>
  <c r="K2277"/>
  <c r="D2277" s="1"/>
  <c r="F2277" s="1"/>
  <c r="M2276"/>
  <c r="K2276"/>
  <c r="D2276" s="1"/>
  <c r="F2276" s="1"/>
  <c r="M2275"/>
  <c r="K2275"/>
  <c r="D2275" s="1"/>
  <c r="F2275" s="1"/>
  <c r="M2274"/>
  <c r="K2274"/>
  <c r="D2274" s="1"/>
  <c r="F2274" s="1"/>
  <c r="M2273"/>
  <c r="K2273"/>
  <c r="D2273" s="1"/>
  <c r="F2273" s="1"/>
  <c r="M2272"/>
  <c r="K2272"/>
  <c r="D2272" s="1"/>
  <c r="F2272" s="1"/>
  <c r="M2271"/>
  <c r="K2271"/>
  <c r="D2271" s="1"/>
  <c r="F2271" s="1"/>
  <c r="M2270"/>
  <c r="K2270"/>
  <c r="D2270" s="1"/>
  <c r="F2270" s="1"/>
  <c r="M2269"/>
  <c r="K2269"/>
  <c r="D2269" s="1"/>
  <c r="F2269" s="1"/>
  <c r="M2268"/>
  <c r="K2268"/>
  <c r="D2268" s="1"/>
  <c r="F2268" s="1"/>
  <c r="M2267"/>
  <c r="K2267"/>
  <c r="D2267" s="1"/>
  <c r="F2267" s="1"/>
  <c r="M2266"/>
  <c r="K2266"/>
  <c r="D2266" s="1"/>
  <c r="F2266" s="1"/>
  <c r="M2265"/>
  <c r="K2265"/>
  <c r="D2265" s="1"/>
  <c r="F2265" s="1"/>
  <c r="M2264"/>
  <c r="K2264"/>
  <c r="D2264" s="1"/>
  <c r="F2264" s="1"/>
  <c r="M2263"/>
  <c r="K2263"/>
  <c r="D2263" s="1"/>
  <c r="F2263" s="1"/>
  <c r="M2262"/>
  <c r="K2262"/>
  <c r="D2262" s="1"/>
  <c r="F2262" s="1"/>
  <c r="M2261"/>
  <c r="K2261"/>
  <c r="D2261" s="1"/>
  <c r="F2261" s="1"/>
  <c r="M2260"/>
  <c r="K2260"/>
  <c r="D2260" s="1"/>
  <c r="F2260" s="1"/>
  <c r="M2259"/>
  <c r="K2259"/>
  <c r="D2259" s="1"/>
  <c r="F2259" s="1"/>
  <c r="M2258"/>
  <c r="K2258"/>
  <c r="D2258" s="1"/>
  <c r="F2258" s="1"/>
  <c r="M2257"/>
  <c r="K2257"/>
  <c r="D2257" s="1"/>
  <c r="F2257" s="1"/>
  <c r="M2256"/>
  <c r="K2256"/>
  <c r="D2256" s="1"/>
  <c r="F2256" s="1"/>
  <c r="M2255"/>
  <c r="K2255"/>
  <c r="D2255" s="1"/>
  <c r="F2255" s="1"/>
  <c r="M2254"/>
  <c r="K2254"/>
  <c r="D2254" s="1"/>
  <c r="F2254" s="1"/>
  <c r="M2253"/>
  <c r="K2253"/>
  <c r="D2253" s="1"/>
  <c r="F2253" s="1"/>
  <c r="M2252"/>
  <c r="K2252"/>
  <c r="D2252" s="1"/>
  <c r="F2252" s="1"/>
  <c r="M2251"/>
  <c r="K2251"/>
  <c r="D2251" s="1"/>
  <c r="F2251" s="1"/>
  <c r="M2250"/>
  <c r="K2250"/>
  <c r="D2250" s="1"/>
  <c r="F2250" s="1"/>
  <c r="M2249"/>
  <c r="K2249"/>
  <c r="D2249" s="1"/>
  <c r="F2249" s="1"/>
  <c r="M2248"/>
  <c r="K2248"/>
  <c r="D2248" s="1"/>
  <c r="F2248" s="1"/>
  <c r="M2247"/>
  <c r="K2247"/>
  <c r="D2247" s="1"/>
  <c r="F2247" s="1"/>
  <c r="M2246"/>
  <c r="K2246"/>
  <c r="D2246" s="1"/>
  <c r="F2246" s="1"/>
  <c r="M2245"/>
  <c r="K2245"/>
  <c r="D2245" s="1"/>
  <c r="F2245" s="1"/>
  <c r="M2244"/>
  <c r="K2244"/>
  <c r="D2244" s="1"/>
  <c r="F2244" s="1"/>
  <c r="M2243"/>
  <c r="K2243"/>
  <c r="D2243" s="1"/>
  <c r="F2243" s="1"/>
  <c r="M2242"/>
  <c r="K2242"/>
  <c r="D2242" s="1"/>
  <c r="F2242" s="1"/>
  <c r="M2241"/>
  <c r="K2241"/>
  <c r="D2241" s="1"/>
  <c r="F2241" s="1"/>
  <c r="M2240"/>
  <c r="K2240"/>
  <c r="D2240" s="1"/>
  <c r="F2240" s="1"/>
  <c r="M2239"/>
  <c r="K2239"/>
  <c r="D2239" s="1"/>
  <c r="F2239" s="1"/>
  <c r="M2238"/>
  <c r="K2238"/>
  <c r="D2238" s="1"/>
  <c r="F2238" s="1"/>
  <c r="M2237"/>
  <c r="K2237"/>
  <c r="D2237" s="1"/>
  <c r="F2237" s="1"/>
  <c r="M2236"/>
  <c r="K2236"/>
  <c r="D2236" s="1"/>
  <c r="F2236" s="1"/>
  <c r="M2235"/>
  <c r="K2235"/>
  <c r="D2235" s="1"/>
  <c r="F2235" s="1"/>
  <c r="M2234"/>
  <c r="K2234"/>
  <c r="D2234" s="1"/>
  <c r="F2234" s="1"/>
  <c r="M2233"/>
  <c r="K2233"/>
  <c r="D2233" s="1"/>
  <c r="F2233" s="1"/>
  <c r="M2232"/>
  <c r="K2232"/>
  <c r="D2232" s="1"/>
  <c r="F2232" s="1"/>
  <c r="M2231"/>
  <c r="K2231"/>
  <c r="D2231" s="1"/>
  <c r="F2231" s="1"/>
  <c r="M2230"/>
  <c r="K2230"/>
  <c r="D2230" s="1"/>
  <c r="F2230" s="1"/>
  <c r="M2229"/>
  <c r="K2229"/>
  <c r="D2229" s="1"/>
  <c r="F2229" s="1"/>
  <c r="M2228"/>
  <c r="K2228"/>
  <c r="D2228" s="1"/>
  <c r="F2228" s="1"/>
  <c r="M2227"/>
  <c r="K2227"/>
  <c r="D2227" s="1"/>
  <c r="F2227" s="1"/>
  <c r="M2226"/>
  <c r="K2226"/>
  <c r="D2226" s="1"/>
  <c r="F2226" s="1"/>
  <c r="M2225"/>
  <c r="K2225"/>
  <c r="D2225" s="1"/>
  <c r="F2225" s="1"/>
  <c r="M2224"/>
  <c r="K2224"/>
  <c r="D2224" s="1"/>
  <c r="F2224" s="1"/>
  <c r="M2223"/>
  <c r="K2223"/>
  <c r="D2223" s="1"/>
  <c r="F2223" s="1"/>
  <c r="M2222"/>
  <c r="K2222"/>
  <c r="D2222" s="1"/>
  <c r="F2222" s="1"/>
  <c r="M2221"/>
  <c r="K2221"/>
  <c r="D2221" s="1"/>
  <c r="F2221" s="1"/>
  <c r="M2220"/>
  <c r="K2220"/>
  <c r="D2220" s="1"/>
  <c r="F2220" s="1"/>
  <c r="M2219"/>
  <c r="K2219"/>
  <c r="D2219" s="1"/>
  <c r="F2219" s="1"/>
  <c r="M2218"/>
  <c r="K2218"/>
  <c r="D2218" s="1"/>
  <c r="F2218" s="1"/>
  <c r="M2217"/>
  <c r="K2217"/>
  <c r="D2217" s="1"/>
  <c r="F2217" s="1"/>
  <c r="M2216"/>
  <c r="K2216"/>
  <c r="D2216" s="1"/>
  <c r="F2216" s="1"/>
  <c r="M2215"/>
  <c r="K2215"/>
  <c r="D2215" s="1"/>
  <c r="F2215" s="1"/>
  <c r="M2214"/>
  <c r="K2214"/>
  <c r="D2214" s="1"/>
  <c r="F2214" s="1"/>
  <c r="M2213"/>
  <c r="K2213"/>
  <c r="D2213" s="1"/>
  <c r="F2213" s="1"/>
  <c r="M2212"/>
  <c r="K2212"/>
  <c r="D2212" s="1"/>
  <c r="F2212" s="1"/>
  <c r="M2211"/>
  <c r="K2211"/>
  <c r="D2211" s="1"/>
  <c r="F2211" s="1"/>
  <c r="M2210"/>
  <c r="K2210"/>
  <c r="D2210" s="1"/>
  <c r="F2210" s="1"/>
  <c r="M2209"/>
  <c r="K2209"/>
  <c r="D2209" s="1"/>
  <c r="F2209" s="1"/>
  <c r="M2208"/>
  <c r="K2208"/>
  <c r="D2208" s="1"/>
  <c r="F2208" s="1"/>
  <c r="M2207"/>
  <c r="K2207"/>
  <c r="D2207" s="1"/>
  <c r="F2207" s="1"/>
  <c r="M2206"/>
  <c r="K2206"/>
  <c r="D2206" s="1"/>
  <c r="F2206" s="1"/>
  <c r="M2205"/>
  <c r="K2205"/>
  <c r="D2205" s="1"/>
  <c r="F2205" s="1"/>
  <c r="M2204"/>
  <c r="K2204"/>
  <c r="D2204" s="1"/>
  <c r="F2204" s="1"/>
  <c r="M2203"/>
  <c r="K2203"/>
  <c r="D2203" s="1"/>
  <c r="F2203" s="1"/>
  <c r="M2202"/>
  <c r="K2202"/>
  <c r="D2202" s="1"/>
  <c r="F2202" s="1"/>
  <c r="M2201"/>
  <c r="K2201"/>
  <c r="D2201" s="1"/>
  <c r="F2201" s="1"/>
  <c r="M2200"/>
  <c r="K2200"/>
  <c r="D2200" s="1"/>
  <c r="F2200" s="1"/>
  <c r="M2199"/>
  <c r="K2199"/>
  <c r="D2199" s="1"/>
  <c r="F2199" s="1"/>
  <c r="M2198"/>
  <c r="K2198"/>
  <c r="D2198" s="1"/>
  <c r="F2198" s="1"/>
  <c r="M2197"/>
  <c r="K2197"/>
  <c r="D2197" s="1"/>
  <c r="F2197" s="1"/>
  <c r="M2196"/>
  <c r="K2196"/>
  <c r="D2196" s="1"/>
  <c r="F2196" s="1"/>
  <c r="M2195"/>
  <c r="K2195"/>
  <c r="D2195" s="1"/>
  <c r="F2195" s="1"/>
  <c r="M2194"/>
  <c r="K2194"/>
  <c r="D2194" s="1"/>
  <c r="F2194" s="1"/>
  <c r="M2193"/>
  <c r="K2193"/>
  <c r="D2193" s="1"/>
  <c r="F2193" s="1"/>
  <c r="M2192"/>
  <c r="K2192"/>
  <c r="D2192" s="1"/>
  <c r="F2192" s="1"/>
  <c r="M2191"/>
  <c r="K2191"/>
  <c r="D2191" s="1"/>
  <c r="F2191" s="1"/>
  <c r="M2190"/>
  <c r="K2190"/>
  <c r="D2190" s="1"/>
  <c r="F2190" s="1"/>
  <c r="M2189"/>
  <c r="K2189"/>
  <c r="D2189" s="1"/>
  <c r="F2189" s="1"/>
  <c r="M2188"/>
  <c r="K2188"/>
  <c r="D2188" s="1"/>
  <c r="F2188" s="1"/>
  <c r="M2187"/>
  <c r="K2187"/>
  <c r="D2187" s="1"/>
  <c r="F2187" s="1"/>
  <c r="M2186"/>
  <c r="K2186"/>
  <c r="D2186" s="1"/>
  <c r="F2186" s="1"/>
  <c r="M2185"/>
  <c r="K2185"/>
  <c r="D2185" s="1"/>
  <c r="F2185" s="1"/>
  <c r="M2184"/>
  <c r="K2184"/>
  <c r="D2184" s="1"/>
  <c r="F2184" s="1"/>
  <c r="M2183"/>
  <c r="K2183"/>
  <c r="D2183" s="1"/>
  <c r="F2183" s="1"/>
  <c r="M2182"/>
  <c r="K2182"/>
  <c r="D2182" s="1"/>
  <c r="F2182" s="1"/>
  <c r="M2181"/>
  <c r="K2181"/>
  <c r="D2181" s="1"/>
  <c r="F2181" s="1"/>
  <c r="M2180"/>
  <c r="K2180"/>
  <c r="D2180" s="1"/>
  <c r="F2180" s="1"/>
  <c r="M2179"/>
  <c r="K2179"/>
  <c r="D2179" s="1"/>
  <c r="F2179" s="1"/>
  <c r="M2178"/>
  <c r="K2178"/>
  <c r="D2178" s="1"/>
  <c r="F2178" s="1"/>
  <c r="M2177"/>
  <c r="K2177"/>
  <c r="D2177" s="1"/>
  <c r="F2177" s="1"/>
  <c r="M2176"/>
  <c r="K2176"/>
  <c r="D2176" s="1"/>
  <c r="F2176" s="1"/>
  <c r="M2175"/>
  <c r="K2175"/>
  <c r="D2175" s="1"/>
  <c r="F2175" s="1"/>
  <c r="M2174"/>
  <c r="K2174"/>
  <c r="D2174" s="1"/>
  <c r="F2174" s="1"/>
  <c r="M2173"/>
  <c r="K2173"/>
  <c r="D2173" s="1"/>
  <c r="F2173" s="1"/>
  <c r="M2172"/>
  <c r="K2172"/>
  <c r="D2172" s="1"/>
  <c r="F2172" s="1"/>
  <c r="M2171"/>
  <c r="K2171"/>
  <c r="D2171" s="1"/>
  <c r="F2171" s="1"/>
  <c r="M2170"/>
  <c r="K2170"/>
  <c r="D2170" s="1"/>
  <c r="F2170" s="1"/>
  <c r="M2169"/>
  <c r="K2169"/>
  <c r="D2169" s="1"/>
  <c r="F2169" s="1"/>
  <c r="M2168"/>
  <c r="K2168"/>
  <c r="D2168" s="1"/>
  <c r="F2168" s="1"/>
  <c r="M2167"/>
  <c r="K2167"/>
  <c r="D2167" s="1"/>
  <c r="F2167" s="1"/>
  <c r="M2166"/>
  <c r="K2166"/>
  <c r="D2166" s="1"/>
  <c r="F2166" s="1"/>
  <c r="M2165"/>
  <c r="K2165"/>
  <c r="D2165" s="1"/>
  <c r="F2165" s="1"/>
  <c r="M2164"/>
  <c r="K2164"/>
  <c r="D2164" s="1"/>
  <c r="F2164" s="1"/>
  <c r="M2163"/>
  <c r="K2163"/>
  <c r="D2163" s="1"/>
  <c r="F2163" s="1"/>
  <c r="M2162"/>
  <c r="K2162"/>
  <c r="D2162" s="1"/>
  <c r="F2162" s="1"/>
  <c r="M2161"/>
  <c r="K2161"/>
  <c r="D2161" s="1"/>
  <c r="F2161" s="1"/>
  <c r="M2160"/>
  <c r="K2160"/>
  <c r="D2160" s="1"/>
  <c r="F2160" s="1"/>
  <c r="M2159"/>
  <c r="K2159"/>
  <c r="D2159" s="1"/>
  <c r="F2159" s="1"/>
  <c r="M2158"/>
  <c r="K2158"/>
  <c r="D2158" s="1"/>
  <c r="F2158" s="1"/>
  <c r="M2157"/>
  <c r="K2157"/>
  <c r="D2157" s="1"/>
  <c r="F2157" s="1"/>
  <c r="M2156"/>
  <c r="K2156"/>
  <c r="D2156" s="1"/>
  <c r="F2156" s="1"/>
  <c r="M2155"/>
  <c r="K2155"/>
  <c r="D2155" s="1"/>
  <c r="F2155" s="1"/>
  <c r="M2154"/>
  <c r="K2154"/>
  <c r="D2154" s="1"/>
  <c r="F2154" s="1"/>
  <c r="M2153"/>
  <c r="K2153"/>
  <c r="D2153" s="1"/>
  <c r="F2153" s="1"/>
  <c r="M2152"/>
  <c r="K2152"/>
  <c r="D2152" s="1"/>
  <c r="F2152" s="1"/>
  <c r="M2151"/>
  <c r="K2151"/>
  <c r="D2151" s="1"/>
  <c r="F2151" s="1"/>
  <c r="M2150"/>
  <c r="K2150"/>
  <c r="D2150" s="1"/>
  <c r="F2150" s="1"/>
  <c r="M2149"/>
  <c r="K2149"/>
  <c r="D2149" s="1"/>
  <c r="F2149" s="1"/>
  <c r="M2148"/>
  <c r="K2148"/>
  <c r="D2148" s="1"/>
  <c r="F2148" s="1"/>
  <c r="M2147"/>
  <c r="K2147"/>
  <c r="D2147" s="1"/>
  <c r="F2147" s="1"/>
  <c r="M2146"/>
  <c r="K2146"/>
  <c r="D2146" s="1"/>
  <c r="F2146" s="1"/>
  <c r="M2145"/>
  <c r="K2145"/>
  <c r="D2145" s="1"/>
  <c r="F2145" s="1"/>
  <c r="M2144"/>
  <c r="K2144"/>
  <c r="D2144" s="1"/>
  <c r="F2144" s="1"/>
  <c r="M2143"/>
  <c r="K2143"/>
  <c r="D2143" s="1"/>
  <c r="F2143" s="1"/>
  <c r="M2142"/>
  <c r="K2142"/>
  <c r="D2142" s="1"/>
  <c r="F2142" s="1"/>
  <c r="M2141"/>
  <c r="K2141"/>
  <c r="D2141" s="1"/>
  <c r="F2141" s="1"/>
  <c r="M2140"/>
  <c r="K2140"/>
  <c r="D2140" s="1"/>
  <c r="F2140" s="1"/>
  <c r="M2139"/>
  <c r="K2139"/>
  <c r="D2139" s="1"/>
  <c r="F2139" s="1"/>
  <c r="M2138"/>
  <c r="K2138"/>
  <c r="D2138" s="1"/>
  <c r="F2138" s="1"/>
  <c r="M2137"/>
  <c r="K2137"/>
  <c r="D2137" s="1"/>
  <c r="F2137" s="1"/>
  <c r="M2136"/>
  <c r="K2136"/>
  <c r="D2136" s="1"/>
  <c r="F2136" s="1"/>
  <c r="M2135"/>
  <c r="K2135"/>
  <c r="D2135" s="1"/>
  <c r="F2135" s="1"/>
  <c r="M2134"/>
  <c r="K2134"/>
  <c r="D2134" s="1"/>
  <c r="F2134" s="1"/>
  <c r="M2133"/>
  <c r="K2133"/>
  <c r="D2133" s="1"/>
  <c r="F2133" s="1"/>
  <c r="M2132"/>
  <c r="K2132"/>
  <c r="D2132" s="1"/>
  <c r="F2132" s="1"/>
  <c r="M2131"/>
  <c r="K2131"/>
  <c r="D2131" s="1"/>
  <c r="F2131" s="1"/>
  <c r="M2130"/>
  <c r="K2130"/>
  <c r="D2130" s="1"/>
  <c r="F2130" s="1"/>
  <c r="M2129"/>
  <c r="K2129"/>
  <c r="D2129" s="1"/>
  <c r="F2129" s="1"/>
  <c r="M2128"/>
  <c r="K2128"/>
  <c r="D2128" s="1"/>
  <c r="F2128" s="1"/>
  <c r="M2127"/>
  <c r="K2127"/>
  <c r="D2127" s="1"/>
  <c r="F2127" s="1"/>
  <c r="M2126"/>
  <c r="K2126"/>
  <c r="D2126" s="1"/>
  <c r="F2126" s="1"/>
  <c r="M2125"/>
  <c r="K2125"/>
  <c r="D2125" s="1"/>
  <c r="F2125" s="1"/>
  <c r="M2124"/>
  <c r="K2124"/>
  <c r="D2124" s="1"/>
  <c r="F2124" s="1"/>
  <c r="M2123"/>
  <c r="K2123"/>
  <c r="D2123" s="1"/>
  <c r="F2123" s="1"/>
  <c r="M2122"/>
  <c r="K2122"/>
  <c r="D2122" s="1"/>
  <c r="F2122" s="1"/>
  <c r="M2121"/>
  <c r="K2121"/>
  <c r="D2121" s="1"/>
  <c r="F2121" s="1"/>
  <c r="M2120"/>
  <c r="K2120"/>
  <c r="D2120" s="1"/>
  <c r="F2120" s="1"/>
  <c r="M2119"/>
  <c r="K2119"/>
  <c r="D2119" s="1"/>
  <c r="F2119" s="1"/>
  <c r="M2118"/>
  <c r="K2118"/>
  <c r="D2118" s="1"/>
  <c r="F2118" s="1"/>
  <c r="M2117"/>
  <c r="K2117"/>
  <c r="D2117" s="1"/>
  <c r="F2117" s="1"/>
  <c r="M2116"/>
  <c r="K2116"/>
  <c r="D2116" s="1"/>
  <c r="F2116" s="1"/>
  <c r="M2115"/>
  <c r="K2115"/>
  <c r="D2115" s="1"/>
  <c r="F2115" s="1"/>
  <c r="M2114"/>
  <c r="K2114"/>
  <c r="D2114" s="1"/>
  <c r="F2114" s="1"/>
  <c r="M2113"/>
  <c r="K2113"/>
  <c r="D2113" s="1"/>
  <c r="F2113" s="1"/>
  <c r="M2112"/>
  <c r="K2112"/>
  <c r="D2112" s="1"/>
  <c r="F2112" s="1"/>
  <c r="M2111"/>
  <c r="K2111"/>
  <c r="D2111" s="1"/>
  <c r="F2111" s="1"/>
  <c r="M2110"/>
  <c r="K2110"/>
  <c r="D2110" s="1"/>
  <c r="F2110" s="1"/>
  <c r="M2109"/>
  <c r="K2109"/>
  <c r="D2109" s="1"/>
  <c r="F2109" s="1"/>
  <c r="M2108"/>
  <c r="K2108"/>
  <c r="D2108" s="1"/>
  <c r="F2108" s="1"/>
  <c r="M2107"/>
  <c r="K2107"/>
  <c r="D2107" s="1"/>
  <c r="F2107" s="1"/>
  <c r="M2106"/>
  <c r="K2106"/>
  <c r="D2106" s="1"/>
  <c r="F2106" s="1"/>
  <c r="M2105"/>
  <c r="K2105"/>
  <c r="D2105" s="1"/>
  <c r="F2105" s="1"/>
  <c r="M2104"/>
  <c r="K2104"/>
  <c r="D2104" s="1"/>
  <c r="F2104" s="1"/>
  <c r="M2103"/>
  <c r="K2103"/>
  <c r="D2103" s="1"/>
  <c r="F2103" s="1"/>
  <c r="M2102"/>
  <c r="K2102"/>
  <c r="D2102" s="1"/>
  <c r="F2102" s="1"/>
  <c r="M2101"/>
  <c r="K2101"/>
  <c r="D2101" s="1"/>
  <c r="F2101" s="1"/>
  <c r="M2100"/>
  <c r="K2100"/>
  <c r="D2100" s="1"/>
  <c r="F2100" s="1"/>
  <c r="M2099"/>
  <c r="K2099"/>
  <c r="D2099" s="1"/>
  <c r="F2099" s="1"/>
  <c r="M2098"/>
  <c r="K2098"/>
  <c r="D2098" s="1"/>
  <c r="F2098" s="1"/>
  <c r="M2097"/>
  <c r="K2097"/>
  <c r="D2097" s="1"/>
  <c r="F2097" s="1"/>
  <c r="M2096"/>
  <c r="K2096"/>
  <c r="D2096" s="1"/>
  <c r="F2096" s="1"/>
  <c r="M2095"/>
  <c r="K2095"/>
  <c r="D2095" s="1"/>
  <c r="F2095" s="1"/>
  <c r="M2094"/>
  <c r="K2094"/>
  <c r="D2094" s="1"/>
  <c r="F2094" s="1"/>
  <c r="M2093"/>
  <c r="K2093"/>
  <c r="D2093" s="1"/>
  <c r="F2093" s="1"/>
  <c r="M2092"/>
  <c r="K2092"/>
  <c r="D2092" s="1"/>
  <c r="F2092" s="1"/>
  <c r="M2091"/>
  <c r="K2091"/>
  <c r="D2091" s="1"/>
  <c r="F2091" s="1"/>
  <c r="M2090"/>
  <c r="K2090"/>
  <c r="D2090" s="1"/>
  <c r="F2090" s="1"/>
  <c r="M2089"/>
  <c r="K2089"/>
  <c r="D2089" s="1"/>
  <c r="F2089" s="1"/>
  <c r="M2088"/>
  <c r="K2088"/>
  <c r="D2088" s="1"/>
  <c r="F2088" s="1"/>
  <c r="M2087"/>
  <c r="K2087"/>
  <c r="D2087" s="1"/>
  <c r="F2087" s="1"/>
  <c r="M2086"/>
  <c r="K2086"/>
  <c r="D2086" s="1"/>
  <c r="F2086" s="1"/>
  <c r="M2085"/>
  <c r="K2085"/>
  <c r="D2085" s="1"/>
  <c r="F2085" s="1"/>
  <c r="M2084"/>
  <c r="K2084"/>
  <c r="D2084" s="1"/>
  <c r="F2084" s="1"/>
  <c r="M2083"/>
  <c r="K2083"/>
  <c r="D2083" s="1"/>
  <c r="F2083" s="1"/>
  <c r="M2082"/>
  <c r="K2082"/>
  <c r="D2082" s="1"/>
  <c r="F2082" s="1"/>
  <c r="M2081"/>
  <c r="K2081"/>
  <c r="D2081" s="1"/>
  <c r="F2081" s="1"/>
  <c r="M2080"/>
  <c r="K2080"/>
  <c r="D2080" s="1"/>
  <c r="F2080" s="1"/>
  <c r="M2079"/>
  <c r="K2079"/>
  <c r="D2079" s="1"/>
  <c r="F2079" s="1"/>
  <c r="M2078"/>
  <c r="K2078"/>
  <c r="D2078" s="1"/>
  <c r="F2078" s="1"/>
  <c r="M2077"/>
  <c r="K2077"/>
  <c r="D2077" s="1"/>
  <c r="F2077" s="1"/>
  <c r="M2076"/>
  <c r="K2076"/>
  <c r="D2076" s="1"/>
  <c r="F2076" s="1"/>
  <c r="M2075"/>
  <c r="K2075"/>
  <c r="D2075" s="1"/>
  <c r="F2075" s="1"/>
  <c r="M2074"/>
  <c r="K2074"/>
  <c r="D2074" s="1"/>
  <c r="F2074" s="1"/>
  <c r="M2073"/>
  <c r="K2073"/>
  <c r="D2073" s="1"/>
  <c r="F2073" s="1"/>
  <c r="M2072"/>
  <c r="K2072"/>
  <c r="D2072" s="1"/>
  <c r="F2072" s="1"/>
  <c r="M2071"/>
  <c r="K2071"/>
  <c r="D2071" s="1"/>
  <c r="F2071" s="1"/>
  <c r="M2070"/>
  <c r="K2070"/>
  <c r="D2070" s="1"/>
  <c r="F2070" s="1"/>
  <c r="M2069"/>
  <c r="K2069"/>
  <c r="D2069" s="1"/>
  <c r="F2069" s="1"/>
  <c r="M2068"/>
  <c r="K2068"/>
  <c r="D2068" s="1"/>
  <c r="F2068" s="1"/>
  <c r="M2067"/>
  <c r="K2067"/>
  <c r="D2067" s="1"/>
  <c r="F2067" s="1"/>
  <c r="M2066"/>
  <c r="K2066"/>
  <c r="D2066" s="1"/>
  <c r="F2066" s="1"/>
  <c r="M2065"/>
  <c r="K2065"/>
  <c r="D2065" s="1"/>
  <c r="F2065" s="1"/>
  <c r="M2064"/>
  <c r="K2064"/>
  <c r="D2064" s="1"/>
  <c r="F2064" s="1"/>
  <c r="M2063"/>
  <c r="K2063"/>
  <c r="D2063" s="1"/>
  <c r="F2063" s="1"/>
  <c r="M2062"/>
  <c r="K2062"/>
  <c r="D2062" s="1"/>
  <c r="F2062" s="1"/>
  <c r="M2061"/>
  <c r="K2061"/>
  <c r="D2061" s="1"/>
  <c r="F2061" s="1"/>
  <c r="M2060"/>
  <c r="K2060"/>
  <c r="D2060" s="1"/>
  <c r="F2060" s="1"/>
  <c r="M2059"/>
  <c r="K2059"/>
  <c r="D2059" s="1"/>
  <c r="F2059" s="1"/>
  <c r="M2058"/>
  <c r="K2058"/>
  <c r="D2058" s="1"/>
  <c r="F2058" s="1"/>
  <c r="M2057"/>
  <c r="K2057"/>
  <c r="D2057" s="1"/>
  <c r="F2057" s="1"/>
  <c r="M2056"/>
  <c r="K2056"/>
  <c r="D2056" s="1"/>
  <c r="F2056" s="1"/>
  <c r="M2055"/>
  <c r="K2055"/>
  <c r="D2055" s="1"/>
  <c r="F2055" s="1"/>
  <c r="M2054"/>
  <c r="K2054"/>
  <c r="D2054" s="1"/>
  <c r="F2054" s="1"/>
  <c r="M2053"/>
  <c r="K2053"/>
  <c r="D2053" s="1"/>
  <c r="F2053" s="1"/>
  <c r="M2052"/>
  <c r="K2052"/>
  <c r="D2052" s="1"/>
  <c r="F2052" s="1"/>
  <c r="M2051"/>
  <c r="K2051"/>
  <c r="D2051" s="1"/>
  <c r="F2051" s="1"/>
  <c r="M2050"/>
  <c r="K2050"/>
  <c r="D2050" s="1"/>
  <c r="F2050" s="1"/>
  <c r="M2049"/>
  <c r="K2049"/>
  <c r="D2049" s="1"/>
  <c r="F2049" s="1"/>
  <c r="M2048"/>
  <c r="K2048"/>
  <c r="D2048" s="1"/>
  <c r="F2048" s="1"/>
  <c r="M2047"/>
  <c r="K2047"/>
  <c r="D2047" s="1"/>
  <c r="F2047" s="1"/>
  <c r="M2046"/>
  <c r="K2046"/>
  <c r="D2046" s="1"/>
  <c r="F2046" s="1"/>
  <c r="M2045"/>
  <c r="K2045"/>
  <c r="D2045" s="1"/>
  <c r="F2045" s="1"/>
  <c r="M2044"/>
  <c r="K2044"/>
  <c r="D2044" s="1"/>
  <c r="F2044" s="1"/>
  <c r="M2043"/>
  <c r="K2043"/>
  <c r="D2043" s="1"/>
  <c r="F2043" s="1"/>
  <c r="M2042"/>
  <c r="K2042"/>
  <c r="D2042" s="1"/>
  <c r="F2042" s="1"/>
  <c r="M2041"/>
  <c r="K2041"/>
  <c r="D2041" s="1"/>
  <c r="F2041" s="1"/>
  <c r="M2040"/>
  <c r="K2040"/>
  <c r="D2040" s="1"/>
  <c r="F2040" s="1"/>
  <c r="M2039"/>
  <c r="K2039"/>
  <c r="D2039" s="1"/>
  <c r="F2039" s="1"/>
  <c r="M2038"/>
  <c r="K2038"/>
  <c r="D2038" s="1"/>
  <c r="F2038" s="1"/>
  <c r="M2037"/>
  <c r="K2037"/>
  <c r="D2037" s="1"/>
  <c r="F2037" s="1"/>
  <c r="M2036"/>
  <c r="K2036"/>
  <c r="D2036" s="1"/>
  <c r="F2036" s="1"/>
  <c r="M2035"/>
  <c r="K2035"/>
  <c r="D2035" s="1"/>
  <c r="F2035" s="1"/>
  <c r="M2034"/>
  <c r="O2034" s="1"/>
  <c r="K2034"/>
  <c r="D2034" s="1"/>
  <c r="F2034" s="1"/>
  <c r="M2033"/>
  <c r="O2033" s="1"/>
  <c r="K2033"/>
  <c r="D2033" s="1"/>
  <c r="F2033" s="1"/>
  <c r="M2032"/>
  <c r="O2032" s="1"/>
  <c r="K2032"/>
  <c r="D2032" s="1"/>
  <c r="F2032" s="1"/>
  <c r="M2031"/>
  <c r="O2031" s="1"/>
  <c r="K2031"/>
  <c r="D2031" s="1"/>
  <c r="F2031" s="1"/>
  <c r="M2030"/>
  <c r="O2030" s="1"/>
  <c r="K2030"/>
  <c r="D2030" s="1"/>
  <c r="F2030" s="1"/>
  <c r="M2029"/>
  <c r="O2029" s="1"/>
  <c r="K2029"/>
  <c r="D2029" s="1"/>
  <c r="F2029" s="1"/>
  <c r="M2028"/>
  <c r="O2028" s="1"/>
  <c r="K2028"/>
  <c r="D2028" s="1"/>
  <c r="F2028" s="1"/>
  <c r="M2027"/>
  <c r="O2027" s="1"/>
  <c r="K2027"/>
  <c r="D2027" s="1"/>
  <c r="F2027" s="1"/>
  <c r="M2026"/>
  <c r="O2026" s="1"/>
  <c r="K2026"/>
  <c r="D2026" s="1"/>
  <c r="F2026" s="1"/>
  <c r="M2025"/>
  <c r="O2025" s="1"/>
  <c r="K2025"/>
  <c r="D2025" s="1"/>
  <c r="F2025" s="1"/>
  <c r="M2024"/>
  <c r="O2024" s="1"/>
  <c r="K2024"/>
  <c r="D2024" s="1"/>
  <c r="F2024" s="1"/>
  <c r="M2023"/>
  <c r="O2023" s="1"/>
  <c r="K2023"/>
  <c r="D2023" s="1"/>
  <c r="F2023" s="1"/>
  <c r="M2022"/>
  <c r="O2022" s="1"/>
  <c r="K2022"/>
  <c r="D2022" s="1"/>
  <c r="F2022" s="1"/>
  <c r="M2021"/>
  <c r="O2021" s="1"/>
  <c r="K2021"/>
  <c r="D2021" s="1"/>
  <c r="F2021" s="1"/>
  <c r="M2020"/>
  <c r="O2020" s="1"/>
  <c r="K2020"/>
  <c r="D2020" s="1"/>
  <c r="F2020" s="1"/>
  <c r="M2019"/>
  <c r="O2019" s="1"/>
  <c r="K2019"/>
  <c r="D2019" s="1"/>
  <c r="F2019" s="1"/>
  <c r="M2018"/>
  <c r="O2018" s="1"/>
  <c r="K2018"/>
  <c r="D2018" s="1"/>
  <c r="F2018" s="1"/>
  <c r="M2017"/>
  <c r="O2017" s="1"/>
  <c r="K2017"/>
  <c r="D2017" s="1"/>
  <c r="F2017" s="1"/>
  <c r="M2016"/>
  <c r="O2016" s="1"/>
  <c r="K2016"/>
  <c r="D2016" s="1"/>
  <c r="F2016" s="1"/>
  <c r="M2015"/>
  <c r="O2015" s="1"/>
  <c r="K2015"/>
  <c r="D2015" s="1"/>
  <c r="F2015" s="1"/>
  <c r="M2014"/>
  <c r="O2014" s="1"/>
  <c r="K2014"/>
  <c r="D2014" s="1"/>
  <c r="F2014" s="1"/>
  <c r="M2013"/>
  <c r="O2013" s="1"/>
  <c r="K2013"/>
  <c r="D2013" s="1"/>
  <c r="F2013" s="1"/>
  <c r="M2012"/>
  <c r="O2012" s="1"/>
  <c r="K2012"/>
  <c r="D2012" s="1"/>
  <c r="F2012" s="1"/>
  <c r="M2011"/>
  <c r="O2011" s="1"/>
  <c r="K2011"/>
  <c r="D2011" s="1"/>
  <c r="F2011" s="1"/>
  <c r="M2010"/>
  <c r="O2010" s="1"/>
  <c r="K2010"/>
  <c r="D2010" s="1"/>
  <c r="F2010" s="1"/>
  <c r="M2009"/>
  <c r="O2009" s="1"/>
  <c r="K2009"/>
  <c r="D2009" s="1"/>
  <c r="F2009" s="1"/>
  <c r="M2008"/>
  <c r="O2008" s="1"/>
  <c r="K2008"/>
  <c r="D2008" s="1"/>
  <c r="F2008" s="1"/>
  <c r="M2007"/>
  <c r="O2007" s="1"/>
  <c r="K2007"/>
  <c r="D2007" s="1"/>
  <c r="F2007" s="1"/>
  <c r="M2006"/>
  <c r="O2006" s="1"/>
  <c r="K2006"/>
  <c r="D2006" s="1"/>
  <c r="F2006" s="1"/>
  <c r="M2005"/>
  <c r="O2005" s="1"/>
  <c r="K2005"/>
  <c r="D2005" s="1"/>
  <c r="F2005" s="1"/>
  <c r="M2004"/>
  <c r="O2004" s="1"/>
  <c r="K2004"/>
  <c r="D2004" s="1"/>
  <c r="F2004" s="1"/>
  <c r="M2003"/>
  <c r="O2003" s="1"/>
  <c r="K2003"/>
  <c r="D2003" s="1"/>
  <c r="F2003" s="1"/>
  <c r="M2002"/>
  <c r="O2002" s="1"/>
  <c r="K2002"/>
  <c r="D2002" s="1"/>
  <c r="F2002" s="1"/>
  <c r="M2001"/>
  <c r="O2001" s="1"/>
  <c r="K2001"/>
  <c r="D2001" s="1"/>
  <c r="F2001" s="1"/>
  <c r="M2000"/>
  <c r="O2000" s="1"/>
  <c r="K2000"/>
  <c r="D2000" s="1"/>
  <c r="F2000" s="1"/>
  <c r="M1999"/>
  <c r="O1999" s="1"/>
  <c r="K1999"/>
  <c r="D1999" s="1"/>
  <c r="F1999" s="1"/>
  <c r="M1998"/>
  <c r="O1998" s="1"/>
  <c r="K1998"/>
  <c r="D1998" s="1"/>
  <c r="F1998" s="1"/>
  <c r="M1997"/>
  <c r="O1997" s="1"/>
  <c r="K1997"/>
  <c r="D1997" s="1"/>
  <c r="F1997" s="1"/>
  <c r="M1996"/>
  <c r="O1996" s="1"/>
  <c r="K1996"/>
  <c r="D1996" s="1"/>
  <c r="F1996" s="1"/>
  <c r="M1995"/>
  <c r="O1995" s="1"/>
  <c r="K1995"/>
  <c r="D1995" s="1"/>
  <c r="F1995" s="1"/>
  <c r="M1994"/>
  <c r="O1994" s="1"/>
  <c r="K1994"/>
  <c r="D1994" s="1"/>
  <c r="F1994" s="1"/>
  <c r="M1993"/>
  <c r="O1993" s="1"/>
  <c r="K1993"/>
  <c r="D1993" s="1"/>
  <c r="F1993" s="1"/>
  <c r="M1992"/>
  <c r="O1992" s="1"/>
  <c r="K1992"/>
  <c r="D1992" s="1"/>
  <c r="F1992" s="1"/>
  <c r="M1991"/>
  <c r="O1991" s="1"/>
  <c r="K1991"/>
  <c r="D1991" s="1"/>
  <c r="F1991" s="1"/>
  <c r="M1990"/>
  <c r="O1990" s="1"/>
  <c r="K1990"/>
  <c r="D1990" s="1"/>
  <c r="F1990" s="1"/>
  <c r="M1989"/>
  <c r="O1989" s="1"/>
  <c r="K1989"/>
  <c r="D1989" s="1"/>
  <c r="F1989" s="1"/>
  <c r="M1988"/>
  <c r="O1988" s="1"/>
  <c r="K1988"/>
  <c r="D1988" s="1"/>
  <c r="F1988" s="1"/>
  <c r="M1987"/>
  <c r="O1987" s="1"/>
  <c r="K1987"/>
  <c r="D1987" s="1"/>
  <c r="F1987" s="1"/>
  <c r="M1986"/>
  <c r="O1986" s="1"/>
  <c r="K1986"/>
  <c r="D1986" s="1"/>
  <c r="F1986" s="1"/>
  <c r="M1985"/>
  <c r="O1985" s="1"/>
  <c r="K1985"/>
  <c r="D1985" s="1"/>
  <c r="F1985" s="1"/>
  <c r="M1984"/>
  <c r="O1984" s="1"/>
  <c r="K1984"/>
  <c r="D1984" s="1"/>
  <c r="F1984" s="1"/>
  <c r="M1983"/>
  <c r="O1983" s="1"/>
  <c r="K1983"/>
  <c r="D1983" s="1"/>
  <c r="F1983" s="1"/>
  <c r="M1982"/>
  <c r="O1982" s="1"/>
  <c r="K1982"/>
  <c r="D1982" s="1"/>
  <c r="F1982" s="1"/>
  <c r="M1981"/>
  <c r="O1981" s="1"/>
  <c r="K1981"/>
  <c r="D1981" s="1"/>
  <c r="F1981" s="1"/>
  <c r="M1980"/>
  <c r="O1980" s="1"/>
  <c r="K1980"/>
  <c r="D1980" s="1"/>
  <c r="F1980" s="1"/>
  <c r="M1979"/>
  <c r="O1979" s="1"/>
  <c r="K1979"/>
  <c r="D1979" s="1"/>
  <c r="F1979" s="1"/>
  <c r="M1978"/>
  <c r="O1978" s="1"/>
  <c r="K1978"/>
  <c r="D1978" s="1"/>
  <c r="F1978" s="1"/>
  <c r="M1977"/>
  <c r="O1977" s="1"/>
  <c r="K1977"/>
  <c r="D1977" s="1"/>
  <c r="F1977" s="1"/>
  <c r="M1976"/>
  <c r="O1976" s="1"/>
  <c r="K1976"/>
  <c r="D1976" s="1"/>
  <c r="F1976" s="1"/>
  <c r="M1975"/>
  <c r="O1975" s="1"/>
  <c r="K1975"/>
  <c r="D1975" s="1"/>
  <c r="F1975" s="1"/>
  <c r="M1974"/>
  <c r="O1974" s="1"/>
  <c r="K1974"/>
  <c r="D1974" s="1"/>
  <c r="F1974" s="1"/>
  <c r="M1973"/>
  <c r="O1973" s="1"/>
  <c r="K1973"/>
  <c r="D1973" s="1"/>
  <c r="F1973" s="1"/>
  <c r="M1972"/>
  <c r="O1972" s="1"/>
  <c r="K1972"/>
  <c r="D1972" s="1"/>
  <c r="F1972" s="1"/>
  <c r="M1971"/>
  <c r="O1971" s="1"/>
  <c r="K1971"/>
  <c r="D1971" s="1"/>
  <c r="F1971" s="1"/>
  <c r="M1970"/>
  <c r="O1970" s="1"/>
  <c r="K1970"/>
  <c r="D1970" s="1"/>
  <c r="F1970" s="1"/>
  <c r="M1969"/>
  <c r="O1969" s="1"/>
  <c r="K1969"/>
  <c r="D1969" s="1"/>
  <c r="F1969" s="1"/>
  <c r="M1968"/>
  <c r="O1968" s="1"/>
  <c r="K1968"/>
  <c r="D1968" s="1"/>
  <c r="F1968" s="1"/>
  <c r="M1967"/>
  <c r="O1967" s="1"/>
  <c r="K1967"/>
  <c r="D1967" s="1"/>
  <c r="F1967" s="1"/>
  <c r="M1966"/>
  <c r="O1966" s="1"/>
  <c r="K1966"/>
  <c r="D1966" s="1"/>
  <c r="F1966" s="1"/>
  <c r="M1965"/>
  <c r="O1965" s="1"/>
  <c r="K1965"/>
  <c r="D1965" s="1"/>
  <c r="F1965" s="1"/>
  <c r="M1964"/>
  <c r="O1964" s="1"/>
  <c r="K1964"/>
  <c r="D1964" s="1"/>
  <c r="F1964" s="1"/>
  <c r="M1963"/>
  <c r="O1963" s="1"/>
  <c r="K1963"/>
  <c r="D1963" s="1"/>
  <c r="F1963" s="1"/>
  <c r="M1962"/>
  <c r="O1962" s="1"/>
  <c r="K1962"/>
  <c r="D1962" s="1"/>
  <c r="F1962" s="1"/>
  <c r="M1961"/>
  <c r="O1961" s="1"/>
  <c r="K1961"/>
  <c r="D1961" s="1"/>
  <c r="F1961" s="1"/>
  <c r="M1960"/>
  <c r="O1960" s="1"/>
  <c r="K1960"/>
  <c r="D1960" s="1"/>
  <c r="F1960" s="1"/>
  <c r="M1959"/>
  <c r="O1959" s="1"/>
  <c r="K1959"/>
  <c r="D1959" s="1"/>
  <c r="F1959" s="1"/>
  <c r="M1958"/>
  <c r="O1958" s="1"/>
  <c r="K1958"/>
  <c r="D1958" s="1"/>
  <c r="F1958" s="1"/>
  <c r="M1957"/>
  <c r="O1957" s="1"/>
  <c r="K1957"/>
  <c r="D1957" s="1"/>
  <c r="F1957" s="1"/>
  <c r="M1956"/>
  <c r="O1956" s="1"/>
  <c r="K1956"/>
  <c r="D1956" s="1"/>
  <c r="F1956" s="1"/>
  <c r="M1955"/>
  <c r="O1955" s="1"/>
  <c r="K1955"/>
  <c r="D1955" s="1"/>
  <c r="F1955" s="1"/>
  <c r="M1954"/>
  <c r="O1954" s="1"/>
  <c r="K1954"/>
  <c r="D1954" s="1"/>
  <c r="F1954" s="1"/>
  <c r="M1953"/>
  <c r="O1953" s="1"/>
  <c r="K1953"/>
  <c r="D1953" s="1"/>
  <c r="F1953" s="1"/>
  <c r="M1952"/>
  <c r="O1952" s="1"/>
  <c r="K1952"/>
  <c r="D1952" s="1"/>
  <c r="F1952" s="1"/>
  <c r="M1951"/>
  <c r="O1951" s="1"/>
  <c r="K1951"/>
  <c r="D1951" s="1"/>
  <c r="F1951" s="1"/>
  <c r="M1950"/>
  <c r="O1950" s="1"/>
  <c r="K1950"/>
  <c r="D1950" s="1"/>
  <c r="F1950" s="1"/>
  <c r="M1949"/>
  <c r="O1949" s="1"/>
  <c r="K1949"/>
  <c r="D1949" s="1"/>
  <c r="F1949" s="1"/>
  <c r="M1948"/>
  <c r="O1948" s="1"/>
  <c r="K1948"/>
  <c r="D1948" s="1"/>
  <c r="F1948" s="1"/>
  <c r="M1947"/>
  <c r="O1947" s="1"/>
  <c r="K1947"/>
  <c r="D1947" s="1"/>
  <c r="F1947" s="1"/>
  <c r="M1946"/>
  <c r="O1946" s="1"/>
  <c r="K1946"/>
  <c r="D1946" s="1"/>
  <c r="F1946" s="1"/>
  <c r="M1945"/>
  <c r="O1945" s="1"/>
  <c r="K1945"/>
  <c r="D1945" s="1"/>
  <c r="F1945" s="1"/>
  <c r="M1944"/>
  <c r="O1944" s="1"/>
  <c r="K1944"/>
  <c r="D1944" s="1"/>
  <c r="F1944" s="1"/>
  <c r="M1943"/>
  <c r="O1943" s="1"/>
  <c r="K1943"/>
  <c r="D1943" s="1"/>
  <c r="F1943" s="1"/>
  <c r="M1942"/>
  <c r="O1942" s="1"/>
  <c r="K1942"/>
  <c r="D1942" s="1"/>
  <c r="F1942" s="1"/>
  <c r="M1941"/>
  <c r="O1941" s="1"/>
  <c r="K1941"/>
  <c r="D1941" s="1"/>
  <c r="F1941" s="1"/>
  <c r="M1940"/>
  <c r="O1940" s="1"/>
  <c r="K1940"/>
  <c r="D1940" s="1"/>
  <c r="F1940" s="1"/>
  <c r="M1939"/>
  <c r="O1939" s="1"/>
  <c r="K1939"/>
  <c r="D1939" s="1"/>
  <c r="F1939" s="1"/>
  <c r="M1938"/>
  <c r="O1938" s="1"/>
  <c r="K1938"/>
  <c r="D1938" s="1"/>
  <c r="F1938" s="1"/>
  <c r="M1937"/>
  <c r="O1937" s="1"/>
  <c r="K1937"/>
  <c r="D1937" s="1"/>
  <c r="F1937" s="1"/>
  <c r="M1936"/>
  <c r="O1936" s="1"/>
  <c r="K1936"/>
  <c r="D1936" s="1"/>
  <c r="F1936" s="1"/>
  <c r="M1935"/>
  <c r="O1935" s="1"/>
  <c r="K1935"/>
  <c r="D1935" s="1"/>
  <c r="F1935" s="1"/>
  <c r="M1934"/>
  <c r="O1934" s="1"/>
  <c r="K1934"/>
  <c r="D1934" s="1"/>
  <c r="F1934" s="1"/>
  <c r="M1933"/>
  <c r="O1933" s="1"/>
  <c r="K1933"/>
  <c r="D1933" s="1"/>
  <c r="F1933" s="1"/>
  <c r="M1932"/>
  <c r="O1932" s="1"/>
  <c r="K1932"/>
  <c r="D1932" s="1"/>
  <c r="F1932" s="1"/>
  <c r="M1931"/>
  <c r="O1931" s="1"/>
  <c r="K1931"/>
  <c r="D1931" s="1"/>
  <c r="F1931" s="1"/>
  <c r="M1930"/>
  <c r="O1930" s="1"/>
  <c r="K1930"/>
  <c r="D1930" s="1"/>
  <c r="F1930" s="1"/>
  <c r="M1929"/>
  <c r="K1929"/>
  <c r="D1929" s="1"/>
  <c r="F1929" s="1"/>
  <c r="M1928"/>
  <c r="O1928" s="1"/>
  <c r="K1928"/>
  <c r="D1928" s="1"/>
  <c r="F1928" s="1"/>
  <c r="M1927"/>
  <c r="K1927"/>
  <c r="D1927" s="1"/>
  <c r="F1927" s="1"/>
  <c r="M1926"/>
  <c r="O1926" s="1"/>
  <c r="K1926"/>
  <c r="D1926" s="1"/>
  <c r="F1926" s="1"/>
  <c r="M1925"/>
  <c r="K1925"/>
  <c r="D1925" s="1"/>
  <c r="F1925" s="1"/>
  <c r="M1924"/>
  <c r="O1924" s="1"/>
  <c r="K1924"/>
  <c r="D1924" s="1"/>
  <c r="F1924" s="1"/>
  <c r="M1923"/>
  <c r="K1923"/>
  <c r="D1923" s="1"/>
  <c r="F1923" s="1"/>
  <c r="M1922"/>
  <c r="O1922" s="1"/>
  <c r="K1922"/>
  <c r="D1922" s="1"/>
  <c r="F1922" s="1"/>
  <c r="M1921"/>
  <c r="K1921"/>
  <c r="D1921" s="1"/>
  <c r="F1921" s="1"/>
  <c r="M1920"/>
  <c r="O1920" s="1"/>
  <c r="K1920"/>
  <c r="D1920" s="1"/>
  <c r="F1920" s="1"/>
  <c r="M1919"/>
  <c r="K1919"/>
  <c r="D1919" s="1"/>
  <c r="F1919" s="1"/>
  <c r="M1918"/>
  <c r="O1918" s="1"/>
  <c r="K1918"/>
  <c r="D1918" s="1"/>
  <c r="F1918" s="1"/>
  <c r="M1917"/>
  <c r="K1917"/>
  <c r="D1917" s="1"/>
  <c r="F1917" s="1"/>
  <c r="M1916"/>
  <c r="O1916" s="1"/>
  <c r="K1916"/>
  <c r="D1916" s="1"/>
  <c r="F1916" s="1"/>
  <c r="M1915"/>
  <c r="K1915"/>
  <c r="D1915" s="1"/>
  <c r="F1915" s="1"/>
  <c r="M1914"/>
  <c r="O1914" s="1"/>
  <c r="K1914"/>
  <c r="D1914" s="1"/>
  <c r="F1914" s="1"/>
  <c r="M1913"/>
  <c r="K1913"/>
  <c r="D1913" s="1"/>
  <c r="F1913" s="1"/>
  <c r="M1912"/>
  <c r="O1912" s="1"/>
  <c r="K1912"/>
  <c r="D1912" s="1"/>
  <c r="F1912" s="1"/>
  <c r="M1911"/>
  <c r="K1911"/>
  <c r="D1911" s="1"/>
  <c r="F1911" s="1"/>
  <c r="M1910"/>
  <c r="O1910" s="1"/>
  <c r="K1910"/>
  <c r="D1910" s="1"/>
  <c r="F1910" s="1"/>
  <c r="M1909"/>
  <c r="K1909"/>
  <c r="D1909" s="1"/>
  <c r="F1909" s="1"/>
  <c r="M1908"/>
  <c r="O1908" s="1"/>
  <c r="K1908"/>
  <c r="D1908" s="1"/>
  <c r="F1908" s="1"/>
  <c r="M1907"/>
  <c r="K1907"/>
  <c r="D1907" s="1"/>
  <c r="F1907" s="1"/>
  <c r="M1906"/>
  <c r="O1906" s="1"/>
  <c r="K1906"/>
  <c r="D1906" s="1"/>
  <c r="F1906" s="1"/>
  <c r="M1905"/>
  <c r="K1905"/>
  <c r="D1905" s="1"/>
  <c r="F1905" s="1"/>
  <c r="M1904"/>
  <c r="O1904" s="1"/>
  <c r="K1904"/>
  <c r="D1904" s="1"/>
  <c r="F1904" s="1"/>
  <c r="M1903"/>
  <c r="K1903"/>
  <c r="D1903" s="1"/>
  <c r="F1903" s="1"/>
  <c r="M1902"/>
  <c r="O1902" s="1"/>
  <c r="K1902"/>
  <c r="D1902" s="1"/>
  <c r="F1902" s="1"/>
  <c r="M1901"/>
  <c r="K1901"/>
  <c r="D1901" s="1"/>
  <c r="F1901" s="1"/>
  <c r="N1900"/>
  <c r="M1900"/>
  <c r="O1900" s="1"/>
  <c r="K1900"/>
  <c r="D1900" s="1"/>
  <c r="F1900" s="1"/>
  <c r="M1899"/>
  <c r="K1899"/>
  <c r="D1899" s="1"/>
  <c r="F1899" s="1"/>
  <c r="M1898"/>
  <c r="O1898" s="1"/>
  <c r="K1898"/>
  <c r="D1898" s="1"/>
  <c r="F1898" s="1"/>
  <c r="M1897"/>
  <c r="K1897"/>
  <c r="D1897" s="1"/>
  <c r="F1897" s="1"/>
  <c r="M1896"/>
  <c r="O1896" s="1"/>
  <c r="K1896"/>
  <c r="D1896" s="1"/>
  <c r="F1896" s="1"/>
  <c r="M1895"/>
  <c r="K1895"/>
  <c r="D1895" s="1"/>
  <c r="F1895" s="1"/>
  <c r="M1894"/>
  <c r="O1894" s="1"/>
  <c r="K1894"/>
  <c r="D1894" s="1"/>
  <c r="F1894" s="1"/>
  <c r="M1893"/>
  <c r="K1893"/>
  <c r="D1893" s="1"/>
  <c r="F1893" s="1"/>
  <c r="M1892"/>
  <c r="O1892" s="1"/>
  <c r="K1892"/>
  <c r="D1892" s="1"/>
  <c r="F1892" s="1"/>
  <c r="M1891"/>
  <c r="K1891"/>
  <c r="D1891" s="1"/>
  <c r="F1891" s="1"/>
  <c r="M1890"/>
  <c r="O1890" s="1"/>
  <c r="K1890"/>
  <c r="D1890" s="1"/>
  <c r="F1890" s="1"/>
  <c r="M1889"/>
  <c r="K1889"/>
  <c r="D1889" s="1"/>
  <c r="F1889" s="1"/>
  <c r="M1888"/>
  <c r="O1888" s="1"/>
  <c r="K1888"/>
  <c r="D1888" s="1"/>
  <c r="F1888" s="1"/>
  <c r="M1887"/>
  <c r="K1887"/>
  <c r="D1887" s="1"/>
  <c r="F1887" s="1"/>
  <c r="M1886"/>
  <c r="O1886" s="1"/>
  <c r="K1886"/>
  <c r="D1886" s="1"/>
  <c r="F1886" s="1"/>
  <c r="M1885"/>
  <c r="K1885"/>
  <c r="D1885" s="1"/>
  <c r="F1885" s="1"/>
  <c r="M1884"/>
  <c r="O1884" s="1"/>
  <c r="K1884"/>
  <c r="D1884" s="1"/>
  <c r="F1884" s="1"/>
  <c r="M1883"/>
  <c r="K1883"/>
  <c r="D1883" s="1"/>
  <c r="F1883" s="1"/>
  <c r="M1882"/>
  <c r="O1882" s="1"/>
  <c r="K1882"/>
  <c r="D1882" s="1"/>
  <c r="F1882" s="1"/>
  <c r="M1881"/>
  <c r="K1881"/>
  <c r="D1881" s="1"/>
  <c r="F1881" s="1"/>
  <c r="M1880"/>
  <c r="O1880" s="1"/>
  <c r="K1880"/>
  <c r="D1880" s="1"/>
  <c r="F1880" s="1"/>
  <c r="M1879"/>
  <c r="K1879"/>
  <c r="D1879" s="1"/>
  <c r="F1879" s="1"/>
  <c r="M1878"/>
  <c r="O1878" s="1"/>
  <c r="K1878"/>
  <c r="D1878" s="1"/>
  <c r="F1878" s="1"/>
  <c r="M1877"/>
  <c r="K1877"/>
  <c r="D1877" s="1"/>
  <c r="F1877" s="1"/>
  <c r="M1876"/>
  <c r="O1876" s="1"/>
  <c r="K1876"/>
  <c r="D1876" s="1"/>
  <c r="F1876" s="1"/>
  <c r="M1875"/>
  <c r="K1875"/>
  <c r="D1875" s="1"/>
  <c r="F1875" s="1"/>
  <c r="M1874"/>
  <c r="O1874" s="1"/>
  <c r="K1874"/>
  <c r="D1874" s="1"/>
  <c r="F1874" s="1"/>
  <c r="M1873"/>
  <c r="K1873"/>
  <c r="D1873" s="1"/>
  <c r="F1873" s="1"/>
  <c r="M1872"/>
  <c r="O1872" s="1"/>
  <c r="K1872"/>
  <c r="D1872" s="1"/>
  <c r="F1872" s="1"/>
  <c r="M1871"/>
  <c r="K1871"/>
  <c r="D1871" s="1"/>
  <c r="F1871" s="1"/>
  <c r="M1870"/>
  <c r="O1870" s="1"/>
  <c r="K1870"/>
  <c r="D1870" s="1"/>
  <c r="F1870" s="1"/>
  <c r="M1869"/>
  <c r="K1869"/>
  <c r="D1869" s="1"/>
  <c r="F1869" s="1"/>
  <c r="M1868"/>
  <c r="O1868" s="1"/>
  <c r="K1868"/>
  <c r="D1868" s="1"/>
  <c r="F1868" s="1"/>
  <c r="M1867"/>
  <c r="K1867"/>
  <c r="D1867" s="1"/>
  <c r="F1867" s="1"/>
  <c r="M1866"/>
  <c r="O1866" s="1"/>
  <c r="K1866"/>
  <c r="D1866" s="1"/>
  <c r="F1866" s="1"/>
  <c r="M1865"/>
  <c r="K1865"/>
  <c r="D1865" s="1"/>
  <c r="F1865" s="1"/>
  <c r="M1864"/>
  <c r="O1864" s="1"/>
  <c r="K1864"/>
  <c r="D1864" s="1"/>
  <c r="F1864" s="1"/>
  <c r="M1863"/>
  <c r="K1863"/>
  <c r="D1863" s="1"/>
  <c r="F1863" s="1"/>
  <c r="M1862"/>
  <c r="O1862" s="1"/>
  <c r="K1862"/>
  <c r="D1862" s="1"/>
  <c r="F1862" s="1"/>
  <c r="M1861"/>
  <c r="K1861"/>
  <c r="D1861" s="1"/>
  <c r="F1861" s="1"/>
  <c r="M1860"/>
  <c r="O1860" s="1"/>
  <c r="K1860"/>
  <c r="D1860" s="1"/>
  <c r="F1860" s="1"/>
  <c r="M1859"/>
  <c r="K1859"/>
  <c r="D1859" s="1"/>
  <c r="F1859" s="1"/>
  <c r="M1858"/>
  <c r="O1858" s="1"/>
  <c r="K1858"/>
  <c r="D1858" s="1"/>
  <c r="F1858" s="1"/>
  <c r="M1857"/>
  <c r="K1857"/>
  <c r="D1857" s="1"/>
  <c r="F1857" s="1"/>
  <c r="M1856"/>
  <c r="O1856" s="1"/>
  <c r="K1856"/>
  <c r="D1856" s="1"/>
  <c r="F1856" s="1"/>
  <c r="M1855"/>
  <c r="K1855"/>
  <c r="D1855" s="1"/>
  <c r="F1855" s="1"/>
  <c r="M1854"/>
  <c r="O1854" s="1"/>
  <c r="K1854"/>
  <c r="D1854" s="1"/>
  <c r="F1854" s="1"/>
  <c r="M1853"/>
  <c r="K1853"/>
  <c r="D1853" s="1"/>
  <c r="F1853" s="1"/>
  <c r="M1852"/>
  <c r="O1852" s="1"/>
  <c r="K1852"/>
  <c r="D1852" s="1"/>
  <c r="F1852" s="1"/>
  <c r="M1851"/>
  <c r="K1851"/>
  <c r="D1851" s="1"/>
  <c r="F1851" s="1"/>
  <c r="M1850"/>
  <c r="O1850" s="1"/>
  <c r="K1850"/>
  <c r="D1850" s="1"/>
  <c r="F1850" s="1"/>
  <c r="M1849"/>
  <c r="K1849"/>
  <c r="D1849" s="1"/>
  <c r="F1849" s="1"/>
  <c r="M1848"/>
  <c r="O1848" s="1"/>
  <c r="K1848"/>
  <c r="D1848" s="1"/>
  <c r="F1848" s="1"/>
  <c r="M1847"/>
  <c r="K1847"/>
  <c r="D1847" s="1"/>
  <c r="F1847" s="1"/>
  <c r="M1846"/>
  <c r="O1846" s="1"/>
  <c r="K1846"/>
  <c r="D1846" s="1"/>
  <c r="F1846" s="1"/>
  <c r="M1845"/>
  <c r="K1845"/>
  <c r="D1845" s="1"/>
  <c r="F1845" s="1"/>
  <c r="M1844"/>
  <c r="O1844" s="1"/>
  <c r="K1844"/>
  <c r="D1844" s="1"/>
  <c r="F1844" s="1"/>
  <c r="M1843"/>
  <c r="K1843"/>
  <c r="D1843" s="1"/>
  <c r="F1843" s="1"/>
  <c r="M1842"/>
  <c r="O1842" s="1"/>
  <c r="K1842"/>
  <c r="D1842" s="1"/>
  <c r="F1842" s="1"/>
  <c r="M1841"/>
  <c r="K1841"/>
  <c r="D1841" s="1"/>
  <c r="F1841" s="1"/>
  <c r="M1840"/>
  <c r="O1840" s="1"/>
  <c r="K1840"/>
  <c r="D1840" s="1"/>
  <c r="F1840" s="1"/>
  <c r="M1839"/>
  <c r="K1839"/>
  <c r="D1839" s="1"/>
  <c r="F1839" s="1"/>
  <c r="M1838"/>
  <c r="O1838" s="1"/>
  <c r="K1838"/>
  <c r="D1838" s="1"/>
  <c r="F1838" s="1"/>
  <c r="M1837"/>
  <c r="K1837"/>
  <c r="D1837" s="1"/>
  <c r="F1837" s="1"/>
  <c r="N1836"/>
  <c r="M1836"/>
  <c r="O1836" s="1"/>
  <c r="K1836"/>
  <c r="D1836" s="1"/>
  <c r="F1836" s="1"/>
  <c r="M1835"/>
  <c r="K1835"/>
  <c r="D1835" s="1"/>
  <c r="F1835" s="1"/>
  <c r="M1834"/>
  <c r="O1834" s="1"/>
  <c r="K1834"/>
  <c r="D1834" s="1"/>
  <c r="F1834" s="1"/>
  <c r="M1833"/>
  <c r="K1833"/>
  <c r="D1833" s="1"/>
  <c r="F1833" s="1"/>
  <c r="M1832"/>
  <c r="O1832" s="1"/>
  <c r="K1832"/>
  <c r="D1832" s="1"/>
  <c r="F1832" s="1"/>
  <c r="M1831"/>
  <c r="K1831"/>
  <c r="D1831" s="1"/>
  <c r="F1831" s="1"/>
  <c r="M1830"/>
  <c r="O1830" s="1"/>
  <c r="K1830"/>
  <c r="D1830" s="1"/>
  <c r="F1830" s="1"/>
  <c r="M1829"/>
  <c r="K1829"/>
  <c r="D1829" s="1"/>
  <c r="F1829" s="1"/>
  <c r="M1828"/>
  <c r="O1828" s="1"/>
  <c r="K1828"/>
  <c r="D1828" s="1"/>
  <c r="F1828" s="1"/>
  <c r="M1827"/>
  <c r="K1827"/>
  <c r="D1827" s="1"/>
  <c r="F1827" s="1"/>
  <c r="M1826"/>
  <c r="O1826" s="1"/>
  <c r="K1826"/>
  <c r="D1826" s="1"/>
  <c r="F1826" s="1"/>
  <c r="M1825"/>
  <c r="K1825"/>
  <c r="D1825" s="1"/>
  <c r="F1825" s="1"/>
  <c r="M1824"/>
  <c r="O1824" s="1"/>
  <c r="K1824"/>
  <c r="D1824" s="1"/>
  <c r="F1824" s="1"/>
  <c r="M1823"/>
  <c r="K1823"/>
  <c r="D1823" s="1"/>
  <c r="F1823" s="1"/>
  <c r="M1822"/>
  <c r="O1822" s="1"/>
  <c r="K1822"/>
  <c r="D1822" s="1"/>
  <c r="F1822" s="1"/>
  <c r="M1821"/>
  <c r="K1821"/>
  <c r="D1821" s="1"/>
  <c r="F1821" s="1"/>
  <c r="M1820"/>
  <c r="O1820" s="1"/>
  <c r="K1820"/>
  <c r="D1820" s="1"/>
  <c r="F1820" s="1"/>
  <c r="M1819"/>
  <c r="K1819"/>
  <c r="D1819" s="1"/>
  <c r="F1819" s="1"/>
  <c r="M1818"/>
  <c r="O1818" s="1"/>
  <c r="K1818"/>
  <c r="D1818" s="1"/>
  <c r="F1818" s="1"/>
  <c r="M1817"/>
  <c r="K1817"/>
  <c r="D1817" s="1"/>
  <c r="F1817" s="1"/>
  <c r="M1816"/>
  <c r="O1816" s="1"/>
  <c r="K1816"/>
  <c r="D1816" s="1"/>
  <c r="F1816" s="1"/>
  <c r="M1815"/>
  <c r="K1815"/>
  <c r="D1815" s="1"/>
  <c r="F1815" s="1"/>
  <c r="M1814"/>
  <c r="O1814" s="1"/>
  <c r="K1814"/>
  <c r="D1814" s="1"/>
  <c r="F1814" s="1"/>
  <c r="M1813"/>
  <c r="K1813"/>
  <c r="D1813" s="1"/>
  <c r="F1813" s="1"/>
  <c r="M1812"/>
  <c r="O1812" s="1"/>
  <c r="K1812"/>
  <c r="D1812" s="1"/>
  <c r="F1812" s="1"/>
  <c r="M1811"/>
  <c r="K1811"/>
  <c r="D1811" s="1"/>
  <c r="F1811" s="1"/>
  <c r="M1810"/>
  <c r="O1810" s="1"/>
  <c r="K1810"/>
  <c r="D1810" s="1"/>
  <c r="F1810" s="1"/>
  <c r="M1809"/>
  <c r="K1809"/>
  <c r="D1809" s="1"/>
  <c r="F1809" s="1"/>
  <c r="M1808"/>
  <c r="O1808" s="1"/>
  <c r="K1808"/>
  <c r="D1808" s="1"/>
  <c r="F1808" s="1"/>
  <c r="M1807"/>
  <c r="K1807"/>
  <c r="D1807" s="1"/>
  <c r="F1807" s="1"/>
  <c r="M1806"/>
  <c r="O1806" s="1"/>
  <c r="K1806"/>
  <c r="D1806" s="1"/>
  <c r="F1806" s="1"/>
  <c r="M1805"/>
  <c r="K1805"/>
  <c r="D1805" s="1"/>
  <c r="F1805" s="1"/>
  <c r="M1804"/>
  <c r="O1804" s="1"/>
  <c r="K1804"/>
  <c r="D1804" s="1"/>
  <c r="F1804" s="1"/>
  <c r="M1803"/>
  <c r="O1803" s="1"/>
  <c r="K1803"/>
  <c r="D1803" s="1"/>
  <c r="F1803" s="1"/>
  <c r="M1802"/>
  <c r="O1802" s="1"/>
  <c r="K1802"/>
  <c r="D1802" s="1"/>
  <c r="F1802" s="1"/>
  <c r="M1801"/>
  <c r="O1801" s="1"/>
  <c r="K1801"/>
  <c r="D1801" s="1"/>
  <c r="F1801" s="1"/>
  <c r="M1800"/>
  <c r="O1800" s="1"/>
  <c r="K1800"/>
  <c r="D1800" s="1"/>
  <c r="F1800" s="1"/>
  <c r="M1799"/>
  <c r="O1799" s="1"/>
  <c r="K1799"/>
  <c r="D1799" s="1"/>
  <c r="F1799" s="1"/>
  <c r="M1798"/>
  <c r="O1798" s="1"/>
  <c r="K1798"/>
  <c r="D1798" s="1"/>
  <c r="F1798" s="1"/>
  <c r="M1797"/>
  <c r="O1797" s="1"/>
  <c r="K1797"/>
  <c r="D1797" s="1"/>
  <c r="F1797" s="1"/>
  <c r="N1796"/>
  <c r="M1796"/>
  <c r="O1796" s="1"/>
  <c r="K1796"/>
  <c r="D1796" s="1"/>
  <c r="F1796" s="1"/>
  <c r="M1795"/>
  <c r="O1795" s="1"/>
  <c r="K1795"/>
  <c r="D1795" s="1"/>
  <c r="F1795" s="1"/>
  <c r="M1794"/>
  <c r="O1794" s="1"/>
  <c r="K1794"/>
  <c r="D1794" s="1"/>
  <c r="F1794" s="1"/>
  <c r="M1793"/>
  <c r="O1793" s="1"/>
  <c r="K1793"/>
  <c r="D1793" s="1"/>
  <c r="F1793" s="1"/>
  <c r="M1792"/>
  <c r="O1792" s="1"/>
  <c r="K1792"/>
  <c r="M1791"/>
  <c r="O1791" s="1"/>
  <c r="K1791"/>
  <c r="D1791" s="1"/>
  <c r="F1791" s="1"/>
  <c r="M1790"/>
  <c r="O1790" s="1"/>
  <c r="K1790"/>
  <c r="D1790" s="1"/>
  <c r="F1790" s="1"/>
  <c r="M1789"/>
  <c r="O1789" s="1"/>
  <c r="K1789"/>
  <c r="M1788"/>
  <c r="O1788" s="1"/>
  <c r="K1788"/>
  <c r="M1787"/>
  <c r="O1787" s="1"/>
  <c r="K1787"/>
  <c r="M1786"/>
  <c r="O1786" s="1"/>
  <c r="K1786"/>
  <c r="M1785"/>
  <c r="O1785" s="1"/>
  <c r="K1785"/>
  <c r="M1784"/>
  <c r="O1784" s="1"/>
  <c r="K1784"/>
  <c r="M1783"/>
  <c r="O1783" s="1"/>
  <c r="K1783"/>
  <c r="M1782"/>
  <c r="O1782" s="1"/>
  <c r="K1782"/>
  <c r="M1781"/>
  <c r="O1781" s="1"/>
  <c r="K1781"/>
  <c r="M1780"/>
  <c r="O1780" s="1"/>
  <c r="K1780"/>
  <c r="M1779"/>
  <c r="O1779" s="1"/>
  <c r="K1779"/>
  <c r="M1778"/>
  <c r="O1778" s="1"/>
  <c r="K1778"/>
  <c r="M1777"/>
  <c r="O1777" s="1"/>
  <c r="K1777"/>
  <c r="M1776"/>
  <c r="O1776" s="1"/>
  <c r="K1776"/>
  <c r="M1775"/>
  <c r="O1775" s="1"/>
  <c r="K1775"/>
  <c r="M1774"/>
  <c r="O1774" s="1"/>
  <c r="K1774"/>
  <c r="M1773"/>
  <c r="O1773" s="1"/>
  <c r="K1773"/>
  <c r="M1772"/>
  <c r="O1772" s="1"/>
  <c r="K1772"/>
  <c r="M1771"/>
  <c r="O1771" s="1"/>
  <c r="K1771"/>
  <c r="M1770"/>
  <c r="O1770" s="1"/>
  <c r="K1770"/>
  <c r="M1769"/>
  <c r="O1769" s="1"/>
  <c r="K1769"/>
  <c r="M1768"/>
  <c r="O1768" s="1"/>
  <c r="K1768"/>
  <c r="M1767"/>
  <c r="O1767" s="1"/>
  <c r="K1767"/>
  <c r="M1766"/>
  <c r="O1766" s="1"/>
  <c r="K1766"/>
  <c r="M1765"/>
  <c r="O1765" s="1"/>
  <c r="K1765"/>
  <c r="M1764"/>
  <c r="O1764" s="1"/>
  <c r="K1764"/>
  <c r="M1763"/>
  <c r="O1763" s="1"/>
  <c r="K1763"/>
  <c r="M1762"/>
  <c r="O1762" s="1"/>
  <c r="K1762"/>
  <c r="M1761"/>
  <c r="O1761" s="1"/>
  <c r="K1761"/>
  <c r="M1760"/>
  <c r="O1760" s="1"/>
  <c r="K1760"/>
  <c r="M1759"/>
  <c r="O1759" s="1"/>
  <c r="K1759"/>
  <c r="M1758"/>
  <c r="O1758" s="1"/>
  <c r="K1758"/>
  <c r="M1757"/>
  <c r="O1757" s="1"/>
  <c r="K1757"/>
  <c r="M1756"/>
  <c r="O1756" s="1"/>
  <c r="K1756"/>
  <c r="M1755"/>
  <c r="O1755" s="1"/>
  <c r="K1755"/>
  <c r="M1754"/>
  <c r="O1754" s="1"/>
  <c r="K1754"/>
  <c r="M1753"/>
  <c r="O1753" s="1"/>
  <c r="K1753"/>
  <c r="M1752"/>
  <c r="O1752" s="1"/>
  <c r="K1752"/>
  <c r="M1751"/>
  <c r="O1751" s="1"/>
  <c r="K1751"/>
  <c r="M1750"/>
  <c r="O1750" s="1"/>
  <c r="K1750"/>
  <c r="M1749"/>
  <c r="O1749" s="1"/>
  <c r="K1749"/>
  <c r="M1748"/>
  <c r="O1748" s="1"/>
  <c r="K1748"/>
  <c r="M1747"/>
  <c r="O1747" s="1"/>
  <c r="K1747"/>
  <c r="M1746"/>
  <c r="O1746" s="1"/>
  <c r="K1746"/>
  <c r="M1745"/>
  <c r="O1745" s="1"/>
  <c r="K1745"/>
  <c r="M1744"/>
  <c r="O1744" s="1"/>
  <c r="K1744"/>
  <c r="M1743"/>
  <c r="O1743" s="1"/>
  <c r="K1743"/>
  <c r="M1742"/>
  <c r="O1742" s="1"/>
  <c r="K1742"/>
  <c r="M1741"/>
  <c r="O1741" s="1"/>
  <c r="K1741"/>
  <c r="M1740"/>
  <c r="O1740" s="1"/>
  <c r="K1740"/>
  <c r="M1739"/>
  <c r="O1739" s="1"/>
  <c r="K1739"/>
  <c r="M1738"/>
  <c r="O1738" s="1"/>
  <c r="K1738"/>
  <c r="M1737"/>
  <c r="O1737" s="1"/>
  <c r="K1737"/>
  <c r="M1736"/>
  <c r="O1736" s="1"/>
  <c r="K1736"/>
  <c r="M1735"/>
  <c r="O1735" s="1"/>
  <c r="K1735"/>
  <c r="M1734"/>
  <c r="O1734" s="1"/>
  <c r="K1734"/>
  <c r="M1733"/>
  <c r="O1733" s="1"/>
  <c r="K1733"/>
  <c r="M1732"/>
  <c r="O1732" s="1"/>
  <c r="K1732"/>
  <c r="M1731"/>
  <c r="O1731" s="1"/>
  <c r="K1731"/>
  <c r="M1730"/>
  <c r="O1730" s="1"/>
  <c r="K1730"/>
  <c r="M1729"/>
  <c r="O1729" s="1"/>
  <c r="K1729"/>
  <c r="M1728"/>
  <c r="O1728" s="1"/>
  <c r="K1728"/>
  <c r="M1727"/>
  <c r="O1727" s="1"/>
  <c r="K1727"/>
  <c r="M1726"/>
  <c r="O1726" s="1"/>
  <c r="K1726"/>
  <c r="M1725"/>
  <c r="O1725" s="1"/>
  <c r="K1725"/>
  <c r="M1724"/>
  <c r="O1724" s="1"/>
  <c r="K1724"/>
  <c r="M1723"/>
  <c r="O1723" s="1"/>
  <c r="K1723"/>
  <c r="M1722"/>
  <c r="O1722" s="1"/>
  <c r="K1722"/>
  <c r="M1721"/>
  <c r="O1721" s="1"/>
  <c r="K1721"/>
  <c r="M1720"/>
  <c r="O1720" s="1"/>
  <c r="K1720"/>
  <c r="M1719"/>
  <c r="O1719" s="1"/>
  <c r="K1719"/>
  <c r="M1718"/>
  <c r="O1718" s="1"/>
  <c r="K1718"/>
  <c r="M1717"/>
  <c r="O1717" s="1"/>
  <c r="K1717"/>
  <c r="M1716"/>
  <c r="O1716" s="1"/>
  <c r="K1716"/>
  <c r="M1715"/>
  <c r="O1715" s="1"/>
  <c r="K1715"/>
  <c r="M1714"/>
  <c r="O1714" s="1"/>
  <c r="K1714"/>
  <c r="M1713"/>
  <c r="O1713" s="1"/>
  <c r="K1713"/>
  <c r="M1712"/>
  <c r="O1712" s="1"/>
  <c r="K1712"/>
  <c r="M1711"/>
  <c r="O1711" s="1"/>
  <c r="K1711"/>
  <c r="M1710"/>
  <c r="O1710" s="1"/>
  <c r="K1710"/>
  <c r="M1709"/>
  <c r="O1709" s="1"/>
  <c r="K1709"/>
  <c r="M1708"/>
  <c r="O1708" s="1"/>
  <c r="K1708"/>
  <c r="M1707"/>
  <c r="O1707" s="1"/>
  <c r="K1707"/>
  <c r="M1706"/>
  <c r="O1706" s="1"/>
  <c r="K1706"/>
  <c r="M1705"/>
  <c r="O1705" s="1"/>
  <c r="K1705"/>
  <c r="M1704"/>
  <c r="O1704" s="1"/>
  <c r="K1704"/>
  <c r="M1703"/>
  <c r="O1703" s="1"/>
  <c r="K1703"/>
  <c r="M1702"/>
  <c r="O1702" s="1"/>
  <c r="K1702"/>
  <c r="M1701"/>
  <c r="O1701" s="1"/>
  <c r="K1701"/>
  <c r="M1700"/>
  <c r="O1700" s="1"/>
  <c r="K1700"/>
  <c r="M1699"/>
  <c r="O1699" s="1"/>
  <c r="K1699"/>
  <c r="M1698"/>
  <c r="O1698" s="1"/>
  <c r="K1698"/>
  <c r="M1697"/>
  <c r="O1697" s="1"/>
  <c r="K1697"/>
  <c r="M1696"/>
  <c r="O1696" s="1"/>
  <c r="K1696"/>
  <c r="M1695"/>
  <c r="O1695" s="1"/>
  <c r="K1695"/>
  <c r="M1694"/>
  <c r="O1694" s="1"/>
  <c r="K1694"/>
  <c r="M1693"/>
  <c r="O1693" s="1"/>
  <c r="K1693"/>
  <c r="M1692"/>
  <c r="O1692" s="1"/>
  <c r="K1692"/>
  <c r="M1691"/>
  <c r="O1691" s="1"/>
  <c r="K1691"/>
  <c r="M1690"/>
  <c r="O1690" s="1"/>
  <c r="K1690"/>
  <c r="M1689"/>
  <c r="O1689" s="1"/>
  <c r="K1689"/>
  <c r="M1688"/>
  <c r="O1688" s="1"/>
  <c r="K1688"/>
  <c r="M1687"/>
  <c r="O1687" s="1"/>
  <c r="K1687"/>
  <c r="M1686"/>
  <c r="O1686" s="1"/>
  <c r="K1686"/>
  <c r="M1685"/>
  <c r="O1685" s="1"/>
  <c r="K1685"/>
  <c r="M1684"/>
  <c r="O1684" s="1"/>
  <c r="K1684"/>
  <c r="M1683"/>
  <c r="O1683" s="1"/>
  <c r="K1683"/>
  <c r="M1682"/>
  <c r="O1682" s="1"/>
  <c r="K1682"/>
  <c r="M1681"/>
  <c r="O1681" s="1"/>
  <c r="K1681"/>
  <c r="M1680"/>
  <c r="O1680" s="1"/>
  <c r="K1680"/>
  <c r="M1679"/>
  <c r="O1679" s="1"/>
  <c r="K1679"/>
  <c r="M1678"/>
  <c r="O1678" s="1"/>
  <c r="K1678"/>
  <c r="M1677"/>
  <c r="O1677" s="1"/>
  <c r="K1677"/>
  <c r="M1676"/>
  <c r="O1676" s="1"/>
  <c r="K1676"/>
  <c r="M1675"/>
  <c r="O1675" s="1"/>
  <c r="K1675"/>
  <c r="M1674"/>
  <c r="O1674" s="1"/>
  <c r="K1674"/>
  <c r="M1673"/>
  <c r="O1673" s="1"/>
  <c r="K1673"/>
  <c r="M1672"/>
  <c r="O1672" s="1"/>
  <c r="K1672"/>
  <c r="M1671"/>
  <c r="O1671" s="1"/>
  <c r="K1671"/>
  <c r="M1670"/>
  <c r="O1670" s="1"/>
  <c r="K1670"/>
  <c r="M1669"/>
  <c r="O1669" s="1"/>
  <c r="K1669"/>
  <c r="M1668"/>
  <c r="O1668" s="1"/>
  <c r="K1668"/>
  <c r="M1667"/>
  <c r="O1667" s="1"/>
  <c r="K1667"/>
  <c r="M1666"/>
  <c r="O1666" s="1"/>
  <c r="K1666"/>
  <c r="M1665"/>
  <c r="O1665" s="1"/>
  <c r="K1665"/>
  <c r="M1664"/>
  <c r="O1664" s="1"/>
  <c r="K1664"/>
  <c r="M1663"/>
  <c r="O1663" s="1"/>
  <c r="K1663"/>
  <c r="M1662"/>
  <c r="O1662" s="1"/>
  <c r="K1662"/>
  <c r="M1661"/>
  <c r="O1661" s="1"/>
  <c r="K1661"/>
  <c r="M1660"/>
  <c r="O1660" s="1"/>
  <c r="K1660"/>
  <c r="M1659"/>
  <c r="O1659" s="1"/>
  <c r="K1659"/>
  <c r="M1658"/>
  <c r="O1658" s="1"/>
  <c r="K1658"/>
  <c r="M1657"/>
  <c r="O1657" s="1"/>
  <c r="K1657"/>
  <c r="M1656"/>
  <c r="O1656" s="1"/>
  <c r="K1656"/>
  <c r="M1655"/>
  <c r="O1655" s="1"/>
  <c r="K1655"/>
  <c r="M1654"/>
  <c r="O1654" s="1"/>
  <c r="K1654"/>
  <c r="M1653"/>
  <c r="O1653" s="1"/>
  <c r="K1653"/>
  <c r="M1652"/>
  <c r="O1652" s="1"/>
  <c r="K1652"/>
  <c r="M1651"/>
  <c r="O1651" s="1"/>
  <c r="K1651"/>
  <c r="M1650"/>
  <c r="O1650" s="1"/>
  <c r="K1650"/>
  <c r="M1649"/>
  <c r="O1649" s="1"/>
  <c r="K1649"/>
  <c r="M1648"/>
  <c r="O1648" s="1"/>
  <c r="K1648"/>
  <c r="M1647"/>
  <c r="O1647" s="1"/>
  <c r="K1647"/>
  <c r="M1646"/>
  <c r="O1646" s="1"/>
  <c r="K1646"/>
  <c r="M1645"/>
  <c r="O1645" s="1"/>
  <c r="K1645"/>
  <c r="M1644"/>
  <c r="O1644" s="1"/>
  <c r="K1644"/>
  <c r="M1643"/>
  <c r="O1643" s="1"/>
  <c r="K1643"/>
  <c r="M1642"/>
  <c r="O1642" s="1"/>
  <c r="K1642"/>
  <c r="M1641"/>
  <c r="O1641" s="1"/>
  <c r="K1641"/>
  <c r="M1640"/>
  <c r="O1640" s="1"/>
  <c r="K1640"/>
  <c r="M1639"/>
  <c r="O1639" s="1"/>
  <c r="K1639"/>
  <c r="M1638"/>
  <c r="O1638" s="1"/>
  <c r="K1638"/>
  <c r="M1637"/>
  <c r="O1637" s="1"/>
  <c r="K1637"/>
  <c r="M1636"/>
  <c r="O1636" s="1"/>
  <c r="K1636"/>
  <c r="M1635"/>
  <c r="O1635" s="1"/>
  <c r="K1635"/>
  <c r="M1634"/>
  <c r="O1634" s="1"/>
  <c r="K1634"/>
  <c r="M1633"/>
  <c r="O1633" s="1"/>
  <c r="K1633"/>
  <c r="M1632"/>
  <c r="O1632" s="1"/>
  <c r="K1632"/>
  <c r="M1631"/>
  <c r="O1631" s="1"/>
  <c r="K1631"/>
  <c r="M1630"/>
  <c r="O1630" s="1"/>
  <c r="K1630"/>
  <c r="M1629"/>
  <c r="O1629" s="1"/>
  <c r="K1629"/>
  <c r="M1628"/>
  <c r="O1628" s="1"/>
  <c r="K1628"/>
  <c r="M1627"/>
  <c r="O1627" s="1"/>
  <c r="K1627"/>
  <c r="M1626"/>
  <c r="O1626" s="1"/>
  <c r="K1626"/>
  <c r="M1625"/>
  <c r="O1625" s="1"/>
  <c r="K1625"/>
  <c r="M1624"/>
  <c r="O1624" s="1"/>
  <c r="K1624"/>
  <c r="M1623"/>
  <c r="O1623" s="1"/>
  <c r="K1623"/>
  <c r="M1622"/>
  <c r="O1622" s="1"/>
  <c r="K1622"/>
  <c r="M1621"/>
  <c r="O1621" s="1"/>
  <c r="K1621"/>
  <c r="M1620"/>
  <c r="O1620" s="1"/>
  <c r="K1620"/>
  <c r="M1619"/>
  <c r="O1619" s="1"/>
  <c r="K1619"/>
  <c r="M1618"/>
  <c r="O1618" s="1"/>
  <c r="K1618"/>
  <c r="M1617"/>
  <c r="O1617" s="1"/>
  <c r="K1617"/>
  <c r="M1616"/>
  <c r="O1616" s="1"/>
  <c r="K1616"/>
  <c r="M1615"/>
  <c r="O1615" s="1"/>
  <c r="K1615"/>
  <c r="M1614"/>
  <c r="O1614" s="1"/>
  <c r="K1614"/>
  <c r="M1613"/>
  <c r="O1613" s="1"/>
  <c r="K1613"/>
  <c r="M1612"/>
  <c r="O1612" s="1"/>
  <c r="K1612"/>
  <c r="M1611"/>
  <c r="O1611" s="1"/>
  <c r="K1611"/>
  <c r="M1610"/>
  <c r="O1610" s="1"/>
  <c r="K1610"/>
  <c r="M1609"/>
  <c r="O1609" s="1"/>
  <c r="K1609"/>
  <c r="M1608"/>
  <c r="O1608" s="1"/>
  <c r="K1608"/>
  <c r="M1607"/>
  <c r="O1607" s="1"/>
  <c r="K1607"/>
  <c r="M1606"/>
  <c r="O1606" s="1"/>
  <c r="K1606"/>
  <c r="M1605"/>
  <c r="O1605" s="1"/>
  <c r="K1605"/>
  <c r="M1604"/>
  <c r="O1604" s="1"/>
  <c r="K1604"/>
  <c r="M1603"/>
  <c r="O1603" s="1"/>
  <c r="K1603"/>
  <c r="M1602"/>
  <c r="O1602" s="1"/>
  <c r="K1602"/>
  <c r="M1601"/>
  <c r="O1601" s="1"/>
  <c r="K1601"/>
  <c r="M1600"/>
  <c r="O1600" s="1"/>
  <c r="K1600"/>
  <c r="M1599"/>
  <c r="O1599" s="1"/>
  <c r="K1599"/>
  <c r="M1598"/>
  <c r="O1598" s="1"/>
  <c r="K1598"/>
  <c r="M1597"/>
  <c r="O1597" s="1"/>
  <c r="K1597"/>
  <c r="M1596"/>
  <c r="O1596" s="1"/>
  <c r="K1596"/>
  <c r="M1595"/>
  <c r="O1595" s="1"/>
  <c r="K1595"/>
  <c r="M1594"/>
  <c r="O1594" s="1"/>
  <c r="K1594"/>
  <c r="M1593"/>
  <c r="O1593" s="1"/>
  <c r="K1593"/>
  <c r="M1592"/>
  <c r="O1592" s="1"/>
  <c r="K1592"/>
  <c r="M1591"/>
  <c r="O1591" s="1"/>
  <c r="K1591"/>
  <c r="M1590"/>
  <c r="O1590" s="1"/>
  <c r="K1590"/>
  <c r="M1589"/>
  <c r="O1589" s="1"/>
  <c r="K1589"/>
  <c r="M1588"/>
  <c r="O1588" s="1"/>
  <c r="K1588"/>
  <c r="M1587"/>
  <c r="O1587" s="1"/>
  <c r="K1587"/>
  <c r="M1586"/>
  <c r="O1586" s="1"/>
  <c r="K1586"/>
  <c r="M1585"/>
  <c r="O1585" s="1"/>
  <c r="K1585"/>
  <c r="M1584"/>
  <c r="O1584" s="1"/>
  <c r="K1584"/>
  <c r="M1583"/>
  <c r="O1583" s="1"/>
  <c r="K1583"/>
  <c r="M1582"/>
  <c r="O1582" s="1"/>
  <c r="K1582"/>
  <c r="M1581"/>
  <c r="O1581" s="1"/>
  <c r="K1581"/>
  <c r="M1580"/>
  <c r="O1580" s="1"/>
  <c r="K1580"/>
  <c r="M1579"/>
  <c r="O1579" s="1"/>
  <c r="K1579"/>
  <c r="M1578"/>
  <c r="O1578" s="1"/>
  <c r="K1578"/>
  <c r="M1577"/>
  <c r="O1577" s="1"/>
  <c r="K1577"/>
  <c r="M1576"/>
  <c r="O1576" s="1"/>
  <c r="K1576"/>
  <c r="M1575"/>
  <c r="O1575" s="1"/>
  <c r="K1575"/>
  <c r="M1574"/>
  <c r="O1574" s="1"/>
  <c r="K1574"/>
  <c r="M1573"/>
  <c r="O1573" s="1"/>
  <c r="K1573"/>
  <c r="M1572"/>
  <c r="O1572" s="1"/>
  <c r="K1572"/>
  <c r="M1571"/>
  <c r="O1571" s="1"/>
  <c r="K1571"/>
  <c r="M1570"/>
  <c r="O1570" s="1"/>
  <c r="K1570"/>
  <c r="M1569"/>
  <c r="O1569" s="1"/>
  <c r="K1569"/>
  <c r="M1568"/>
  <c r="O1568" s="1"/>
  <c r="K1568"/>
  <c r="M1567"/>
  <c r="O1567" s="1"/>
  <c r="K1567"/>
  <c r="M1566"/>
  <c r="O1566" s="1"/>
  <c r="K1566"/>
  <c r="M1565"/>
  <c r="O1565" s="1"/>
  <c r="K1565"/>
  <c r="M1564"/>
  <c r="O1564" s="1"/>
  <c r="K1564"/>
  <c r="M1563"/>
  <c r="O1563" s="1"/>
  <c r="K1563"/>
  <c r="M1562"/>
  <c r="O1562" s="1"/>
  <c r="K1562"/>
  <c r="M1561"/>
  <c r="O1561" s="1"/>
  <c r="K1561"/>
  <c r="M1560"/>
  <c r="O1560" s="1"/>
  <c r="K1560"/>
  <c r="M1559"/>
  <c r="O1559" s="1"/>
  <c r="K1559"/>
  <c r="M1558"/>
  <c r="O1558" s="1"/>
  <c r="K1558"/>
  <c r="M1557"/>
  <c r="O1557" s="1"/>
  <c r="K1557"/>
  <c r="M1556"/>
  <c r="O1556" s="1"/>
  <c r="K1556"/>
  <c r="M1555"/>
  <c r="O1555" s="1"/>
  <c r="K1555"/>
  <c r="M1554"/>
  <c r="O1554" s="1"/>
  <c r="K1554"/>
  <c r="M1553"/>
  <c r="O1553" s="1"/>
  <c r="K1553"/>
  <c r="M1552"/>
  <c r="O1552" s="1"/>
  <c r="K1552"/>
  <c r="M1551"/>
  <c r="O1551" s="1"/>
  <c r="K1551"/>
  <c r="M1550"/>
  <c r="O1550" s="1"/>
  <c r="K1550"/>
  <c r="M1549"/>
  <c r="O1549" s="1"/>
  <c r="K1549"/>
  <c r="M1548"/>
  <c r="O1548" s="1"/>
  <c r="K1548"/>
  <c r="M1547"/>
  <c r="O1547" s="1"/>
  <c r="K1547"/>
  <c r="M1546"/>
  <c r="O1546" s="1"/>
  <c r="K1546"/>
  <c r="M1545"/>
  <c r="O1545" s="1"/>
  <c r="K1545"/>
  <c r="M1544"/>
  <c r="O1544" s="1"/>
  <c r="K1544"/>
  <c r="M1543"/>
  <c r="O1543" s="1"/>
  <c r="K1543"/>
  <c r="M1542"/>
  <c r="O1542" s="1"/>
  <c r="K1542"/>
  <c r="M1541"/>
  <c r="O1541" s="1"/>
  <c r="K1541"/>
  <c r="M1540"/>
  <c r="O1540" s="1"/>
  <c r="K1540"/>
  <c r="M1539"/>
  <c r="O1539" s="1"/>
  <c r="K1539"/>
  <c r="M1538"/>
  <c r="O1538" s="1"/>
  <c r="K1538"/>
  <c r="M1537"/>
  <c r="O1537" s="1"/>
  <c r="K1537"/>
  <c r="M1536"/>
  <c r="O1536" s="1"/>
  <c r="K1536"/>
  <c r="M1535"/>
  <c r="O1535" s="1"/>
  <c r="K1535"/>
  <c r="M1534"/>
  <c r="O1534" s="1"/>
  <c r="K1534"/>
  <c r="D1534" s="1"/>
  <c r="F1534" s="1"/>
  <c r="M1533"/>
  <c r="O1533" s="1"/>
  <c r="K1533"/>
  <c r="D1533" s="1"/>
  <c r="F1533" s="1"/>
  <c r="M1532"/>
  <c r="O1532" s="1"/>
  <c r="K1532"/>
  <c r="D1532" s="1"/>
  <c r="F1532" s="1"/>
  <c r="M1531"/>
  <c r="O1531" s="1"/>
  <c r="K1531"/>
  <c r="D1531" s="1"/>
  <c r="F1531" s="1"/>
  <c r="M1530"/>
  <c r="O1530" s="1"/>
  <c r="K1530"/>
  <c r="D1530" s="1"/>
  <c r="F1530" s="1"/>
  <c r="M1529"/>
  <c r="O1529" s="1"/>
  <c r="K1529"/>
  <c r="D1529" s="1"/>
  <c r="F1529" s="1"/>
  <c r="M1528"/>
  <c r="O1528" s="1"/>
  <c r="K1528"/>
  <c r="D1528" s="1"/>
  <c r="F1528" s="1"/>
  <c r="M1527"/>
  <c r="O1527" s="1"/>
  <c r="K1527"/>
  <c r="D1527" s="1"/>
  <c r="F1527" s="1"/>
  <c r="M1526"/>
  <c r="O1526" s="1"/>
  <c r="K1526"/>
  <c r="D1526" s="1"/>
  <c r="F1526" s="1"/>
  <c r="M1525"/>
  <c r="O1525" s="1"/>
  <c r="K1525"/>
  <c r="D1525" s="1"/>
  <c r="F1525" s="1"/>
  <c r="M1524"/>
  <c r="O1524" s="1"/>
  <c r="K1524"/>
  <c r="D1524" s="1"/>
  <c r="F1524" s="1"/>
  <c r="M1523"/>
  <c r="O1523" s="1"/>
  <c r="K1523"/>
  <c r="D1523" s="1"/>
  <c r="F1523" s="1"/>
  <c r="M1522"/>
  <c r="O1522" s="1"/>
  <c r="K1522"/>
  <c r="D1522" s="1"/>
  <c r="F1522" s="1"/>
  <c r="M1521"/>
  <c r="O1521" s="1"/>
  <c r="K1521"/>
  <c r="D1521" s="1"/>
  <c r="F1521" s="1"/>
  <c r="M1520"/>
  <c r="O1520" s="1"/>
  <c r="K1520"/>
  <c r="D1520" s="1"/>
  <c r="F1520" s="1"/>
  <c r="M1519"/>
  <c r="O1519" s="1"/>
  <c r="K1519"/>
  <c r="D1519" s="1"/>
  <c r="F1519" s="1"/>
  <c r="M1518"/>
  <c r="O1518" s="1"/>
  <c r="K1518"/>
  <c r="D1518" s="1"/>
  <c r="F1518" s="1"/>
  <c r="M1517"/>
  <c r="O1517" s="1"/>
  <c r="K1517"/>
  <c r="D1517" s="1"/>
  <c r="F1517" s="1"/>
  <c r="M1516"/>
  <c r="O1516" s="1"/>
  <c r="K1516"/>
  <c r="D1516" s="1"/>
  <c r="F1516" s="1"/>
  <c r="M1515"/>
  <c r="O1515" s="1"/>
  <c r="K1515"/>
  <c r="D1515" s="1"/>
  <c r="F1515" s="1"/>
  <c r="M1514"/>
  <c r="O1514" s="1"/>
  <c r="K1514"/>
  <c r="D1514" s="1"/>
  <c r="F1514" s="1"/>
  <c r="M1513"/>
  <c r="O1513" s="1"/>
  <c r="K1513"/>
  <c r="D1513" s="1"/>
  <c r="F1513" s="1"/>
  <c r="M1512"/>
  <c r="O1512" s="1"/>
  <c r="K1512"/>
  <c r="D1512" s="1"/>
  <c r="F1512" s="1"/>
  <c r="M1511"/>
  <c r="O1511" s="1"/>
  <c r="K1511"/>
  <c r="D1511" s="1"/>
  <c r="F1511" s="1"/>
  <c r="M1510"/>
  <c r="O1510" s="1"/>
  <c r="K1510"/>
  <c r="D1510" s="1"/>
  <c r="F1510" s="1"/>
  <c r="M1509"/>
  <c r="O1509" s="1"/>
  <c r="K1509"/>
  <c r="D1509" s="1"/>
  <c r="F1509" s="1"/>
  <c r="M1508"/>
  <c r="O1508" s="1"/>
  <c r="K1508"/>
  <c r="D1508" s="1"/>
  <c r="F1508" s="1"/>
  <c r="M1507"/>
  <c r="O1507" s="1"/>
  <c r="K1507"/>
  <c r="D1507" s="1"/>
  <c r="F1507" s="1"/>
  <c r="N1506"/>
  <c r="M1506"/>
  <c r="O1506" s="1"/>
  <c r="K1506"/>
  <c r="D1506" s="1"/>
  <c r="F1506" s="1"/>
  <c r="M1505"/>
  <c r="O1505" s="1"/>
  <c r="K1505"/>
  <c r="D1505" s="1"/>
  <c r="F1505" s="1"/>
  <c r="M1504"/>
  <c r="O1504" s="1"/>
  <c r="K1504"/>
  <c r="D1504" s="1"/>
  <c r="F1504" s="1"/>
  <c r="M1503"/>
  <c r="O1503" s="1"/>
  <c r="K1503"/>
  <c r="D1503" s="1"/>
  <c r="F1503" s="1"/>
  <c r="M1502"/>
  <c r="O1502" s="1"/>
  <c r="K1502"/>
  <c r="D1502" s="1"/>
  <c r="F1502" s="1"/>
  <c r="M1501"/>
  <c r="O1501" s="1"/>
  <c r="K1501"/>
  <c r="D1501" s="1"/>
  <c r="F1501" s="1"/>
  <c r="M1500"/>
  <c r="O1500" s="1"/>
  <c r="K1500"/>
  <c r="D1500" s="1"/>
  <c r="F1500" s="1"/>
  <c r="M1499"/>
  <c r="O1499" s="1"/>
  <c r="K1499"/>
  <c r="D1499" s="1"/>
  <c r="F1499" s="1"/>
  <c r="M1498"/>
  <c r="O1498" s="1"/>
  <c r="K1498"/>
  <c r="D1498" s="1"/>
  <c r="F1498" s="1"/>
  <c r="M1497"/>
  <c r="O1497" s="1"/>
  <c r="K1497"/>
  <c r="D1497" s="1"/>
  <c r="F1497" s="1"/>
  <c r="M1496"/>
  <c r="O1496" s="1"/>
  <c r="K1496"/>
  <c r="D1496" s="1"/>
  <c r="F1496" s="1"/>
  <c r="M1495"/>
  <c r="O1495" s="1"/>
  <c r="K1495"/>
  <c r="D1495" s="1"/>
  <c r="F1495" s="1"/>
  <c r="M1494"/>
  <c r="O1494" s="1"/>
  <c r="K1494"/>
  <c r="D1494" s="1"/>
  <c r="F1494" s="1"/>
  <c r="M1493"/>
  <c r="O1493" s="1"/>
  <c r="K1493"/>
  <c r="D1493" s="1"/>
  <c r="F1493" s="1"/>
  <c r="M1492"/>
  <c r="O1492" s="1"/>
  <c r="K1492"/>
  <c r="D1492" s="1"/>
  <c r="F1492" s="1"/>
  <c r="M1491"/>
  <c r="O1491" s="1"/>
  <c r="K1491"/>
  <c r="D1491" s="1"/>
  <c r="F1491" s="1"/>
  <c r="M1490"/>
  <c r="O1490" s="1"/>
  <c r="K1490"/>
  <c r="D1490" s="1"/>
  <c r="F1490" s="1"/>
  <c r="M1489"/>
  <c r="O1489" s="1"/>
  <c r="K1489"/>
  <c r="D1489" s="1"/>
  <c r="F1489" s="1"/>
  <c r="M1488"/>
  <c r="O1488" s="1"/>
  <c r="K1488"/>
  <c r="D1488" s="1"/>
  <c r="F1488" s="1"/>
  <c r="M1487"/>
  <c r="O1487" s="1"/>
  <c r="K1487"/>
  <c r="D1487" s="1"/>
  <c r="F1487" s="1"/>
  <c r="M1486"/>
  <c r="O1486" s="1"/>
  <c r="K1486"/>
  <c r="D1486" s="1"/>
  <c r="F1486" s="1"/>
  <c r="M1485"/>
  <c r="O1485" s="1"/>
  <c r="K1485"/>
  <c r="D1485" s="1"/>
  <c r="F1485" s="1"/>
  <c r="M1484"/>
  <c r="O1484" s="1"/>
  <c r="K1484"/>
  <c r="D1484" s="1"/>
  <c r="F1484" s="1"/>
  <c r="M1483"/>
  <c r="O1483" s="1"/>
  <c r="K1483"/>
  <c r="D1483" s="1"/>
  <c r="F1483" s="1"/>
  <c r="M1482"/>
  <c r="O1482" s="1"/>
  <c r="K1482"/>
  <c r="D1482" s="1"/>
  <c r="F1482" s="1"/>
  <c r="M1481"/>
  <c r="O1481" s="1"/>
  <c r="K1481"/>
  <c r="D1481" s="1"/>
  <c r="F1481" s="1"/>
  <c r="M1480"/>
  <c r="O1480" s="1"/>
  <c r="K1480"/>
  <c r="D1480" s="1"/>
  <c r="F1480" s="1"/>
  <c r="M1479"/>
  <c r="O1479" s="1"/>
  <c r="K1479"/>
  <c r="D1479" s="1"/>
  <c r="F1479" s="1"/>
  <c r="M1478"/>
  <c r="O1478" s="1"/>
  <c r="K1478"/>
  <c r="D1478" s="1"/>
  <c r="F1478" s="1"/>
  <c r="M1477"/>
  <c r="O1477" s="1"/>
  <c r="K1477"/>
  <c r="D1477" s="1"/>
  <c r="F1477" s="1"/>
  <c r="M1476"/>
  <c r="O1476" s="1"/>
  <c r="K1476"/>
  <c r="D1476" s="1"/>
  <c r="F1476" s="1"/>
  <c r="M1475"/>
  <c r="O1475" s="1"/>
  <c r="K1475"/>
  <c r="D1475" s="1"/>
  <c r="F1475" s="1"/>
  <c r="N1474"/>
  <c r="M1474"/>
  <c r="O1474" s="1"/>
  <c r="K1474"/>
  <c r="D1474" s="1"/>
  <c r="F1474" s="1"/>
  <c r="M1473"/>
  <c r="O1473" s="1"/>
  <c r="K1473"/>
  <c r="D1473" s="1"/>
  <c r="F1473" s="1"/>
  <c r="M1472"/>
  <c r="O1472" s="1"/>
  <c r="K1472"/>
  <c r="D1472" s="1"/>
  <c r="F1472" s="1"/>
  <c r="M1471"/>
  <c r="O1471" s="1"/>
  <c r="K1471"/>
  <c r="D1471" s="1"/>
  <c r="F1471" s="1"/>
  <c r="M1470"/>
  <c r="O1470" s="1"/>
  <c r="K1470"/>
  <c r="D1470" s="1"/>
  <c r="F1470" s="1"/>
  <c r="M1469"/>
  <c r="O1469" s="1"/>
  <c r="K1469"/>
  <c r="D1469" s="1"/>
  <c r="F1469" s="1"/>
  <c r="M1468"/>
  <c r="O1468" s="1"/>
  <c r="K1468"/>
  <c r="D1468" s="1"/>
  <c r="F1468" s="1"/>
  <c r="M1467"/>
  <c r="O1467" s="1"/>
  <c r="K1467"/>
  <c r="D1467" s="1"/>
  <c r="F1467" s="1"/>
  <c r="M1466"/>
  <c r="O1466" s="1"/>
  <c r="K1466"/>
  <c r="D1466" s="1"/>
  <c r="F1466" s="1"/>
  <c r="M1465"/>
  <c r="O1465" s="1"/>
  <c r="K1465"/>
  <c r="D1465" s="1"/>
  <c r="F1465" s="1"/>
  <c r="M1464"/>
  <c r="O1464" s="1"/>
  <c r="K1464"/>
  <c r="D1464" s="1"/>
  <c r="F1464" s="1"/>
  <c r="M1463"/>
  <c r="O1463" s="1"/>
  <c r="K1463"/>
  <c r="D1463" s="1"/>
  <c r="F1463" s="1"/>
  <c r="M1462"/>
  <c r="O1462" s="1"/>
  <c r="K1462"/>
  <c r="D1462" s="1"/>
  <c r="F1462" s="1"/>
  <c r="M1461"/>
  <c r="O1461" s="1"/>
  <c r="K1461"/>
  <c r="D1461" s="1"/>
  <c r="F1461" s="1"/>
  <c r="M1460"/>
  <c r="O1460" s="1"/>
  <c r="K1460"/>
  <c r="D1460" s="1"/>
  <c r="F1460" s="1"/>
  <c r="M1459"/>
  <c r="O1459" s="1"/>
  <c r="K1459"/>
  <c r="D1459" s="1"/>
  <c r="F1459" s="1"/>
  <c r="M1458"/>
  <c r="O1458" s="1"/>
  <c r="K1458"/>
  <c r="D1458" s="1"/>
  <c r="F1458" s="1"/>
  <c r="M1457"/>
  <c r="O1457" s="1"/>
  <c r="K1457"/>
  <c r="D1457" s="1"/>
  <c r="F1457" s="1"/>
  <c r="M1456"/>
  <c r="O1456" s="1"/>
  <c r="K1456"/>
  <c r="D1456" s="1"/>
  <c r="F1456" s="1"/>
  <c r="M1455"/>
  <c r="O1455" s="1"/>
  <c r="K1455"/>
  <c r="D1455" s="1"/>
  <c r="F1455" s="1"/>
  <c r="M1454"/>
  <c r="O1454" s="1"/>
  <c r="K1454"/>
  <c r="D1454" s="1"/>
  <c r="F1454" s="1"/>
  <c r="M1453"/>
  <c r="O1453" s="1"/>
  <c r="K1453"/>
  <c r="D1453" s="1"/>
  <c r="F1453" s="1"/>
  <c r="M1452"/>
  <c r="O1452" s="1"/>
  <c r="K1452"/>
  <c r="D1452" s="1"/>
  <c r="F1452" s="1"/>
  <c r="M1451"/>
  <c r="O1451" s="1"/>
  <c r="K1451"/>
  <c r="D1451" s="1"/>
  <c r="F1451" s="1"/>
  <c r="M1450"/>
  <c r="O1450" s="1"/>
  <c r="K1450"/>
  <c r="D1450" s="1"/>
  <c r="F1450" s="1"/>
  <c r="M1449"/>
  <c r="O1449" s="1"/>
  <c r="K1449"/>
  <c r="D1449" s="1"/>
  <c r="F1449" s="1"/>
  <c r="M1448"/>
  <c r="O1448" s="1"/>
  <c r="K1448"/>
  <c r="D1448" s="1"/>
  <c r="F1448" s="1"/>
  <c r="M1447"/>
  <c r="O1447" s="1"/>
  <c r="K1447"/>
  <c r="D1447" s="1"/>
  <c r="F1447" s="1"/>
  <c r="M1446"/>
  <c r="O1446" s="1"/>
  <c r="K1446"/>
  <c r="D1446" s="1"/>
  <c r="F1446" s="1"/>
  <c r="M1445"/>
  <c r="O1445" s="1"/>
  <c r="K1445"/>
  <c r="D1445" s="1"/>
  <c r="F1445" s="1"/>
  <c r="M1444"/>
  <c r="O1444" s="1"/>
  <c r="K1444"/>
  <c r="D1444" s="1"/>
  <c r="F1444" s="1"/>
  <c r="M1443"/>
  <c r="O1443" s="1"/>
  <c r="K1443"/>
  <c r="D1443" s="1"/>
  <c r="F1443" s="1"/>
  <c r="N1442"/>
  <c r="M1442"/>
  <c r="O1442" s="1"/>
  <c r="K1442"/>
  <c r="D1442" s="1"/>
  <c r="F1442" s="1"/>
  <c r="M1441"/>
  <c r="O1441" s="1"/>
  <c r="K1441"/>
  <c r="D1441" s="1"/>
  <c r="F1441" s="1"/>
  <c r="M1440"/>
  <c r="O1440" s="1"/>
  <c r="K1440"/>
  <c r="D1440" s="1"/>
  <c r="F1440" s="1"/>
  <c r="M1439"/>
  <c r="K1439"/>
  <c r="D1439" s="1"/>
  <c r="F1439" s="1"/>
  <c r="M1438"/>
  <c r="O1438" s="1"/>
  <c r="K1438"/>
  <c r="M1437"/>
  <c r="O1437" s="1"/>
  <c r="K1437"/>
  <c r="D1437" s="1"/>
  <c r="F1437" s="1"/>
  <c r="M1436"/>
  <c r="O1436" s="1"/>
  <c r="K1436"/>
  <c r="D1436" s="1"/>
  <c r="F1436" s="1"/>
  <c r="M1435"/>
  <c r="O1435" s="1"/>
  <c r="K1435"/>
  <c r="D1435" s="1"/>
  <c r="F1435" s="1"/>
  <c r="M1434"/>
  <c r="O1434" s="1"/>
  <c r="K1434"/>
  <c r="D1434" s="1"/>
  <c r="F1434" s="1"/>
  <c r="M1433"/>
  <c r="O1433" s="1"/>
  <c r="K1433"/>
  <c r="D1433" s="1"/>
  <c r="F1433" s="1"/>
  <c r="M1432"/>
  <c r="O1432" s="1"/>
  <c r="K1432"/>
  <c r="D1432" s="1"/>
  <c r="F1432" s="1"/>
  <c r="M1431"/>
  <c r="K1431"/>
  <c r="D1431" s="1"/>
  <c r="F1431" s="1"/>
  <c r="M1430"/>
  <c r="O1430" s="1"/>
  <c r="K1430"/>
  <c r="M1429"/>
  <c r="O1429" s="1"/>
  <c r="K1429"/>
  <c r="D1429" s="1"/>
  <c r="F1429" s="1"/>
  <c r="M1428"/>
  <c r="O1428" s="1"/>
  <c r="K1428"/>
  <c r="D1428" s="1"/>
  <c r="F1428" s="1"/>
  <c r="M1427"/>
  <c r="O1427" s="1"/>
  <c r="K1427"/>
  <c r="D1427" s="1"/>
  <c r="F1427" s="1"/>
  <c r="M1426"/>
  <c r="O1426" s="1"/>
  <c r="K1426"/>
  <c r="D1426" s="1"/>
  <c r="F1426" s="1"/>
  <c r="M1425"/>
  <c r="O1425" s="1"/>
  <c r="K1425"/>
  <c r="D1425" s="1"/>
  <c r="F1425" s="1"/>
  <c r="M1424"/>
  <c r="O1424" s="1"/>
  <c r="K1424"/>
  <c r="D1424" s="1"/>
  <c r="F1424" s="1"/>
  <c r="M1423"/>
  <c r="K1423"/>
  <c r="D1423" s="1"/>
  <c r="F1423" s="1"/>
  <c r="M1422"/>
  <c r="O1422" s="1"/>
  <c r="K1422"/>
  <c r="M1421"/>
  <c r="O1421" s="1"/>
  <c r="K1421"/>
  <c r="D1421" s="1"/>
  <c r="F1421" s="1"/>
  <c r="M1420"/>
  <c r="O1420" s="1"/>
  <c r="K1420"/>
  <c r="D1420" s="1"/>
  <c r="F1420" s="1"/>
  <c r="M1419"/>
  <c r="O1419" s="1"/>
  <c r="K1419"/>
  <c r="D1419" s="1"/>
  <c r="F1419" s="1"/>
  <c r="M1418"/>
  <c r="O1418" s="1"/>
  <c r="K1418"/>
  <c r="D1418" s="1"/>
  <c r="F1418" s="1"/>
  <c r="M1417"/>
  <c r="O1417" s="1"/>
  <c r="K1417"/>
  <c r="D1417" s="1"/>
  <c r="F1417" s="1"/>
  <c r="M1416"/>
  <c r="O1416" s="1"/>
  <c r="K1416"/>
  <c r="D1416" s="1"/>
  <c r="F1416" s="1"/>
  <c r="M1415"/>
  <c r="K1415"/>
  <c r="D1415" s="1"/>
  <c r="F1415" s="1"/>
  <c r="M1414"/>
  <c r="O1414" s="1"/>
  <c r="K1414"/>
  <c r="M1413"/>
  <c r="O1413" s="1"/>
  <c r="K1413"/>
  <c r="D1413" s="1"/>
  <c r="F1413" s="1"/>
  <c r="M1412"/>
  <c r="O1412" s="1"/>
  <c r="K1412"/>
  <c r="D1412" s="1"/>
  <c r="F1412" s="1"/>
  <c r="M1411"/>
  <c r="O1411" s="1"/>
  <c r="K1411"/>
  <c r="D1411" s="1"/>
  <c r="F1411" s="1"/>
  <c r="N1410"/>
  <c r="M1410"/>
  <c r="O1410" s="1"/>
  <c r="K1410"/>
  <c r="D1410" s="1"/>
  <c r="F1410" s="1"/>
  <c r="M1409"/>
  <c r="O1409" s="1"/>
  <c r="K1409"/>
  <c r="D1409" s="1"/>
  <c r="F1409" s="1"/>
  <c r="M1408"/>
  <c r="O1408" s="1"/>
  <c r="K1408"/>
  <c r="D1408" s="1"/>
  <c r="F1408" s="1"/>
  <c r="M1407"/>
  <c r="K1407"/>
  <c r="D1407" s="1"/>
  <c r="F1407" s="1"/>
  <c r="M1406"/>
  <c r="O1406" s="1"/>
  <c r="K1406"/>
  <c r="M1405"/>
  <c r="O1405" s="1"/>
  <c r="K1405"/>
  <c r="D1405" s="1"/>
  <c r="F1405" s="1"/>
  <c r="M1404"/>
  <c r="O1404" s="1"/>
  <c r="K1404"/>
  <c r="D1404" s="1"/>
  <c r="F1404" s="1"/>
  <c r="M1403"/>
  <c r="O1403" s="1"/>
  <c r="K1403"/>
  <c r="D1403" s="1"/>
  <c r="F1403" s="1"/>
  <c r="M1402"/>
  <c r="O1402" s="1"/>
  <c r="K1402"/>
  <c r="D1402" s="1"/>
  <c r="F1402" s="1"/>
  <c r="M1401"/>
  <c r="O1401" s="1"/>
  <c r="K1401"/>
  <c r="D1401" s="1"/>
  <c r="F1401" s="1"/>
  <c r="M1400"/>
  <c r="O1400" s="1"/>
  <c r="K1400"/>
  <c r="D1400" s="1"/>
  <c r="F1400" s="1"/>
  <c r="M1399"/>
  <c r="K1399"/>
  <c r="D1399" s="1"/>
  <c r="F1399" s="1"/>
  <c r="M1398"/>
  <c r="O1398" s="1"/>
  <c r="K1398"/>
  <c r="M1397"/>
  <c r="O1397" s="1"/>
  <c r="K1397"/>
  <c r="D1397" s="1"/>
  <c r="F1397" s="1"/>
  <c r="M1396"/>
  <c r="O1396" s="1"/>
  <c r="K1396"/>
  <c r="D1396" s="1"/>
  <c r="F1396" s="1"/>
  <c r="M1395"/>
  <c r="O1395" s="1"/>
  <c r="K1395"/>
  <c r="D1395" s="1"/>
  <c r="F1395" s="1"/>
  <c r="M1394"/>
  <c r="O1394" s="1"/>
  <c r="K1394"/>
  <c r="D1394" s="1"/>
  <c r="F1394" s="1"/>
  <c r="M1393"/>
  <c r="O1393" s="1"/>
  <c r="K1393"/>
  <c r="D1393" s="1"/>
  <c r="F1393" s="1"/>
  <c r="M1392"/>
  <c r="O1392" s="1"/>
  <c r="K1392"/>
  <c r="D1392" s="1"/>
  <c r="F1392" s="1"/>
  <c r="M1391"/>
  <c r="K1391"/>
  <c r="D1391" s="1"/>
  <c r="F1391" s="1"/>
  <c r="M1390"/>
  <c r="O1390" s="1"/>
  <c r="K1390"/>
  <c r="M1389"/>
  <c r="O1389" s="1"/>
  <c r="K1389"/>
  <c r="D1389" s="1"/>
  <c r="F1389" s="1"/>
  <c r="M1388"/>
  <c r="O1388" s="1"/>
  <c r="K1388"/>
  <c r="D1388" s="1"/>
  <c r="F1388" s="1"/>
  <c r="M1387"/>
  <c r="O1387" s="1"/>
  <c r="K1387"/>
  <c r="D1387" s="1"/>
  <c r="F1387" s="1"/>
  <c r="M1386"/>
  <c r="O1386" s="1"/>
  <c r="K1386"/>
  <c r="D1386" s="1"/>
  <c r="F1386" s="1"/>
  <c r="M1385"/>
  <c r="O1385" s="1"/>
  <c r="K1385"/>
  <c r="D1385" s="1"/>
  <c r="F1385" s="1"/>
  <c r="M1384"/>
  <c r="O1384" s="1"/>
  <c r="K1384"/>
  <c r="D1384" s="1"/>
  <c r="F1384" s="1"/>
  <c r="M1383"/>
  <c r="K1383"/>
  <c r="D1383" s="1"/>
  <c r="F1383" s="1"/>
  <c r="M1382"/>
  <c r="O1382" s="1"/>
  <c r="K1382"/>
  <c r="M1381"/>
  <c r="O1381" s="1"/>
  <c r="K1381"/>
  <c r="D1381" s="1"/>
  <c r="F1381" s="1"/>
  <c r="M1380"/>
  <c r="O1380" s="1"/>
  <c r="K1380"/>
  <c r="D1380" s="1"/>
  <c r="F1380" s="1"/>
  <c r="M1379"/>
  <c r="O1379" s="1"/>
  <c r="K1379"/>
  <c r="D1379" s="1"/>
  <c r="F1379" s="1"/>
  <c r="N1378"/>
  <c r="M1378"/>
  <c r="O1378" s="1"/>
  <c r="K1378"/>
  <c r="D1378" s="1"/>
  <c r="F1378" s="1"/>
  <c r="M1377"/>
  <c r="O1377" s="1"/>
  <c r="K1377"/>
  <c r="D1377" s="1"/>
  <c r="F1377" s="1"/>
  <c r="M1376"/>
  <c r="O1376" s="1"/>
  <c r="K1376"/>
  <c r="D1376" s="1"/>
  <c r="F1376" s="1"/>
  <c r="M1375"/>
  <c r="K1375"/>
  <c r="D1375" s="1"/>
  <c r="F1375" s="1"/>
  <c r="M1374"/>
  <c r="O1374" s="1"/>
  <c r="K1374"/>
  <c r="M1373"/>
  <c r="O1373" s="1"/>
  <c r="K1373"/>
  <c r="D1373" s="1"/>
  <c r="F1373" s="1"/>
  <c r="M1372"/>
  <c r="O1372" s="1"/>
  <c r="K1372"/>
  <c r="D1372" s="1"/>
  <c r="F1372" s="1"/>
  <c r="M1371"/>
  <c r="K1371"/>
  <c r="D1371" s="1"/>
  <c r="F1371" s="1"/>
  <c r="M1370"/>
  <c r="O1370" s="1"/>
  <c r="K1370"/>
  <c r="D1370" s="1"/>
  <c r="F1370" s="1"/>
  <c r="M1369"/>
  <c r="O1369" s="1"/>
  <c r="K1369"/>
  <c r="D1369" s="1"/>
  <c r="F1369" s="1"/>
  <c r="M1368"/>
  <c r="O1368" s="1"/>
  <c r="K1368"/>
  <c r="D1368" s="1"/>
  <c r="F1368" s="1"/>
  <c r="M1367"/>
  <c r="K1367"/>
  <c r="D1367" s="1"/>
  <c r="F1367" s="1"/>
  <c r="M1366"/>
  <c r="O1366" s="1"/>
  <c r="K1366"/>
  <c r="D1366" s="1"/>
  <c r="F1366" s="1"/>
  <c r="M1365"/>
  <c r="O1365" s="1"/>
  <c r="K1365"/>
  <c r="D1365" s="1"/>
  <c r="F1365" s="1"/>
  <c r="M1364"/>
  <c r="O1364" s="1"/>
  <c r="K1364"/>
  <c r="D1364" s="1"/>
  <c r="F1364" s="1"/>
  <c r="M1363"/>
  <c r="K1363"/>
  <c r="D1363" s="1"/>
  <c r="F1363" s="1"/>
  <c r="M1362"/>
  <c r="O1362" s="1"/>
  <c r="K1362"/>
  <c r="D1362" s="1"/>
  <c r="F1362" s="1"/>
  <c r="M1361"/>
  <c r="O1361" s="1"/>
  <c r="K1361"/>
  <c r="D1361" s="1"/>
  <c r="F1361" s="1"/>
  <c r="M1360"/>
  <c r="O1360" s="1"/>
  <c r="K1360"/>
  <c r="D1360" s="1"/>
  <c r="F1360" s="1"/>
  <c r="M1359"/>
  <c r="K1359"/>
  <c r="D1359" s="1"/>
  <c r="F1359" s="1"/>
  <c r="M1358"/>
  <c r="O1358" s="1"/>
  <c r="K1358"/>
  <c r="D1358" s="1"/>
  <c r="F1358" s="1"/>
  <c r="M1357"/>
  <c r="O1357" s="1"/>
  <c r="K1357"/>
  <c r="D1357" s="1"/>
  <c r="F1357" s="1"/>
  <c r="M1356"/>
  <c r="O1356" s="1"/>
  <c r="K1356"/>
  <c r="D1356" s="1"/>
  <c r="F1356" s="1"/>
  <c r="M1355"/>
  <c r="K1355"/>
  <c r="D1355" s="1"/>
  <c r="F1355" s="1"/>
  <c r="M1354"/>
  <c r="O1354" s="1"/>
  <c r="K1354"/>
  <c r="D1354" s="1"/>
  <c r="F1354" s="1"/>
  <c r="M1353"/>
  <c r="O1353" s="1"/>
  <c r="K1353"/>
  <c r="D1353" s="1"/>
  <c r="F1353" s="1"/>
  <c r="M1352"/>
  <c r="O1352" s="1"/>
  <c r="K1352"/>
  <c r="D1352" s="1"/>
  <c r="F1352" s="1"/>
  <c r="M1351"/>
  <c r="K1351"/>
  <c r="D1351" s="1"/>
  <c r="F1351" s="1"/>
  <c r="N1350"/>
  <c r="M1350"/>
  <c r="O1350" s="1"/>
  <c r="K1350"/>
  <c r="D1350" s="1"/>
  <c r="F1350" s="1"/>
  <c r="M1349"/>
  <c r="O1349" s="1"/>
  <c r="K1349"/>
  <c r="D1349" s="1"/>
  <c r="F1349" s="1"/>
  <c r="M1348"/>
  <c r="O1348" s="1"/>
  <c r="K1348"/>
  <c r="D1348" s="1"/>
  <c r="F1348" s="1"/>
  <c r="M1347"/>
  <c r="K1347"/>
  <c r="D1347" s="1"/>
  <c r="F1347" s="1"/>
  <c r="M1346"/>
  <c r="O1346" s="1"/>
  <c r="K1346"/>
  <c r="D1346" s="1"/>
  <c r="F1346" s="1"/>
  <c r="M1345"/>
  <c r="O1345" s="1"/>
  <c r="K1345"/>
  <c r="D1345" s="1"/>
  <c r="F1345" s="1"/>
  <c r="M1344"/>
  <c r="O1344" s="1"/>
  <c r="K1344"/>
  <c r="D1344" s="1"/>
  <c r="F1344" s="1"/>
  <c r="M1343"/>
  <c r="K1343"/>
  <c r="D1343" s="1"/>
  <c r="F1343" s="1"/>
  <c r="M1342"/>
  <c r="O1342" s="1"/>
  <c r="K1342"/>
  <c r="D1342" s="1"/>
  <c r="F1342" s="1"/>
  <c r="M1341"/>
  <c r="O1341" s="1"/>
  <c r="K1341"/>
  <c r="D1341" s="1"/>
  <c r="F1341" s="1"/>
  <c r="M1340"/>
  <c r="O1340" s="1"/>
  <c r="K1340"/>
  <c r="D1340" s="1"/>
  <c r="F1340" s="1"/>
  <c r="M1339"/>
  <c r="K1339"/>
  <c r="D1339" s="1"/>
  <c r="F1339" s="1"/>
  <c r="M1338"/>
  <c r="O1338" s="1"/>
  <c r="K1338"/>
  <c r="D1338" s="1"/>
  <c r="F1338" s="1"/>
  <c r="M1337"/>
  <c r="O1337" s="1"/>
  <c r="K1337"/>
  <c r="D1337" s="1"/>
  <c r="F1337" s="1"/>
  <c r="M1336"/>
  <c r="O1336" s="1"/>
  <c r="K1336"/>
  <c r="D1336" s="1"/>
  <c r="F1336" s="1"/>
  <c r="M1335"/>
  <c r="K1335"/>
  <c r="D1335" s="1"/>
  <c r="F1335" s="1"/>
  <c r="M1334"/>
  <c r="O1334" s="1"/>
  <c r="K1334"/>
  <c r="D1334" s="1"/>
  <c r="F1334" s="1"/>
  <c r="M1333"/>
  <c r="O1333" s="1"/>
  <c r="K1333"/>
  <c r="D1333" s="1"/>
  <c r="F1333" s="1"/>
  <c r="M1332"/>
  <c r="O1332" s="1"/>
  <c r="K1332"/>
  <c r="D1332" s="1"/>
  <c r="F1332" s="1"/>
  <c r="M1331"/>
  <c r="K1331"/>
  <c r="D1331" s="1"/>
  <c r="F1331" s="1"/>
  <c r="M1330"/>
  <c r="O1330" s="1"/>
  <c r="K1330"/>
  <c r="D1330" s="1"/>
  <c r="F1330" s="1"/>
  <c r="M1329"/>
  <c r="O1329" s="1"/>
  <c r="K1329"/>
  <c r="D1329" s="1"/>
  <c r="F1329" s="1"/>
  <c r="M1328"/>
  <c r="O1328" s="1"/>
  <c r="K1328"/>
  <c r="D1328" s="1"/>
  <c r="F1328" s="1"/>
  <c r="M1327"/>
  <c r="K1327"/>
  <c r="D1327" s="1"/>
  <c r="F1327" s="1"/>
  <c r="M1326"/>
  <c r="O1326" s="1"/>
  <c r="K1326"/>
  <c r="D1326" s="1"/>
  <c r="F1326" s="1"/>
  <c r="M1325"/>
  <c r="O1325" s="1"/>
  <c r="K1325"/>
  <c r="D1325" s="1"/>
  <c r="F1325" s="1"/>
  <c r="M1324"/>
  <c r="O1324" s="1"/>
  <c r="K1324"/>
  <c r="D1324" s="1"/>
  <c r="F1324" s="1"/>
  <c r="M1323"/>
  <c r="K1323"/>
  <c r="D1323" s="1"/>
  <c r="F1323" s="1"/>
  <c r="M1322"/>
  <c r="O1322" s="1"/>
  <c r="K1322"/>
  <c r="D1322" s="1"/>
  <c r="F1322" s="1"/>
  <c r="M1321"/>
  <c r="O1321" s="1"/>
  <c r="K1321"/>
  <c r="D1321" s="1"/>
  <c r="F1321" s="1"/>
  <c r="M1320"/>
  <c r="O1320" s="1"/>
  <c r="K1320"/>
  <c r="D1320" s="1"/>
  <c r="F1320" s="1"/>
  <c r="M1319"/>
  <c r="K1319"/>
  <c r="D1319" s="1"/>
  <c r="F1319" s="1"/>
  <c r="N1318"/>
  <c r="M1318"/>
  <c r="O1318" s="1"/>
  <c r="K1318"/>
  <c r="D1318" s="1"/>
  <c r="F1318" s="1"/>
  <c r="M1317"/>
  <c r="O1317" s="1"/>
  <c r="K1317"/>
  <c r="D1317" s="1"/>
  <c r="F1317" s="1"/>
  <c r="M1316"/>
  <c r="O1316" s="1"/>
  <c r="K1316"/>
  <c r="D1316" s="1"/>
  <c r="F1316" s="1"/>
  <c r="M1315"/>
  <c r="K1315"/>
  <c r="D1315" s="1"/>
  <c r="F1315" s="1"/>
  <c r="M1314"/>
  <c r="O1314" s="1"/>
  <c r="K1314"/>
  <c r="D1314" s="1"/>
  <c r="F1314" s="1"/>
  <c r="M1313"/>
  <c r="O1313" s="1"/>
  <c r="K1313"/>
  <c r="D1313" s="1"/>
  <c r="F1313" s="1"/>
  <c r="M1312"/>
  <c r="O1312" s="1"/>
  <c r="K1312"/>
  <c r="D1312" s="1"/>
  <c r="F1312" s="1"/>
  <c r="M1311"/>
  <c r="K1311"/>
  <c r="D1311" s="1"/>
  <c r="F1311" s="1"/>
  <c r="M1310"/>
  <c r="O1310" s="1"/>
  <c r="K1310"/>
  <c r="D1310" s="1"/>
  <c r="F1310" s="1"/>
  <c r="M1309"/>
  <c r="O1309" s="1"/>
  <c r="K1309"/>
  <c r="D1309" s="1"/>
  <c r="F1309" s="1"/>
  <c r="M1308"/>
  <c r="O1308" s="1"/>
  <c r="K1308"/>
  <c r="D1308" s="1"/>
  <c r="F1308" s="1"/>
  <c r="M1307"/>
  <c r="K1307"/>
  <c r="D1307" s="1"/>
  <c r="F1307" s="1"/>
  <c r="M1306"/>
  <c r="O1306" s="1"/>
  <c r="K1306"/>
  <c r="D1306" s="1"/>
  <c r="F1306" s="1"/>
  <c r="M1305"/>
  <c r="O1305" s="1"/>
  <c r="K1305"/>
  <c r="D1305" s="1"/>
  <c r="F1305" s="1"/>
  <c r="M1304"/>
  <c r="O1304" s="1"/>
  <c r="K1304"/>
  <c r="D1304" s="1"/>
  <c r="F1304" s="1"/>
  <c r="M1303"/>
  <c r="K1303"/>
  <c r="D1303" s="1"/>
  <c r="F1303" s="1"/>
  <c r="M1302"/>
  <c r="O1302" s="1"/>
  <c r="K1302"/>
  <c r="D1302" s="1"/>
  <c r="F1302" s="1"/>
  <c r="M1301"/>
  <c r="O1301" s="1"/>
  <c r="K1301"/>
  <c r="D1301" s="1"/>
  <c r="F1301" s="1"/>
  <c r="M1300"/>
  <c r="O1300" s="1"/>
  <c r="K1300"/>
  <c r="D1300" s="1"/>
  <c r="F1300" s="1"/>
  <c r="M1299"/>
  <c r="K1299"/>
  <c r="D1299" s="1"/>
  <c r="F1299" s="1"/>
  <c r="M1298"/>
  <c r="O1298" s="1"/>
  <c r="K1298"/>
  <c r="D1298" s="1"/>
  <c r="F1298" s="1"/>
  <c r="M1297"/>
  <c r="O1297" s="1"/>
  <c r="K1297"/>
  <c r="D1297" s="1"/>
  <c r="F1297" s="1"/>
  <c r="M1296"/>
  <c r="O1296" s="1"/>
  <c r="K1296"/>
  <c r="D1296" s="1"/>
  <c r="F1296" s="1"/>
  <c r="M1295"/>
  <c r="K1295"/>
  <c r="D1295" s="1"/>
  <c r="F1295" s="1"/>
  <c r="M1294"/>
  <c r="O1294" s="1"/>
  <c r="K1294"/>
  <c r="D1294" s="1"/>
  <c r="F1294" s="1"/>
  <c r="M1293"/>
  <c r="O1293" s="1"/>
  <c r="K1293"/>
  <c r="D1293" s="1"/>
  <c r="F1293" s="1"/>
  <c r="M1292"/>
  <c r="O1292" s="1"/>
  <c r="K1292"/>
  <c r="D1292" s="1"/>
  <c r="F1292" s="1"/>
  <c r="M1291"/>
  <c r="K1291"/>
  <c r="D1291" s="1"/>
  <c r="F1291" s="1"/>
  <c r="N1290"/>
  <c r="M1290"/>
  <c r="O1290" s="1"/>
  <c r="K1290"/>
  <c r="D1290" s="1"/>
  <c r="F1290" s="1"/>
  <c r="M1289"/>
  <c r="O1289" s="1"/>
  <c r="K1289"/>
  <c r="D1289" s="1"/>
  <c r="F1289" s="1"/>
  <c r="M1288"/>
  <c r="O1288" s="1"/>
  <c r="K1288"/>
  <c r="D1288" s="1"/>
  <c r="F1288" s="1"/>
  <c r="M1287"/>
  <c r="K1287"/>
  <c r="D1287" s="1"/>
  <c r="F1287" s="1"/>
  <c r="M1286"/>
  <c r="O1286" s="1"/>
  <c r="K1286"/>
  <c r="D1286" s="1"/>
  <c r="F1286" s="1"/>
  <c r="M1285"/>
  <c r="O1285" s="1"/>
  <c r="K1285"/>
  <c r="D1285" s="1"/>
  <c r="F1285" s="1"/>
  <c r="M1284"/>
  <c r="O1284" s="1"/>
  <c r="K1284"/>
  <c r="D1284" s="1"/>
  <c r="F1284" s="1"/>
  <c r="M1283"/>
  <c r="K1283"/>
  <c r="D1283" s="1"/>
  <c r="F1283" s="1"/>
  <c r="M1282"/>
  <c r="O1282" s="1"/>
  <c r="K1282"/>
  <c r="D1282" s="1"/>
  <c r="F1282" s="1"/>
  <c r="M1281"/>
  <c r="O1281" s="1"/>
  <c r="K1281"/>
  <c r="D1281" s="1"/>
  <c r="F1281" s="1"/>
  <c r="M1280"/>
  <c r="O1280" s="1"/>
  <c r="K1280"/>
  <c r="D1280" s="1"/>
  <c r="F1280" s="1"/>
  <c r="M1279"/>
  <c r="K1279"/>
  <c r="D1279" s="1"/>
  <c r="F1279" s="1"/>
  <c r="M1278"/>
  <c r="O1278" s="1"/>
  <c r="K1278"/>
  <c r="D1278" s="1"/>
  <c r="F1278" s="1"/>
  <c r="M1277"/>
  <c r="O1277" s="1"/>
  <c r="K1277"/>
  <c r="D1277" s="1"/>
  <c r="F1277" s="1"/>
  <c r="M1276"/>
  <c r="O1276" s="1"/>
  <c r="K1276"/>
  <c r="D1276" s="1"/>
  <c r="F1276" s="1"/>
  <c r="M1275"/>
  <c r="K1275"/>
  <c r="D1275" s="1"/>
  <c r="F1275" s="1"/>
  <c r="M1274"/>
  <c r="O1274" s="1"/>
  <c r="K1274"/>
  <c r="D1274" s="1"/>
  <c r="F1274" s="1"/>
  <c r="M1273"/>
  <c r="O1273" s="1"/>
  <c r="K1273"/>
  <c r="D1273" s="1"/>
  <c r="F1273" s="1"/>
  <c r="M1272"/>
  <c r="O1272" s="1"/>
  <c r="K1272"/>
  <c r="D1272" s="1"/>
  <c r="F1272" s="1"/>
  <c r="M1271"/>
  <c r="K1271"/>
  <c r="D1271" s="1"/>
  <c r="F1271" s="1"/>
  <c r="N1270"/>
  <c r="M1270"/>
  <c r="O1270" s="1"/>
  <c r="K1270"/>
  <c r="D1270" s="1"/>
  <c r="F1270" s="1"/>
  <c r="M1269"/>
  <c r="O1269" s="1"/>
  <c r="K1269"/>
  <c r="D1269" s="1"/>
  <c r="F1269" s="1"/>
  <c r="M1268"/>
  <c r="O1268" s="1"/>
  <c r="K1268"/>
  <c r="D1268" s="1"/>
  <c r="F1268" s="1"/>
  <c r="M1267"/>
  <c r="K1267"/>
  <c r="D1267" s="1"/>
  <c r="F1267" s="1"/>
  <c r="M1266"/>
  <c r="O1266" s="1"/>
  <c r="K1266"/>
  <c r="D1266" s="1"/>
  <c r="F1266" s="1"/>
  <c r="M1265"/>
  <c r="O1265" s="1"/>
  <c r="K1265"/>
  <c r="D1265" s="1"/>
  <c r="F1265" s="1"/>
  <c r="M1264"/>
  <c r="O1264" s="1"/>
  <c r="K1264"/>
  <c r="D1264" s="1"/>
  <c r="F1264" s="1"/>
  <c r="M1263"/>
  <c r="K1263"/>
  <c r="D1263" s="1"/>
  <c r="F1263" s="1"/>
  <c r="M1262"/>
  <c r="O1262" s="1"/>
  <c r="K1262"/>
  <c r="D1262" s="1"/>
  <c r="F1262" s="1"/>
  <c r="M1261"/>
  <c r="O1261" s="1"/>
  <c r="K1261"/>
  <c r="D1261" s="1"/>
  <c r="F1261" s="1"/>
  <c r="M1260"/>
  <c r="O1260" s="1"/>
  <c r="K1260"/>
  <c r="D1260" s="1"/>
  <c r="F1260" s="1"/>
  <c r="M1259"/>
  <c r="K1259"/>
  <c r="D1259" s="1"/>
  <c r="F1259" s="1"/>
  <c r="M1258"/>
  <c r="O1258" s="1"/>
  <c r="K1258"/>
  <c r="D1258" s="1"/>
  <c r="F1258" s="1"/>
  <c r="M1257"/>
  <c r="O1257" s="1"/>
  <c r="K1257"/>
  <c r="D1257" s="1"/>
  <c r="F1257" s="1"/>
  <c r="M1256"/>
  <c r="O1256" s="1"/>
  <c r="K1256"/>
  <c r="D1256" s="1"/>
  <c r="F1256" s="1"/>
  <c r="M1255"/>
  <c r="K1255"/>
  <c r="D1255" s="1"/>
  <c r="F1255" s="1"/>
  <c r="M1254"/>
  <c r="O1254" s="1"/>
  <c r="K1254"/>
  <c r="M1253"/>
  <c r="O1253" s="1"/>
  <c r="K1253"/>
  <c r="D1253" s="1"/>
  <c r="F1253" s="1"/>
  <c r="M1252"/>
  <c r="O1252" s="1"/>
  <c r="K1252"/>
  <c r="D1252" s="1"/>
  <c r="F1252" s="1"/>
  <c r="M1251"/>
  <c r="K1251"/>
  <c r="D1251" s="1"/>
  <c r="F1251" s="1"/>
  <c r="M1250"/>
  <c r="K1250"/>
  <c r="D1250" s="1"/>
  <c r="F1250" s="1"/>
  <c r="M1249"/>
  <c r="O1249" s="1"/>
  <c r="K1249"/>
  <c r="D1249" s="1"/>
  <c r="F1249" s="1"/>
  <c r="M1248"/>
  <c r="O1248" s="1"/>
  <c r="K1248"/>
  <c r="D1248" s="1"/>
  <c r="F1248" s="1"/>
  <c r="M1247"/>
  <c r="K1247"/>
  <c r="D1247" s="1"/>
  <c r="F1247" s="1"/>
  <c r="M1246"/>
  <c r="O1246" s="1"/>
  <c r="K1246"/>
  <c r="D1246" s="1"/>
  <c r="F1246" s="1"/>
  <c r="M1245"/>
  <c r="O1245" s="1"/>
  <c r="K1245"/>
  <c r="D1245" s="1"/>
  <c r="F1245" s="1"/>
  <c r="M1244"/>
  <c r="O1244" s="1"/>
  <c r="K1244"/>
  <c r="D1244" s="1"/>
  <c r="F1244" s="1"/>
  <c r="M1243"/>
  <c r="K1243"/>
  <c r="D1243" s="1"/>
  <c r="F1243" s="1"/>
  <c r="M1242"/>
  <c r="O1242" s="1"/>
  <c r="K1242"/>
  <c r="D1242" s="1"/>
  <c r="F1242" s="1"/>
  <c r="M1241"/>
  <c r="O1241" s="1"/>
  <c r="K1241"/>
  <c r="D1241" s="1"/>
  <c r="F1241" s="1"/>
  <c r="M1240"/>
  <c r="O1240" s="1"/>
  <c r="K1240"/>
  <c r="D1240" s="1"/>
  <c r="F1240" s="1"/>
  <c r="M1239"/>
  <c r="K1239"/>
  <c r="D1239" s="1"/>
  <c r="F1239" s="1"/>
  <c r="N1238"/>
  <c r="M1238"/>
  <c r="O1238" s="1"/>
  <c r="K1238"/>
  <c r="D1238" s="1"/>
  <c r="F1238" s="1"/>
  <c r="M1237"/>
  <c r="O1237" s="1"/>
  <c r="K1237"/>
  <c r="D1237" s="1"/>
  <c r="F1237" s="1"/>
  <c r="M1236"/>
  <c r="O1236" s="1"/>
  <c r="K1236"/>
  <c r="D1236" s="1"/>
  <c r="F1236" s="1"/>
  <c r="M1235"/>
  <c r="K1235"/>
  <c r="D1235" s="1"/>
  <c r="F1235" s="1"/>
  <c r="M1234"/>
  <c r="O1234" s="1"/>
  <c r="K1234"/>
  <c r="D1234" s="1"/>
  <c r="F1234" s="1"/>
  <c r="M1233"/>
  <c r="O1233" s="1"/>
  <c r="K1233"/>
  <c r="D1233" s="1"/>
  <c r="F1233" s="1"/>
  <c r="M1232"/>
  <c r="O1232" s="1"/>
  <c r="K1232"/>
  <c r="D1232" s="1"/>
  <c r="F1232" s="1"/>
  <c r="M1231"/>
  <c r="K1231"/>
  <c r="D1231" s="1"/>
  <c r="F1231" s="1"/>
  <c r="M1230"/>
  <c r="O1230" s="1"/>
  <c r="K1230"/>
  <c r="D1230" s="1"/>
  <c r="F1230" s="1"/>
  <c r="M1229"/>
  <c r="O1229" s="1"/>
  <c r="K1229"/>
  <c r="D1229" s="1"/>
  <c r="F1229" s="1"/>
  <c r="M1228"/>
  <c r="K1228"/>
  <c r="D1228" s="1"/>
  <c r="F1228" s="1"/>
  <c r="N1227"/>
  <c r="M1227"/>
  <c r="O1227" s="1"/>
  <c r="K1227"/>
  <c r="D1227" s="1"/>
  <c r="F1227" s="1"/>
  <c r="M1226"/>
  <c r="K1226"/>
  <c r="D1226" s="1"/>
  <c r="F1226" s="1"/>
  <c r="M1225"/>
  <c r="O1225" s="1"/>
  <c r="K1225"/>
  <c r="D1225" s="1"/>
  <c r="F1225" s="1"/>
  <c r="M1224"/>
  <c r="O1224" s="1"/>
  <c r="K1224"/>
  <c r="D1224" s="1"/>
  <c r="F1224" s="1"/>
  <c r="M1223"/>
  <c r="O1223" s="1"/>
  <c r="K1223"/>
  <c r="D1223" s="1"/>
  <c r="F1223" s="1"/>
  <c r="M1222"/>
  <c r="K1222"/>
  <c r="D1222" s="1"/>
  <c r="F1222" s="1"/>
  <c r="M1221"/>
  <c r="O1221" s="1"/>
  <c r="K1221"/>
  <c r="D1221" s="1"/>
  <c r="F1221" s="1"/>
  <c r="M1220"/>
  <c r="K1220"/>
  <c r="D1220" s="1"/>
  <c r="F1220" s="1"/>
  <c r="M1219"/>
  <c r="K1219"/>
  <c r="D1219" s="1"/>
  <c r="F1219" s="1"/>
  <c r="M1218"/>
  <c r="O1218" s="1"/>
  <c r="K1218"/>
  <c r="D1218" s="1"/>
  <c r="F1218" s="1"/>
  <c r="M1217"/>
  <c r="O1217" s="1"/>
  <c r="K1217"/>
  <c r="D1217" s="1"/>
  <c r="F1217" s="1"/>
  <c r="M1216"/>
  <c r="O1216" s="1"/>
  <c r="K1216"/>
  <c r="D1216" s="1"/>
  <c r="F1216" s="1"/>
  <c r="M1215"/>
  <c r="K1215"/>
  <c r="D1215" s="1"/>
  <c r="F1215" s="1"/>
  <c r="M1214"/>
  <c r="O1214" s="1"/>
  <c r="K1214"/>
  <c r="D1214" s="1"/>
  <c r="F1214" s="1"/>
  <c r="M1213"/>
  <c r="O1213" s="1"/>
  <c r="K1213"/>
  <c r="D1213" s="1"/>
  <c r="F1213" s="1"/>
  <c r="M1212"/>
  <c r="O1212" s="1"/>
  <c r="K1212"/>
  <c r="D1212" s="1"/>
  <c r="F1212" s="1"/>
  <c r="M1211"/>
  <c r="K1211"/>
  <c r="D1211" s="1"/>
  <c r="F1211" s="1"/>
  <c r="N1210"/>
  <c r="M1210"/>
  <c r="O1210" s="1"/>
  <c r="K1210"/>
  <c r="D1210" s="1"/>
  <c r="F1210" s="1"/>
  <c r="M1209"/>
  <c r="O1209" s="1"/>
  <c r="K1209"/>
  <c r="D1209" s="1"/>
  <c r="F1209" s="1"/>
  <c r="M1208"/>
  <c r="O1208" s="1"/>
  <c r="K1208"/>
  <c r="D1208" s="1"/>
  <c r="F1208" s="1"/>
  <c r="M1207"/>
  <c r="K1207"/>
  <c r="D1207" s="1"/>
  <c r="F1207" s="1"/>
  <c r="M1206"/>
  <c r="O1206" s="1"/>
  <c r="K1206"/>
  <c r="D1206" s="1"/>
  <c r="F1206" s="1"/>
  <c r="M1205"/>
  <c r="O1205" s="1"/>
  <c r="K1205"/>
  <c r="D1205" s="1"/>
  <c r="F1205" s="1"/>
  <c r="M1204"/>
  <c r="O1204" s="1"/>
  <c r="K1204"/>
  <c r="D1204" s="1"/>
  <c r="F1204" s="1"/>
  <c r="M1203"/>
  <c r="K1203"/>
  <c r="D1203" s="1"/>
  <c r="F1203" s="1"/>
  <c r="M1202"/>
  <c r="O1202" s="1"/>
  <c r="K1202"/>
  <c r="D1202" s="1"/>
  <c r="F1202" s="1"/>
  <c r="M1201"/>
  <c r="O1201" s="1"/>
  <c r="K1201"/>
  <c r="D1201" s="1"/>
  <c r="F1201" s="1"/>
  <c r="M1200"/>
  <c r="O1200" s="1"/>
  <c r="K1200"/>
  <c r="D1200" s="1"/>
  <c r="F1200" s="1"/>
  <c r="M1199"/>
  <c r="K1199"/>
  <c r="D1199" s="1"/>
  <c r="F1199" s="1"/>
  <c r="M1198"/>
  <c r="O1198" s="1"/>
  <c r="K1198"/>
  <c r="D1198" s="1"/>
  <c r="F1198" s="1"/>
  <c r="M1197"/>
  <c r="O1197" s="1"/>
  <c r="K1197"/>
  <c r="D1197" s="1"/>
  <c r="F1197" s="1"/>
  <c r="M1196"/>
  <c r="O1196" s="1"/>
  <c r="K1196"/>
  <c r="D1196" s="1"/>
  <c r="F1196" s="1"/>
  <c r="M1195"/>
  <c r="K1195"/>
  <c r="D1195" s="1"/>
  <c r="F1195" s="1"/>
  <c r="M1194"/>
  <c r="O1194" s="1"/>
  <c r="K1194"/>
  <c r="M1193"/>
  <c r="O1193" s="1"/>
  <c r="K1193"/>
  <c r="D1193" s="1"/>
  <c r="F1193" s="1"/>
  <c r="M1192"/>
  <c r="O1192" s="1"/>
  <c r="K1192"/>
  <c r="D1192" s="1"/>
  <c r="F1192" s="1"/>
  <c r="M1191"/>
  <c r="K1191"/>
  <c r="D1191" s="1"/>
  <c r="F1191" s="1"/>
  <c r="M1190"/>
  <c r="K1190"/>
  <c r="D1190" s="1"/>
  <c r="F1190" s="1"/>
  <c r="M1189"/>
  <c r="O1189" s="1"/>
  <c r="K1189"/>
  <c r="D1189" s="1"/>
  <c r="F1189" s="1"/>
  <c r="M1188"/>
  <c r="O1188" s="1"/>
  <c r="K1188"/>
  <c r="D1188" s="1"/>
  <c r="F1188" s="1"/>
  <c r="M1187"/>
  <c r="K1187"/>
  <c r="D1187" s="1"/>
  <c r="F1187" s="1"/>
  <c r="M1186"/>
  <c r="O1186" s="1"/>
  <c r="K1186"/>
  <c r="D1186" s="1"/>
  <c r="F1186" s="1"/>
  <c r="M1185"/>
  <c r="O1185" s="1"/>
  <c r="K1185"/>
  <c r="D1185" s="1"/>
  <c r="F1185" s="1"/>
  <c r="M1184"/>
  <c r="O1184" s="1"/>
  <c r="K1184"/>
  <c r="D1184" s="1"/>
  <c r="F1184" s="1"/>
  <c r="M1183"/>
  <c r="K1183"/>
  <c r="D1183" s="1"/>
  <c r="F1183" s="1"/>
  <c r="M1182"/>
  <c r="O1182" s="1"/>
  <c r="K1182"/>
  <c r="D1182" s="1"/>
  <c r="F1182" s="1"/>
  <c r="M1181"/>
  <c r="O1181" s="1"/>
  <c r="K1181"/>
  <c r="D1181" s="1"/>
  <c r="F1181" s="1"/>
  <c r="M1180"/>
  <c r="O1180" s="1"/>
  <c r="K1180"/>
  <c r="D1180" s="1"/>
  <c r="F1180" s="1"/>
  <c r="M1179"/>
  <c r="K1179"/>
  <c r="D1179" s="1"/>
  <c r="F1179" s="1"/>
  <c r="N1178"/>
  <c r="M1178"/>
  <c r="O1178" s="1"/>
  <c r="K1178"/>
  <c r="D1178" s="1"/>
  <c r="F1178" s="1"/>
  <c r="M1177"/>
  <c r="O1177" s="1"/>
  <c r="K1177"/>
  <c r="D1177" s="1"/>
  <c r="F1177" s="1"/>
  <c r="M1176"/>
  <c r="O1176" s="1"/>
  <c r="K1176"/>
  <c r="D1176" s="1"/>
  <c r="F1176" s="1"/>
  <c r="M1175"/>
  <c r="K1175"/>
  <c r="D1175" s="1"/>
  <c r="F1175" s="1"/>
  <c r="M1174"/>
  <c r="O1174" s="1"/>
  <c r="K1174"/>
  <c r="D1174" s="1"/>
  <c r="F1174" s="1"/>
  <c r="M1173"/>
  <c r="O1173" s="1"/>
  <c r="K1173"/>
  <c r="D1173" s="1"/>
  <c r="F1173" s="1"/>
  <c r="M1172"/>
  <c r="O1172" s="1"/>
  <c r="K1172"/>
  <c r="D1172" s="1"/>
  <c r="F1172" s="1"/>
  <c r="M1171"/>
  <c r="K1171"/>
  <c r="D1171" s="1"/>
  <c r="F1171" s="1"/>
  <c r="M1170"/>
  <c r="O1170" s="1"/>
  <c r="K1170"/>
  <c r="D1170" s="1"/>
  <c r="F1170" s="1"/>
  <c r="M1169"/>
  <c r="O1169" s="1"/>
  <c r="K1169"/>
  <c r="D1169" s="1"/>
  <c r="F1169" s="1"/>
  <c r="M1168"/>
  <c r="O1168" s="1"/>
  <c r="K1168"/>
  <c r="D1168" s="1"/>
  <c r="F1168" s="1"/>
  <c r="M1167"/>
  <c r="K1167"/>
  <c r="D1167" s="1"/>
  <c r="F1167" s="1"/>
  <c r="M1166"/>
  <c r="O1166" s="1"/>
  <c r="K1166"/>
  <c r="D1166" s="1"/>
  <c r="F1166" s="1"/>
  <c r="M1165"/>
  <c r="O1165" s="1"/>
  <c r="K1165"/>
  <c r="D1165" s="1"/>
  <c r="F1165" s="1"/>
  <c r="M1164"/>
  <c r="O1164" s="1"/>
  <c r="K1164"/>
  <c r="D1164" s="1"/>
  <c r="F1164" s="1"/>
  <c r="M1163"/>
  <c r="K1163"/>
  <c r="D1163" s="1"/>
  <c r="F1163" s="1"/>
  <c r="M1162"/>
  <c r="O1162" s="1"/>
  <c r="K1162"/>
  <c r="M1161"/>
  <c r="O1161" s="1"/>
  <c r="K1161"/>
  <c r="D1161" s="1"/>
  <c r="F1161" s="1"/>
  <c r="M1160"/>
  <c r="O1160" s="1"/>
  <c r="K1160"/>
  <c r="D1160" s="1"/>
  <c r="F1160" s="1"/>
  <c r="M1159"/>
  <c r="K1159"/>
  <c r="D1159" s="1"/>
  <c r="F1159" s="1"/>
  <c r="M1158"/>
  <c r="K1158"/>
  <c r="D1158" s="1"/>
  <c r="F1158" s="1"/>
  <c r="M1157"/>
  <c r="O1157" s="1"/>
  <c r="K1157"/>
  <c r="D1157" s="1"/>
  <c r="F1157" s="1"/>
  <c r="M1156"/>
  <c r="K1156"/>
  <c r="D1156" s="1"/>
  <c r="F1156" s="1"/>
  <c r="M1155"/>
  <c r="O1155" s="1"/>
  <c r="K1155"/>
  <c r="M1154"/>
  <c r="O1154" s="1"/>
  <c r="K1154"/>
  <c r="D1154" s="1"/>
  <c r="F1154" s="1"/>
  <c r="M1153"/>
  <c r="O1153" s="1"/>
  <c r="K1153"/>
  <c r="D1153" s="1"/>
  <c r="F1153" s="1"/>
  <c r="M1152"/>
  <c r="K1152"/>
  <c r="D1152" s="1"/>
  <c r="F1152" s="1"/>
  <c r="M1151"/>
  <c r="O1151" s="1"/>
  <c r="K1151"/>
  <c r="D1151" s="1"/>
  <c r="F1151" s="1"/>
  <c r="M1150"/>
  <c r="K1150"/>
  <c r="D1150" s="1"/>
  <c r="F1150" s="1"/>
  <c r="M1149"/>
  <c r="O1149" s="1"/>
  <c r="K1149"/>
  <c r="D1149" s="1"/>
  <c r="F1149" s="1"/>
  <c r="M1148"/>
  <c r="O1148" s="1"/>
  <c r="K1148"/>
  <c r="D1148" s="1"/>
  <c r="F1148" s="1"/>
  <c r="M1147"/>
  <c r="O1147" s="1"/>
  <c r="K1147"/>
  <c r="D1147" s="1"/>
  <c r="F1147" s="1"/>
  <c r="M1146"/>
  <c r="K1146"/>
  <c r="D1146" s="1"/>
  <c r="F1146" s="1"/>
  <c r="M1145"/>
  <c r="O1145" s="1"/>
  <c r="K1145"/>
  <c r="D1145" s="1"/>
  <c r="F1145" s="1"/>
  <c r="M1144"/>
  <c r="O1144" s="1"/>
  <c r="K1144"/>
  <c r="D1144" s="1"/>
  <c r="F1144" s="1"/>
  <c r="M1143"/>
  <c r="K1143"/>
  <c r="D1143" s="1"/>
  <c r="F1143" s="1"/>
  <c r="M1142"/>
  <c r="K1142"/>
  <c r="D1142" s="1"/>
  <c r="F1142" s="1"/>
  <c r="M1141"/>
  <c r="K1141"/>
  <c r="D1141" s="1"/>
  <c r="F1141" s="1"/>
  <c r="M1140"/>
  <c r="O1140" s="1"/>
  <c r="K1140"/>
  <c r="D1140" s="1"/>
  <c r="F1140" s="1"/>
  <c r="M1139"/>
  <c r="K1139"/>
  <c r="D1139" s="1"/>
  <c r="F1139" s="1"/>
  <c r="M1138"/>
  <c r="K1138"/>
  <c r="D1138" s="1"/>
  <c r="F1138" s="1"/>
  <c r="M1137"/>
  <c r="K1137"/>
  <c r="D1137" s="1"/>
  <c r="F1137" s="1"/>
  <c r="M1136"/>
  <c r="O1136" s="1"/>
  <c r="K1136"/>
  <c r="D1136" s="1"/>
  <c r="F1136" s="1"/>
  <c r="N1135"/>
  <c r="M1135"/>
  <c r="O1135" s="1"/>
  <c r="K1135"/>
  <c r="D1135" s="1"/>
  <c r="F1135" s="1"/>
  <c r="M1134"/>
  <c r="K1134"/>
  <c r="D1134" s="1"/>
  <c r="F1134" s="1"/>
  <c r="M1133"/>
  <c r="K1133"/>
  <c r="D1133" s="1"/>
  <c r="F1133" s="1"/>
  <c r="M1132"/>
  <c r="O1132" s="1"/>
  <c r="K1132"/>
  <c r="D1132" s="1"/>
  <c r="F1132" s="1"/>
  <c r="M1131"/>
  <c r="K1131"/>
  <c r="D1131" s="1"/>
  <c r="F1131" s="1"/>
  <c r="M1130"/>
  <c r="K1130"/>
  <c r="D1130" s="1"/>
  <c r="F1130" s="1"/>
  <c r="M1129"/>
  <c r="K1129"/>
  <c r="D1129" s="1"/>
  <c r="F1129" s="1"/>
  <c r="M1128"/>
  <c r="O1128" s="1"/>
  <c r="K1128"/>
  <c r="D1128" s="1"/>
  <c r="F1128" s="1"/>
  <c r="M1127"/>
  <c r="O1127" s="1"/>
  <c r="K1127"/>
  <c r="D1127" s="1"/>
  <c r="F1127" s="1"/>
  <c r="M1126"/>
  <c r="K1126"/>
  <c r="D1126" s="1"/>
  <c r="F1126" s="1"/>
  <c r="M1125"/>
  <c r="K1125"/>
  <c r="D1125" s="1"/>
  <c r="F1125" s="1"/>
  <c r="M1124"/>
  <c r="O1124" s="1"/>
  <c r="K1124"/>
  <c r="D1124" s="1"/>
  <c r="F1124" s="1"/>
  <c r="M1123"/>
  <c r="K1123"/>
  <c r="D1123" s="1"/>
  <c r="F1123" s="1"/>
  <c r="M1122"/>
  <c r="K1122"/>
  <c r="D1122" s="1"/>
  <c r="F1122" s="1"/>
  <c r="M1121"/>
  <c r="K1121"/>
  <c r="D1121" s="1"/>
  <c r="F1121" s="1"/>
  <c r="M1120"/>
  <c r="O1120" s="1"/>
  <c r="K1120"/>
  <c r="D1120" s="1"/>
  <c r="F1120" s="1"/>
  <c r="M1119"/>
  <c r="O1119" s="1"/>
  <c r="K1119"/>
  <c r="D1119" s="1"/>
  <c r="F1119" s="1"/>
  <c r="M1118"/>
  <c r="K1118"/>
  <c r="D1118" s="1"/>
  <c r="F1118" s="1"/>
  <c r="M1117"/>
  <c r="K1117"/>
  <c r="D1117" s="1"/>
  <c r="F1117" s="1"/>
  <c r="M1116"/>
  <c r="O1116" s="1"/>
  <c r="K1116"/>
  <c r="D1116" s="1"/>
  <c r="F1116" s="1"/>
  <c r="M1115"/>
  <c r="K1115"/>
  <c r="D1115" s="1"/>
  <c r="F1115" s="1"/>
  <c r="M1114"/>
  <c r="K1114"/>
  <c r="D1114" s="1"/>
  <c r="F1114" s="1"/>
  <c r="M1113"/>
  <c r="K1113"/>
  <c r="D1113" s="1"/>
  <c r="F1113" s="1"/>
  <c r="M1112"/>
  <c r="O1112" s="1"/>
  <c r="K1112"/>
  <c r="D1112" s="1"/>
  <c r="F1112" s="1"/>
  <c r="M1111"/>
  <c r="O1111" s="1"/>
  <c r="K1111"/>
  <c r="D1111" s="1"/>
  <c r="F1111" s="1"/>
  <c r="M1110"/>
  <c r="K1110"/>
  <c r="D1110" s="1"/>
  <c r="F1110" s="1"/>
  <c r="M1109"/>
  <c r="K1109"/>
  <c r="D1109" s="1"/>
  <c r="F1109" s="1"/>
  <c r="M1108"/>
  <c r="O1108" s="1"/>
  <c r="K1108"/>
  <c r="D1108" s="1"/>
  <c r="F1108" s="1"/>
  <c r="M1107"/>
  <c r="K1107"/>
  <c r="D1107" s="1"/>
  <c r="F1107" s="1"/>
  <c r="M1106"/>
  <c r="K1106"/>
  <c r="D1106" s="1"/>
  <c r="F1106" s="1"/>
  <c r="M1105"/>
  <c r="K1105"/>
  <c r="D1105" s="1"/>
  <c r="F1105" s="1"/>
  <c r="M1104"/>
  <c r="O1104" s="1"/>
  <c r="K1104"/>
  <c r="D1104" s="1"/>
  <c r="F1104" s="1"/>
  <c r="M1103"/>
  <c r="O1103" s="1"/>
  <c r="K1103"/>
  <c r="M1102"/>
  <c r="K1102"/>
  <c r="D1102" s="1"/>
  <c r="F1102" s="1"/>
  <c r="M1101"/>
  <c r="K1101"/>
  <c r="D1101" s="1"/>
  <c r="F1101" s="1"/>
  <c r="M1100"/>
  <c r="O1100" s="1"/>
  <c r="K1100"/>
  <c r="D1100" s="1"/>
  <c r="F1100" s="1"/>
  <c r="M1099"/>
  <c r="K1099"/>
  <c r="D1099" s="1"/>
  <c r="F1099" s="1"/>
  <c r="M1098"/>
  <c r="K1098"/>
  <c r="D1098" s="1"/>
  <c r="F1098" s="1"/>
  <c r="M1097"/>
  <c r="K1097"/>
  <c r="D1097" s="1"/>
  <c r="F1097" s="1"/>
  <c r="M1096"/>
  <c r="O1096" s="1"/>
  <c r="K1096"/>
  <c r="D1096" s="1"/>
  <c r="F1096" s="1"/>
  <c r="M1095"/>
  <c r="O1095" s="1"/>
  <c r="K1095"/>
  <c r="D1095" s="1"/>
  <c r="F1095" s="1"/>
  <c r="M1094"/>
  <c r="K1094"/>
  <c r="D1094" s="1"/>
  <c r="F1094" s="1"/>
  <c r="M1093"/>
  <c r="K1093"/>
  <c r="D1093" s="1"/>
  <c r="F1093" s="1"/>
  <c r="M1092"/>
  <c r="O1092" s="1"/>
  <c r="K1092"/>
  <c r="D1092" s="1"/>
  <c r="F1092" s="1"/>
  <c r="M1091"/>
  <c r="K1091"/>
  <c r="D1091" s="1"/>
  <c r="F1091" s="1"/>
  <c r="M1090"/>
  <c r="K1090"/>
  <c r="D1090" s="1"/>
  <c r="F1090" s="1"/>
  <c r="M1089"/>
  <c r="K1089"/>
  <c r="D1089" s="1"/>
  <c r="F1089" s="1"/>
  <c r="M1088"/>
  <c r="O1088" s="1"/>
  <c r="K1088"/>
  <c r="D1088" s="1"/>
  <c r="F1088" s="1"/>
  <c r="M1087"/>
  <c r="O1087" s="1"/>
  <c r="K1087"/>
  <c r="D1087" s="1"/>
  <c r="F1087" s="1"/>
  <c r="M1086"/>
  <c r="K1086"/>
  <c r="D1086" s="1"/>
  <c r="F1086" s="1"/>
  <c r="M1085"/>
  <c r="K1085"/>
  <c r="D1085" s="1"/>
  <c r="F1085" s="1"/>
  <c r="M1084"/>
  <c r="K1084"/>
  <c r="D1084" s="1"/>
  <c r="F1084" s="1"/>
  <c r="M1083"/>
  <c r="K1083"/>
  <c r="D1083" s="1"/>
  <c r="F1083" s="1"/>
  <c r="M1082"/>
  <c r="K1082"/>
  <c r="D1082" s="1"/>
  <c r="F1082" s="1"/>
  <c r="M1081"/>
  <c r="K1081"/>
  <c r="D1081" s="1"/>
  <c r="F1081" s="1"/>
  <c r="M1080"/>
  <c r="K1080"/>
  <c r="D1080" s="1"/>
  <c r="F1080" s="1"/>
  <c r="N1079"/>
  <c r="M1079"/>
  <c r="O1079" s="1"/>
  <c r="K1079"/>
  <c r="D1079" s="1"/>
  <c r="F1079" s="1"/>
  <c r="M1078"/>
  <c r="K1078"/>
  <c r="D1078" s="1"/>
  <c r="F1078" s="1"/>
  <c r="M1077"/>
  <c r="K1077"/>
  <c r="D1077" s="1"/>
  <c r="F1077" s="1"/>
  <c r="M1076"/>
  <c r="K1076"/>
  <c r="D1076" s="1"/>
  <c r="F1076" s="1"/>
  <c r="M1075"/>
  <c r="O1075" s="1"/>
  <c r="K1075"/>
  <c r="D1075" s="1"/>
  <c r="F1075" s="1"/>
  <c r="M1074"/>
  <c r="K1074"/>
  <c r="D1074" s="1"/>
  <c r="F1074" s="1"/>
  <c r="M1073"/>
  <c r="K1073"/>
  <c r="D1073" s="1"/>
  <c r="F1073" s="1"/>
  <c r="M1072"/>
  <c r="K1072"/>
  <c r="D1072" s="1"/>
  <c r="F1072" s="1"/>
  <c r="M1071"/>
  <c r="O1071" s="1"/>
  <c r="K1071"/>
  <c r="D1071" s="1"/>
  <c r="F1071" s="1"/>
  <c r="M1070"/>
  <c r="K1070"/>
  <c r="D1070" s="1"/>
  <c r="F1070" s="1"/>
  <c r="M1069"/>
  <c r="K1069"/>
  <c r="D1069" s="1"/>
  <c r="F1069" s="1"/>
  <c r="M1068"/>
  <c r="K1068"/>
  <c r="D1068" s="1"/>
  <c r="F1068" s="1"/>
  <c r="M1067"/>
  <c r="O1067" s="1"/>
  <c r="K1067"/>
  <c r="D1067" s="1"/>
  <c r="F1067" s="1"/>
  <c r="M1066"/>
  <c r="K1066"/>
  <c r="D1066" s="1"/>
  <c r="F1066" s="1"/>
  <c r="M1065"/>
  <c r="K1065"/>
  <c r="D1065" s="1"/>
  <c r="F1065" s="1"/>
  <c r="M1064"/>
  <c r="K1064"/>
  <c r="D1064" s="1"/>
  <c r="F1064" s="1"/>
  <c r="M1063"/>
  <c r="O1063" s="1"/>
  <c r="K1063"/>
  <c r="M1062"/>
  <c r="K1062"/>
  <c r="D1062" s="1"/>
  <c r="F1062" s="1"/>
  <c r="M1061"/>
  <c r="K1061"/>
  <c r="D1061" s="1"/>
  <c r="F1061" s="1"/>
  <c r="M1060"/>
  <c r="K1060"/>
  <c r="D1060" s="1"/>
  <c r="F1060" s="1"/>
  <c r="M1059"/>
  <c r="K1059"/>
  <c r="D1059" s="1"/>
  <c r="F1059" s="1"/>
  <c r="M1058"/>
  <c r="K1058"/>
  <c r="D1058" s="1"/>
  <c r="F1058" s="1"/>
  <c r="M1057"/>
  <c r="K1057"/>
  <c r="D1057" s="1"/>
  <c r="F1057" s="1"/>
  <c r="M1056"/>
  <c r="K1056"/>
  <c r="D1056" s="1"/>
  <c r="F1056" s="1"/>
  <c r="M1055"/>
  <c r="O1055" s="1"/>
  <c r="K1055"/>
  <c r="D1055" s="1"/>
  <c r="F1055" s="1"/>
  <c r="M1054"/>
  <c r="K1054"/>
  <c r="D1054" s="1"/>
  <c r="F1054" s="1"/>
  <c r="M1053"/>
  <c r="K1053"/>
  <c r="D1053" s="1"/>
  <c r="F1053" s="1"/>
  <c r="M1052"/>
  <c r="K1052"/>
  <c r="D1052" s="1"/>
  <c r="F1052" s="1"/>
  <c r="N1051"/>
  <c r="M1051"/>
  <c r="O1051" s="1"/>
  <c r="K1051"/>
  <c r="D1051" s="1"/>
  <c r="F1051" s="1"/>
  <c r="M1050"/>
  <c r="K1050"/>
  <c r="D1050" s="1"/>
  <c r="F1050" s="1"/>
  <c r="M1049"/>
  <c r="K1049"/>
  <c r="D1049" s="1"/>
  <c r="F1049" s="1"/>
  <c r="M1048"/>
  <c r="K1048"/>
  <c r="D1048" s="1"/>
  <c r="F1048" s="1"/>
  <c r="M1047"/>
  <c r="O1047" s="1"/>
  <c r="K1047"/>
  <c r="D1047" s="1"/>
  <c r="F1047" s="1"/>
  <c r="M1046"/>
  <c r="K1046"/>
  <c r="D1046" s="1"/>
  <c r="F1046" s="1"/>
  <c r="M1045"/>
  <c r="K1045"/>
  <c r="D1045" s="1"/>
  <c r="F1045" s="1"/>
  <c r="M1044"/>
  <c r="K1044"/>
  <c r="D1044" s="1"/>
  <c r="F1044" s="1"/>
  <c r="M1043"/>
  <c r="O1043" s="1"/>
  <c r="K1043"/>
  <c r="D1043" s="1"/>
  <c r="F1043" s="1"/>
  <c r="M1042"/>
  <c r="K1042"/>
  <c r="D1042" s="1"/>
  <c r="F1042" s="1"/>
  <c r="M1041"/>
  <c r="K1041"/>
  <c r="D1041" s="1"/>
  <c r="F1041" s="1"/>
  <c r="M1040"/>
  <c r="K1040"/>
  <c r="D1040" s="1"/>
  <c r="F1040" s="1"/>
  <c r="M1039"/>
  <c r="O1039" s="1"/>
  <c r="K1039"/>
  <c r="D1039" s="1"/>
  <c r="F1039" s="1"/>
  <c r="M1038"/>
  <c r="K1038"/>
  <c r="D1038" s="1"/>
  <c r="F1038" s="1"/>
  <c r="M1037"/>
  <c r="K1037"/>
  <c r="D1037" s="1"/>
  <c r="F1037" s="1"/>
  <c r="M1036"/>
  <c r="K1036"/>
  <c r="D1036" s="1"/>
  <c r="F1036" s="1"/>
  <c r="M1035"/>
  <c r="O1035" s="1"/>
  <c r="K1035"/>
  <c r="M1034"/>
  <c r="K1034"/>
  <c r="D1034" s="1"/>
  <c r="F1034" s="1"/>
  <c r="M1033"/>
  <c r="K1033"/>
  <c r="D1033" s="1"/>
  <c r="F1033" s="1"/>
  <c r="M1032"/>
  <c r="K1032"/>
  <c r="D1032" s="1"/>
  <c r="F1032" s="1"/>
  <c r="M1031"/>
  <c r="K1031"/>
  <c r="D1031" s="1"/>
  <c r="F1031" s="1"/>
  <c r="M1030"/>
  <c r="K1030"/>
  <c r="D1030" s="1"/>
  <c r="F1030" s="1"/>
  <c r="M1029"/>
  <c r="K1029"/>
  <c r="D1029" s="1"/>
  <c r="F1029" s="1"/>
  <c r="M1028"/>
  <c r="K1028"/>
  <c r="D1028" s="1"/>
  <c r="F1028" s="1"/>
  <c r="N1027"/>
  <c r="M1027"/>
  <c r="O1027" s="1"/>
  <c r="K1027"/>
  <c r="D1027" s="1"/>
  <c r="F1027" s="1"/>
  <c r="M1026"/>
  <c r="K1026"/>
  <c r="D1026" s="1"/>
  <c r="F1026" s="1"/>
  <c r="M1025"/>
  <c r="K1025"/>
  <c r="D1025" s="1"/>
  <c r="F1025" s="1"/>
  <c r="M1024"/>
  <c r="K1024"/>
  <c r="D1024" s="1"/>
  <c r="F1024" s="1"/>
  <c r="M1023"/>
  <c r="O1023" s="1"/>
  <c r="K1023"/>
  <c r="D1023" s="1"/>
  <c r="F1023" s="1"/>
  <c r="M1022"/>
  <c r="K1022"/>
  <c r="D1022" s="1"/>
  <c r="F1022" s="1"/>
  <c r="M1021"/>
  <c r="K1021"/>
  <c r="D1021" s="1"/>
  <c r="F1021" s="1"/>
  <c r="M1020"/>
  <c r="K1020"/>
  <c r="D1020" s="1"/>
  <c r="F1020" s="1"/>
  <c r="M1019"/>
  <c r="O1019" s="1"/>
  <c r="K1019"/>
  <c r="D1019" s="1"/>
  <c r="F1019" s="1"/>
  <c r="M1018"/>
  <c r="K1018"/>
  <c r="D1018" s="1"/>
  <c r="F1018" s="1"/>
  <c r="M1017"/>
  <c r="K1017"/>
  <c r="D1017" s="1"/>
  <c r="F1017" s="1"/>
  <c r="M1016"/>
  <c r="K1016"/>
  <c r="D1016" s="1"/>
  <c r="F1016" s="1"/>
  <c r="M1015"/>
  <c r="O1015" s="1"/>
  <c r="K1015"/>
  <c r="M1014"/>
  <c r="K1014"/>
  <c r="D1014" s="1"/>
  <c r="F1014" s="1"/>
  <c r="M1013"/>
  <c r="K1013"/>
  <c r="D1013" s="1"/>
  <c r="F1013" s="1"/>
  <c r="M1012"/>
  <c r="K1012"/>
  <c r="D1012" s="1"/>
  <c r="F1012" s="1"/>
  <c r="M1011"/>
  <c r="K1011"/>
  <c r="D1011" s="1"/>
  <c r="F1011" s="1"/>
  <c r="M1010"/>
  <c r="K1010"/>
  <c r="D1010" s="1"/>
  <c r="F1010" s="1"/>
  <c r="M1009"/>
  <c r="K1009"/>
  <c r="D1009" s="1"/>
  <c r="F1009" s="1"/>
  <c r="M1008"/>
  <c r="K1008"/>
  <c r="D1008" s="1"/>
  <c r="F1008" s="1"/>
  <c r="M1007"/>
  <c r="O1007" s="1"/>
  <c r="K1007"/>
  <c r="D1007" s="1"/>
  <c r="F1007" s="1"/>
  <c r="M1006"/>
  <c r="K1006"/>
  <c r="D1006" s="1"/>
  <c r="F1006" s="1"/>
  <c r="M1005"/>
  <c r="K1005"/>
  <c r="D1005" s="1"/>
  <c r="F1005" s="1"/>
  <c r="M1004"/>
  <c r="K1004"/>
  <c r="D1004" s="1"/>
  <c r="F1004" s="1"/>
  <c r="M1003"/>
  <c r="O1003" s="1"/>
  <c r="K1003"/>
  <c r="D1003" s="1"/>
  <c r="F1003" s="1"/>
  <c r="M1002"/>
  <c r="K1002"/>
  <c r="D1002" s="1"/>
  <c r="F1002" s="1"/>
  <c r="M1001"/>
  <c r="K1001"/>
  <c r="D1001" s="1"/>
  <c r="F1001" s="1"/>
  <c r="M1000"/>
  <c r="K1000"/>
  <c r="D1000" s="1"/>
  <c r="F1000" s="1"/>
  <c r="N999"/>
  <c r="M999"/>
  <c r="O999" s="1"/>
  <c r="K999"/>
  <c r="D999" s="1"/>
  <c r="F999" s="1"/>
  <c r="M998"/>
  <c r="K998"/>
  <c r="D998" s="1"/>
  <c r="F998" s="1"/>
  <c r="M997"/>
  <c r="K997"/>
  <c r="D997" s="1"/>
  <c r="F997" s="1"/>
  <c r="M996"/>
  <c r="K996"/>
  <c r="D996" s="1"/>
  <c r="F996" s="1"/>
  <c r="M995"/>
  <c r="O995" s="1"/>
  <c r="K995"/>
  <c r="D995" s="1"/>
  <c r="F995" s="1"/>
  <c r="M994"/>
  <c r="K994"/>
  <c r="D994" s="1"/>
  <c r="F994" s="1"/>
  <c r="M993"/>
  <c r="K993"/>
  <c r="D993" s="1"/>
  <c r="F993" s="1"/>
  <c r="M992"/>
  <c r="K992"/>
  <c r="D992" s="1"/>
  <c r="F992" s="1"/>
  <c r="M991"/>
  <c r="O991" s="1"/>
  <c r="K991"/>
  <c r="D991" s="1"/>
  <c r="F991" s="1"/>
  <c r="M990"/>
  <c r="K990"/>
  <c r="D990" s="1"/>
  <c r="F990" s="1"/>
  <c r="M989"/>
  <c r="K989"/>
  <c r="D989" s="1"/>
  <c r="F989" s="1"/>
  <c r="M988"/>
  <c r="K988"/>
  <c r="D988" s="1"/>
  <c r="F988" s="1"/>
  <c r="M987"/>
  <c r="O987" s="1"/>
  <c r="K987"/>
  <c r="M986"/>
  <c r="K986"/>
  <c r="D986" s="1"/>
  <c r="F986" s="1"/>
  <c r="M985"/>
  <c r="K985"/>
  <c r="D985" s="1"/>
  <c r="F985" s="1"/>
  <c r="M984"/>
  <c r="K984"/>
  <c r="D984" s="1"/>
  <c r="F984" s="1"/>
  <c r="M983"/>
  <c r="K983"/>
  <c r="D983" s="1"/>
  <c r="F983" s="1"/>
  <c r="M982"/>
  <c r="K982"/>
  <c r="D982" s="1"/>
  <c r="F982" s="1"/>
  <c r="M981"/>
  <c r="K981"/>
  <c r="D981" s="1"/>
  <c r="F981" s="1"/>
  <c r="M980"/>
  <c r="K980"/>
  <c r="D980" s="1"/>
  <c r="F980" s="1"/>
  <c r="M979"/>
  <c r="O979" s="1"/>
  <c r="K979"/>
  <c r="D979" s="1"/>
  <c r="F979" s="1"/>
  <c r="M978"/>
  <c r="K978"/>
  <c r="D978" s="1"/>
  <c r="F978" s="1"/>
  <c r="M977"/>
  <c r="K977"/>
  <c r="D977" s="1"/>
  <c r="F977" s="1"/>
  <c r="M976"/>
  <c r="K976"/>
  <c r="D976" s="1"/>
  <c r="F976" s="1"/>
  <c r="M975"/>
  <c r="O975" s="1"/>
  <c r="K975"/>
  <c r="D975" s="1"/>
  <c r="F975" s="1"/>
  <c r="M974"/>
  <c r="K974"/>
  <c r="D974" s="1"/>
  <c r="F974" s="1"/>
  <c r="M973"/>
  <c r="K973"/>
  <c r="D973" s="1"/>
  <c r="F973" s="1"/>
  <c r="M972"/>
  <c r="K972"/>
  <c r="D972" s="1"/>
  <c r="F972" s="1"/>
  <c r="M971"/>
  <c r="O971" s="1"/>
  <c r="K971"/>
  <c r="D971" s="1"/>
  <c r="F971" s="1"/>
  <c r="M970"/>
  <c r="K970"/>
  <c r="D970" s="1"/>
  <c r="F970" s="1"/>
  <c r="M969"/>
  <c r="K969"/>
  <c r="D969" s="1"/>
  <c r="F969" s="1"/>
  <c r="M968"/>
  <c r="K968"/>
  <c r="D968" s="1"/>
  <c r="F968" s="1"/>
  <c r="N967"/>
  <c r="M967"/>
  <c r="O967" s="1"/>
  <c r="K967"/>
  <c r="D967" s="1"/>
  <c r="F967" s="1"/>
  <c r="M966"/>
  <c r="K966"/>
  <c r="D966" s="1"/>
  <c r="F966" s="1"/>
  <c r="M965"/>
  <c r="K965"/>
  <c r="D965" s="1"/>
  <c r="F965" s="1"/>
  <c r="M964"/>
  <c r="K964"/>
  <c r="D964" s="1"/>
  <c r="F964" s="1"/>
  <c r="M963"/>
  <c r="O963" s="1"/>
  <c r="K963"/>
  <c r="D963" s="1"/>
  <c r="F963" s="1"/>
  <c r="M962"/>
  <c r="K962"/>
  <c r="D962" s="1"/>
  <c r="F962" s="1"/>
  <c r="M961"/>
  <c r="K961"/>
  <c r="D961" s="1"/>
  <c r="F961" s="1"/>
  <c r="M960"/>
  <c r="K960"/>
  <c r="D960" s="1"/>
  <c r="F960" s="1"/>
  <c r="M959"/>
  <c r="O959" s="1"/>
  <c r="K959"/>
  <c r="D959" s="1"/>
  <c r="F959" s="1"/>
  <c r="M958"/>
  <c r="K958"/>
  <c r="D958" s="1"/>
  <c r="F958" s="1"/>
  <c r="M957"/>
  <c r="K957"/>
  <c r="D957" s="1"/>
  <c r="F957" s="1"/>
  <c r="M956"/>
  <c r="K956"/>
  <c r="D956" s="1"/>
  <c r="F956" s="1"/>
  <c r="M955"/>
  <c r="O955" s="1"/>
  <c r="K955"/>
  <c r="D955" s="1"/>
  <c r="F955" s="1"/>
  <c r="M954"/>
  <c r="K954"/>
  <c r="D954" s="1"/>
  <c r="F954" s="1"/>
  <c r="M953"/>
  <c r="K953"/>
  <c r="D953" s="1"/>
  <c r="F953" s="1"/>
  <c r="M952"/>
  <c r="K952"/>
  <c r="D952" s="1"/>
  <c r="F952" s="1"/>
  <c r="M951"/>
  <c r="O951" s="1"/>
  <c r="K951"/>
  <c r="D951" s="1"/>
  <c r="F951" s="1"/>
  <c r="M950"/>
  <c r="K950"/>
  <c r="D950" s="1"/>
  <c r="F950" s="1"/>
  <c r="M949"/>
  <c r="K949"/>
  <c r="D949" s="1"/>
  <c r="F949" s="1"/>
  <c r="M948"/>
  <c r="K948"/>
  <c r="D948" s="1"/>
  <c r="F948" s="1"/>
  <c r="M947"/>
  <c r="O947" s="1"/>
  <c r="K947"/>
  <c r="M946"/>
  <c r="K946"/>
  <c r="D946" s="1"/>
  <c r="F946" s="1"/>
  <c r="M945"/>
  <c r="K945"/>
  <c r="D945" s="1"/>
  <c r="F945" s="1"/>
  <c r="M944"/>
  <c r="K944"/>
  <c r="D944" s="1"/>
  <c r="F944" s="1"/>
  <c r="M943"/>
  <c r="O943" s="1"/>
  <c r="K943"/>
  <c r="D943" s="1"/>
  <c r="F943" s="1"/>
  <c r="M942"/>
  <c r="K942"/>
  <c r="D942" s="1"/>
  <c r="F942" s="1"/>
  <c r="M941"/>
  <c r="K941"/>
  <c r="D941" s="1"/>
  <c r="F941" s="1"/>
  <c r="M940"/>
  <c r="K940"/>
  <c r="D940" s="1"/>
  <c r="F940" s="1"/>
  <c r="M939"/>
  <c r="K939"/>
  <c r="D939" s="1"/>
  <c r="F939" s="1"/>
  <c r="M938"/>
  <c r="K938"/>
  <c r="D938" s="1"/>
  <c r="F938" s="1"/>
  <c r="M937"/>
  <c r="K937"/>
  <c r="D937" s="1"/>
  <c r="F937" s="1"/>
  <c r="M936"/>
  <c r="K936"/>
  <c r="D936" s="1"/>
  <c r="F936" s="1"/>
  <c r="N935"/>
  <c r="M935"/>
  <c r="O935" s="1"/>
  <c r="K935"/>
  <c r="D935" s="1"/>
  <c r="F935" s="1"/>
  <c r="M934"/>
  <c r="K934"/>
  <c r="D934" s="1"/>
  <c r="F934" s="1"/>
  <c r="M933"/>
  <c r="K933"/>
  <c r="D933" s="1"/>
  <c r="F933" s="1"/>
  <c r="M932"/>
  <c r="K932"/>
  <c r="D932" s="1"/>
  <c r="F932" s="1"/>
  <c r="M931"/>
  <c r="O931" s="1"/>
  <c r="K931"/>
  <c r="D931" s="1"/>
  <c r="F931" s="1"/>
  <c r="M930"/>
  <c r="K930"/>
  <c r="D930" s="1"/>
  <c r="F930" s="1"/>
  <c r="M929"/>
  <c r="K929"/>
  <c r="D929" s="1"/>
  <c r="F929" s="1"/>
  <c r="M928"/>
  <c r="K928"/>
  <c r="D928" s="1"/>
  <c r="F928" s="1"/>
  <c r="M927"/>
  <c r="O927" s="1"/>
  <c r="K927"/>
  <c r="D927" s="1"/>
  <c r="F927" s="1"/>
  <c r="M926"/>
  <c r="K926"/>
  <c r="D926" s="1"/>
  <c r="F926" s="1"/>
  <c r="M925"/>
  <c r="K925"/>
  <c r="D925" s="1"/>
  <c r="F925" s="1"/>
  <c r="M924"/>
  <c r="K924"/>
  <c r="D924" s="1"/>
  <c r="F924" s="1"/>
  <c r="M923"/>
  <c r="O923" s="1"/>
  <c r="K923"/>
  <c r="M922"/>
  <c r="K922"/>
  <c r="D922" s="1"/>
  <c r="F922" s="1"/>
  <c r="M921"/>
  <c r="K921"/>
  <c r="D921" s="1"/>
  <c r="F921" s="1"/>
  <c r="M920"/>
  <c r="K920"/>
  <c r="D920" s="1"/>
  <c r="F920" s="1"/>
  <c r="M919"/>
  <c r="K919"/>
  <c r="D919" s="1"/>
  <c r="F919" s="1"/>
  <c r="M918"/>
  <c r="K918"/>
  <c r="D918" s="1"/>
  <c r="F918" s="1"/>
  <c r="M917"/>
  <c r="K917"/>
  <c r="D917" s="1"/>
  <c r="F917" s="1"/>
  <c r="M916"/>
  <c r="K916"/>
  <c r="D916" s="1"/>
  <c r="F916" s="1"/>
  <c r="N915"/>
  <c r="M915"/>
  <c r="O915" s="1"/>
  <c r="K915"/>
  <c r="D915" s="1"/>
  <c r="F915" s="1"/>
  <c r="M914"/>
  <c r="K914"/>
  <c r="D914" s="1"/>
  <c r="F914" s="1"/>
  <c r="M913"/>
  <c r="K913"/>
  <c r="D913" s="1"/>
  <c r="F913" s="1"/>
  <c r="M912"/>
  <c r="K912"/>
  <c r="D912" s="1"/>
  <c r="F912" s="1"/>
  <c r="M911"/>
  <c r="O911" s="1"/>
  <c r="K911"/>
  <c r="D911" s="1"/>
  <c r="F911" s="1"/>
  <c r="M910"/>
  <c r="K910"/>
  <c r="D910" s="1"/>
  <c r="F910" s="1"/>
  <c r="M909"/>
  <c r="K909"/>
  <c r="D909" s="1"/>
  <c r="F909" s="1"/>
  <c r="M908"/>
  <c r="K908"/>
  <c r="D908" s="1"/>
  <c r="F908" s="1"/>
  <c r="M907"/>
  <c r="O907" s="1"/>
  <c r="K907"/>
  <c r="D907" s="1"/>
  <c r="F907" s="1"/>
  <c r="M906"/>
  <c r="K906"/>
  <c r="D906" s="1"/>
  <c r="F906" s="1"/>
  <c r="M905"/>
  <c r="K905"/>
  <c r="D905" s="1"/>
  <c r="F905" s="1"/>
  <c r="M904"/>
  <c r="K904"/>
  <c r="D904" s="1"/>
  <c r="F904" s="1"/>
  <c r="M903"/>
  <c r="O903" s="1"/>
  <c r="K903"/>
  <c r="D903" s="1"/>
  <c r="F903" s="1"/>
  <c r="M902"/>
  <c r="K902"/>
  <c r="D902" s="1"/>
  <c r="F902" s="1"/>
  <c r="M901"/>
  <c r="K901"/>
  <c r="D901" s="1"/>
  <c r="F901" s="1"/>
  <c r="M900"/>
  <c r="K900"/>
  <c r="D900" s="1"/>
  <c r="F900" s="1"/>
  <c r="M899"/>
  <c r="O899" s="1"/>
  <c r="K899"/>
  <c r="M898"/>
  <c r="K898"/>
  <c r="D898" s="1"/>
  <c r="F898" s="1"/>
  <c r="M897"/>
  <c r="K897"/>
  <c r="D897" s="1"/>
  <c r="F897" s="1"/>
  <c r="M896"/>
  <c r="K896"/>
  <c r="D896" s="1"/>
  <c r="F896" s="1"/>
  <c r="M895"/>
  <c r="O895" s="1"/>
  <c r="K895"/>
  <c r="D895" s="1"/>
  <c r="F895" s="1"/>
  <c r="M894"/>
  <c r="K894"/>
  <c r="D894" s="1"/>
  <c r="F894" s="1"/>
  <c r="M893"/>
  <c r="K893"/>
  <c r="D893" s="1"/>
  <c r="F893" s="1"/>
  <c r="M892"/>
  <c r="K892"/>
  <c r="D892" s="1"/>
  <c r="F892" s="1"/>
  <c r="M891"/>
  <c r="K891"/>
  <c r="D891" s="1"/>
  <c r="F891" s="1"/>
  <c r="M890"/>
  <c r="K890"/>
  <c r="D890" s="1"/>
  <c r="F890" s="1"/>
  <c r="M889"/>
  <c r="K889"/>
  <c r="D889" s="1"/>
  <c r="F889" s="1"/>
  <c r="M888"/>
  <c r="K888"/>
  <c r="D888" s="1"/>
  <c r="F888" s="1"/>
  <c r="N887"/>
  <c r="M887"/>
  <c r="O887" s="1"/>
  <c r="K887"/>
  <c r="D887" s="1"/>
  <c r="F887" s="1"/>
  <c r="M886"/>
  <c r="K886"/>
  <c r="D886" s="1"/>
  <c r="F886" s="1"/>
  <c r="M885"/>
  <c r="K885"/>
  <c r="D885" s="1"/>
  <c r="F885" s="1"/>
  <c r="M884"/>
  <c r="K884"/>
  <c r="D884" s="1"/>
  <c r="F884" s="1"/>
  <c r="M883"/>
  <c r="O883" s="1"/>
  <c r="K883"/>
  <c r="D883" s="1"/>
  <c r="F883" s="1"/>
  <c r="M882"/>
  <c r="K882"/>
  <c r="D882" s="1"/>
  <c r="F882" s="1"/>
  <c r="M881"/>
  <c r="K881"/>
  <c r="D881" s="1"/>
  <c r="F881" s="1"/>
  <c r="M880"/>
  <c r="K880"/>
  <c r="D880" s="1"/>
  <c r="F880" s="1"/>
  <c r="M879"/>
  <c r="O879" s="1"/>
  <c r="K879"/>
  <c r="D879" s="1"/>
  <c r="F879" s="1"/>
  <c r="M878"/>
  <c r="K878"/>
  <c r="D878" s="1"/>
  <c r="F878" s="1"/>
  <c r="M877"/>
  <c r="K877"/>
  <c r="D877" s="1"/>
  <c r="F877" s="1"/>
  <c r="M876"/>
  <c r="K876"/>
  <c r="D876" s="1"/>
  <c r="F876" s="1"/>
  <c r="M875"/>
  <c r="K875"/>
  <c r="D875" s="1"/>
  <c r="F875" s="1"/>
  <c r="M874"/>
  <c r="K874"/>
  <c r="D874" s="1"/>
  <c r="F874" s="1"/>
  <c r="M873"/>
  <c r="K873"/>
  <c r="D873" s="1"/>
  <c r="F873" s="1"/>
  <c r="M872"/>
  <c r="K872"/>
  <c r="D872" s="1"/>
  <c r="F872" s="1"/>
  <c r="N871"/>
  <c r="M871"/>
  <c r="O871" s="1"/>
  <c r="K871"/>
  <c r="D871" s="1"/>
  <c r="F871" s="1"/>
  <c r="M870"/>
  <c r="K870"/>
  <c r="D870" s="1"/>
  <c r="F870" s="1"/>
  <c r="M869"/>
  <c r="K869"/>
  <c r="D869" s="1"/>
  <c r="F869" s="1"/>
  <c r="M868"/>
  <c r="K868"/>
  <c r="D868" s="1"/>
  <c r="F868" s="1"/>
  <c r="M867"/>
  <c r="K867"/>
  <c r="D867" s="1"/>
  <c r="F867" s="1"/>
  <c r="M866"/>
  <c r="K866"/>
  <c r="D866" s="1"/>
  <c r="F866" s="1"/>
  <c r="M865"/>
  <c r="K865"/>
  <c r="D865" s="1"/>
  <c r="F865" s="1"/>
  <c r="M864"/>
  <c r="K864"/>
  <c r="D864" s="1"/>
  <c r="F864" s="1"/>
  <c r="M863"/>
  <c r="O863" s="1"/>
  <c r="K863"/>
  <c r="D863" s="1"/>
  <c r="F863" s="1"/>
  <c r="M862"/>
  <c r="K862"/>
  <c r="D862" s="1"/>
  <c r="F862" s="1"/>
  <c r="M861"/>
  <c r="K861"/>
  <c r="D861" s="1"/>
  <c r="F861" s="1"/>
  <c r="M860"/>
  <c r="K860"/>
  <c r="D860" s="1"/>
  <c r="F860" s="1"/>
  <c r="M859"/>
  <c r="O859" s="1"/>
  <c r="K859"/>
  <c r="D859" s="1"/>
  <c r="F859" s="1"/>
  <c r="M858"/>
  <c r="K858"/>
  <c r="D858" s="1"/>
  <c r="F858" s="1"/>
  <c r="M857"/>
  <c r="K857"/>
  <c r="D857" s="1"/>
  <c r="F857" s="1"/>
  <c r="M856"/>
  <c r="K856"/>
  <c r="D856" s="1"/>
  <c r="F856" s="1"/>
  <c r="M855"/>
  <c r="K855"/>
  <c r="D855" s="1"/>
  <c r="F855" s="1"/>
  <c r="M854"/>
  <c r="K854"/>
  <c r="D854" s="1"/>
  <c r="F854" s="1"/>
  <c r="M853"/>
  <c r="K853"/>
  <c r="D853" s="1"/>
  <c r="F853" s="1"/>
  <c r="M852"/>
  <c r="K852"/>
  <c r="D852" s="1"/>
  <c r="F852" s="1"/>
  <c r="M851"/>
  <c r="O851" s="1"/>
  <c r="K851"/>
  <c r="D851" s="1"/>
  <c r="F851" s="1"/>
  <c r="M850"/>
  <c r="K850"/>
  <c r="D850" s="1"/>
  <c r="F850" s="1"/>
  <c r="M849"/>
  <c r="K849"/>
  <c r="D849" s="1"/>
  <c r="F849" s="1"/>
  <c r="M848"/>
  <c r="K848"/>
  <c r="D848" s="1"/>
  <c r="F848" s="1"/>
  <c r="M847"/>
  <c r="O847" s="1"/>
  <c r="K847"/>
  <c r="D847" s="1"/>
  <c r="F847" s="1"/>
  <c r="M846"/>
  <c r="K846"/>
  <c r="D846" s="1"/>
  <c r="F846" s="1"/>
  <c r="M845"/>
  <c r="K845"/>
  <c r="D845" s="1"/>
  <c r="F845" s="1"/>
  <c r="M844"/>
  <c r="K844"/>
  <c r="D844" s="1"/>
  <c r="F844" s="1"/>
  <c r="M843"/>
  <c r="O843" s="1"/>
  <c r="K843"/>
  <c r="D843" s="1"/>
  <c r="F843" s="1"/>
  <c r="M842"/>
  <c r="K842"/>
  <c r="D842" s="1"/>
  <c r="F842" s="1"/>
  <c r="M841"/>
  <c r="K841"/>
  <c r="D841" s="1"/>
  <c r="F841" s="1"/>
  <c r="M840"/>
  <c r="K840"/>
  <c r="D840" s="1"/>
  <c r="F840" s="1"/>
  <c r="M839"/>
  <c r="K839"/>
  <c r="D839" s="1"/>
  <c r="F839" s="1"/>
  <c r="M838"/>
  <c r="K838"/>
  <c r="D838" s="1"/>
  <c r="F838" s="1"/>
  <c r="M837"/>
  <c r="K837"/>
  <c r="D837" s="1"/>
  <c r="F837" s="1"/>
  <c r="M836"/>
  <c r="K836"/>
  <c r="D836" s="1"/>
  <c r="F836" s="1"/>
  <c r="M835"/>
  <c r="O835" s="1"/>
  <c r="K835"/>
  <c r="D835" s="1"/>
  <c r="F835" s="1"/>
  <c r="M834"/>
  <c r="K834"/>
  <c r="D834" s="1"/>
  <c r="F834" s="1"/>
  <c r="M833"/>
  <c r="K833"/>
  <c r="D833" s="1"/>
  <c r="F833" s="1"/>
  <c r="M832"/>
  <c r="K832"/>
  <c r="D832" s="1"/>
  <c r="F832" s="1"/>
  <c r="M831"/>
  <c r="O831" s="1"/>
  <c r="K831"/>
  <c r="D831" s="1"/>
  <c r="F831" s="1"/>
  <c r="M830"/>
  <c r="K830"/>
  <c r="D830" s="1"/>
  <c r="F830" s="1"/>
  <c r="M829"/>
  <c r="K829"/>
  <c r="D829" s="1"/>
  <c r="F829" s="1"/>
  <c r="M828"/>
  <c r="K828"/>
  <c r="D828" s="1"/>
  <c r="F828" s="1"/>
  <c r="N827"/>
  <c r="M827"/>
  <c r="O827" s="1"/>
  <c r="K827"/>
  <c r="D827" s="1"/>
  <c r="F827" s="1"/>
  <c r="M826"/>
  <c r="K826"/>
  <c r="D826" s="1"/>
  <c r="F826" s="1"/>
  <c r="M825"/>
  <c r="K825"/>
  <c r="D825" s="1"/>
  <c r="F825" s="1"/>
  <c r="M824"/>
  <c r="K824"/>
  <c r="D824" s="1"/>
  <c r="F824" s="1"/>
  <c r="M823"/>
  <c r="K823"/>
  <c r="D823" s="1"/>
  <c r="F823" s="1"/>
  <c r="M822"/>
  <c r="K822"/>
  <c r="D822" s="1"/>
  <c r="F822" s="1"/>
  <c r="M821"/>
  <c r="K821"/>
  <c r="D821" s="1"/>
  <c r="F821" s="1"/>
  <c r="M820"/>
  <c r="K820"/>
  <c r="D820" s="1"/>
  <c r="F820" s="1"/>
  <c r="M819"/>
  <c r="O819" s="1"/>
  <c r="K819"/>
  <c r="D819" s="1"/>
  <c r="F819" s="1"/>
  <c r="M818"/>
  <c r="K818"/>
  <c r="D818" s="1"/>
  <c r="F818" s="1"/>
  <c r="M817"/>
  <c r="K817"/>
  <c r="D817" s="1"/>
  <c r="F817" s="1"/>
  <c r="M816"/>
  <c r="K816"/>
  <c r="D816" s="1"/>
  <c r="F816" s="1"/>
  <c r="M815"/>
  <c r="O815" s="1"/>
  <c r="K815"/>
  <c r="D815" s="1"/>
  <c r="F815" s="1"/>
  <c r="M814"/>
  <c r="K814"/>
  <c r="D814" s="1"/>
  <c r="F814" s="1"/>
  <c r="M813"/>
  <c r="K813"/>
  <c r="D813" s="1"/>
  <c r="F813" s="1"/>
  <c r="M812"/>
  <c r="K812"/>
  <c r="D812" s="1"/>
  <c r="F812" s="1"/>
  <c r="N811"/>
  <c r="M811"/>
  <c r="O811" s="1"/>
  <c r="K811"/>
  <c r="D811" s="1"/>
  <c r="F811" s="1"/>
  <c r="M810"/>
  <c r="K810"/>
  <c r="D810" s="1"/>
  <c r="F810" s="1"/>
  <c r="M809"/>
  <c r="K809"/>
  <c r="D809" s="1"/>
  <c r="F809" s="1"/>
  <c r="M808"/>
  <c r="K808"/>
  <c r="D808" s="1"/>
  <c r="F808" s="1"/>
  <c r="M807"/>
  <c r="K807"/>
  <c r="D807" s="1"/>
  <c r="F807" s="1"/>
  <c r="M806"/>
  <c r="K806"/>
  <c r="D806" s="1"/>
  <c r="F806" s="1"/>
  <c r="M805"/>
  <c r="K805"/>
  <c r="D805" s="1"/>
  <c r="F805" s="1"/>
  <c r="M804"/>
  <c r="K804"/>
  <c r="D804" s="1"/>
  <c r="F804" s="1"/>
  <c r="M803"/>
  <c r="O803" s="1"/>
  <c r="K803"/>
  <c r="D803" s="1"/>
  <c r="F803" s="1"/>
  <c r="M802"/>
  <c r="K802"/>
  <c r="D802" s="1"/>
  <c r="F802" s="1"/>
  <c r="M801"/>
  <c r="K801"/>
  <c r="D801" s="1"/>
  <c r="F801" s="1"/>
  <c r="M800"/>
  <c r="K800"/>
  <c r="D800" s="1"/>
  <c r="F800" s="1"/>
  <c r="M799"/>
  <c r="O799" s="1"/>
  <c r="K799"/>
  <c r="D799" s="1"/>
  <c r="F799" s="1"/>
  <c r="M798"/>
  <c r="K798"/>
  <c r="D798" s="1"/>
  <c r="F798" s="1"/>
  <c r="M797"/>
  <c r="K797"/>
  <c r="D797" s="1"/>
  <c r="F797" s="1"/>
  <c r="M796"/>
  <c r="K796"/>
  <c r="D796" s="1"/>
  <c r="F796" s="1"/>
  <c r="M795"/>
  <c r="O795" s="1"/>
  <c r="K795"/>
  <c r="D795" s="1"/>
  <c r="F795" s="1"/>
  <c r="M794"/>
  <c r="K794"/>
  <c r="D794" s="1"/>
  <c r="F794" s="1"/>
  <c r="M793"/>
  <c r="K793"/>
  <c r="D793" s="1"/>
  <c r="F793" s="1"/>
  <c r="M792"/>
  <c r="K792"/>
  <c r="D792" s="1"/>
  <c r="F792" s="1"/>
  <c r="M791"/>
  <c r="K791"/>
  <c r="D791" s="1"/>
  <c r="F791" s="1"/>
  <c r="M790"/>
  <c r="K790"/>
  <c r="D790" s="1"/>
  <c r="F790" s="1"/>
  <c r="M789"/>
  <c r="K789"/>
  <c r="D789" s="1"/>
  <c r="F789" s="1"/>
  <c r="M788"/>
  <c r="K788"/>
  <c r="D788" s="1"/>
  <c r="F788" s="1"/>
  <c r="M787"/>
  <c r="O787" s="1"/>
  <c r="K787"/>
  <c r="D787" s="1"/>
  <c r="F787" s="1"/>
  <c r="M786"/>
  <c r="K786"/>
  <c r="D786" s="1"/>
  <c r="F786" s="1"/>
  <c r="M785"/>
  <c r="K785"/>
  <c r="D785" s="1"/>
  <c r="F785" s="1"/>
  <c r="M784"/>
  <c r="K784"/>
  <c r="D784" s="1"/>
  <c r="F784" s="1"/>
  <c r="M783"/>
  <c r="O783" s="1"/>
  <c r="K783"/>
  <c r="D783" s="1"/>
  <c r="F783" s="1"/>
  <c r="M782"/>
  <c r="K782"/>
  <c r="D782" s="1"/>
  <c r="F782" s="1"/>
  <c r="M781"/>
  <c r="K781"/>
  <c r="D781" s="1"/>
  <c r="F781" s="1"/>
  <c r="M780"/>
  <c r="K780"/>
  <c r="D780" s="1"/>
  <c r="F780" s="1"/>
  <c r="M779"/>
  <c r="K779"/>
  <c r="D779" s="1"/>
  <c r="F779" s="1"/>
  <c r="M778"/>
  <c r="K778"/>
  <c r="D778" s="1"/>
  <c r="F778" s="1"/>
  <c r="M777"/>
  <c r="K777"/>
  <c r="D777" s="1"/>
  <c r="F777" s="1"/>
  <c r="M776"/>
  <c r="K776"/>
  <c r="D776" s="1"/>
  <c r="F776" s="1"/>
  <c r="N775"/>
  <c r="M775"/>
  <c r="O775" s="1"/>
  <c r="K775"/>
  <c r="D775" s="1"/>
  <c r="F775" s="1"/>
  <c r="M774"/>
  <c r="K774"/>
  <c r="D774" s="1"/>
  <c r="F774" s="1"/>
  <c r="M773"/>
  <c r="K773"/>
  <c r="D773" s="1"/>
  <c r="F773" s="1"/>
  <c r="M772"/>
  <c r="K772"/>
  <c r="D772" s="1"/>
  <c r="F772" s="1"/>
  <c r="M771"/>
  <c r="O771" s="1"/>
  <c r="K771"/>
  <c r="D771" s="1"/>
  <c r="F771" s="1"/>
  <c r="M770"/>
  <c r="K770"/>
  <c r="D770" s="1"/>
  <c r="F770" s="1"/>
  <c r="M769"/>
  <c r="K769"/>
  <c r="D769" s="1"/>
  <c r="F769" s="1"/>
  <c r="M768"/>
  <c r="K768"/>
  <c r="D768" s="1"/>
  <c r="F768" s="1"/>
  <c r="M767"/>
  <c r="O767" s="1"/>
  <c r="K767"/>
  <c r="D767" s="1"/>
  <c r="F767" s="1"/>
  <c r="M766"/>
  <c r="K766"/>
  <c r="D766" s="1"/>
  <c r="F766" s="1"/>
  <c r="M765"/>
  <c r="K765"/>
  <c r="D765" s="1"/>
  <c r="F765" s="1"/>
  <c r="M764"/>
  <c r="K764"/>
  <c r="D764" s="1"/>
  <c r="F764" s="1"/>
  <c r="M763"/>
  <c r="K763"/>
  <c r="D763" s="1"/>
  <c r="F763" s="1"/>
  <c r="M762"/>
  <c r="K762"/>
  <c r="D762" s="1"/>
  <c r="F762" s="1"/>
  <c r="M761"/>
  <c r="K761"/>
  <c r="D761" s="1"/>
  <c r="F761" s="1"/>
  <c r="M760"/>
  <c r="K760"/>
  <c r="D760" s="1"/>
  <c r="F760" s="1"/>
  <c r="N759"/>
  <c r="M759"/>
  <c r="O759" s="1"/>
  <c r="K759"/>
  <c r="D759" s="1"/>
  <c r="F759" s="1"/>
  <c r="M758"/>
  <c r="K758"/>
  <c r="D758" s="1"/>
  <c r="F758" s="1"/>
  <c r="M757"/>
  <c r="K757"/>
  <c r="D757" s="1"/>
  <c r="F757" s="1"/>
  <c r="M756"/>
  <c r="K756"/>
  <c r="D756" s="1"/>
  <c r="F756" s="1"/>
  <c r="M755"/>
  <c r="O755" s="1"/>
  <c r="K755"/>
  <c r="D755" s="1"/>
  <c r="F755" s="1"/>
  <c r="M754"/>
  <c r="K754"/>
  <c r="D754" s="1"/>
  <c r="F754" s="1"/>
  <c r="M753"/>
  <c r="K753"/>
  <c r="D753" s="1"/>
  <c r="F753" s="1"/>
  <c r="M752"/>
  <c r="K752"/>
  <c r="D752" s="1"/>
  <c r="F752" s="1"/>
  <c r="M751"/>
  <c r="O751" s="1"/>
  <c r="K751"/>
  <c r="D751" s="1"/>
  <c r="F751" s="1"/>
  <c r="M750"/>
  <c r="K750"/>
  <c r="D750" s="1"/>
  <c r="F750" s="1"/>
  <c r="M749"/>
  <c r="K749"/>
  <c r="D749" s="1"/>
  <c r="F749" s="1"/>
  <c r="M748"/>
  <c r="K748"/>
  <c r="D748" s="1"/>
  <c r="F748" s="1"/>
  <c r="M747"/>
  <c r="K747"/>
  <c r="D747" s="1"/>
  <c r="F747" s="1"/>
  <c r="M746"/>
  <c r="K746"/>
  <c r="D746" s="1"/>
  <c r="F746" s="1"/>
  <c r="M745"/>
  <c r="K745"/>
  <c r="D745" s="1"/>
  <c r="F745" s="1"/>
  <c r="M744"/>
  <c r="K744"/>
  <c r="D744" s="1"/>
  <c r="F744" s="1"/>
  <c r="M743"/>
  <c r="O743" s="1"/>
  <c r="K743"/>
  <c r="D743" s="1"/>
  <c r="F743" s="1"/>
  <c r="M742"/>
  <c r="K742"/>
  <c r="D742" s="1"/>
  <c r="F742" s="1"/>
  <c r="M741"/>
  <c r="K741"/>
  <c r="D741" s="1"/>
  <c r="F741" s="1"/>
  <c r="M740"/>
  <c r="K740"/>
  <c r="D740" s="1"/>
  <c r="F740" s="1"/>
  <c r="M739"/>
  <c r="O739" s="1"/>
  <c r="K739"/>
  <c r="D739" s="1"/>
  <c r="F739" s="1"/>
  <c r="M738"/>
  <c r="K738"/>
  <c r="D738" s="1"/>
  <c r="F738" s="1"/>
  <c r="M737"/>
  <c r="K737"/>
  <c r="D737" s="1"/>
  <c r="F737" s="1"/>
  <c r="M736"/>
  <c r="K736"/>
  <c r="D736" s="1"/>
  <c r="F736" s="1"/>
  <c r="M735"/>
  <c r="O735" s="1"/>
  <c r="K735"/>
  <c r="D735" s="1"/>
  <c r="F735" s="1"/>
  <c r="M734"/>
  <c r="K734"/>
  <c r="D734" s="1"/>
  <c r="F734" s="1"/>
  <c r="M733"/>
  <c r="K733"/>
  <c r="D733" s="1"/>
  <c r="F733" s="1"/>
  <c r="M732"/>
  <c r="K732"/>
  <c r="D732" s="1"/>
  <c r="F732" s="1"/>
  <c r="M731"/>
  <c r="K731"/>
  <c r="D731" s="1"/>
  <c r="F731" s="1"/>
  <c r="M730"/>
  <c r="K730"/>
  <c r="D730" s="1"/>
  <c r="F730" s="1"/>
  <c r="M729"/>
  <c r="K729"/>
  <c r="D729" s="1"/>
  <c r="F729" s="1"/>
  <c r="M728"/>
  <c r="K728"/>
  <c r="D728" s="1"/>
  <c r="F728" s="1"/>
  <c r="M727"/>
  <c r="O727" s="1"/>
  <c r="K727"/>
  <c r="D727" s="1"/>
  <c r="F727" s="1"/>
  <c r="M726"/>
  <c r="K726"/>
  <c r="D726" s="1"/>
  <c r="F726" s="1"/>
  <c r="M725"/>
  <c r="K725"/>
  <c r="D725" s="1"/>
  <c r="F725" s="1"/>
  <c r="M724"/>
  <c r="K724"/>
  <c r="D724" s="1"/>
  <c r="F724" s="1"/>
  <c r="M723"/>
  <c r="O723" s="1"/>
  <c r="K723"/>
  <c r="D723" s="1"/>
  <c r="F723" s="1"/>
  <c r="M722"/>
  <c r="K722"/>
  <c r="D722" s="1"/>
  <c r="F722" s="1"/>
  <c r="M721"/>
  <c r="K721"/>
  <c r="D721" s="1"/>
  <c r="F721" s="1"/>
  <c r="M720"/>
  <c r="K720"/>
  <c r="D720" s="1"/>
  <c r="F720" s="1"/>
  <c r="M719"/>
  <c r="O719" s="1"/>
  <c r="K719"/>
  <c r="D719" s="1"/>
  <c r="F719" s="1"/>
  <c r="M718"/>
  <c r="K718"/>
  <c r="D718" s="1"/>
  <c r="F718" s="1"/>
  <c r="M717"/>
  <c r="K717"/>
  <c r="D717" s="1"/>
  <c r="F717" s="1"/>
  <c r="M716"/>
  <c r="K716"/>
  <c r="D716" s="1"/>
  <c r="F716" s="1"/>
  <c r="M715"/>
  <c r="K715"/>
  <c r="D715" s="1"/>
  <c r="F715" s="1"/>
  <c r="M714"/>
  <c r="K714"/>
  <c r="D714" s="1"/>
  <c r="F714" s="1"/>
  <c r="M713"/>
  <c r="K713"/>
  <c r="D713" s="1"/>
  <c r="F713" s="1"/>
  <c r="M712"/>
  <c r="K712"/>
  <c r="D712" s="1"/>
  <c r="F712" s="1"/>
  <c r="N711"/>
  <c r="M711"/>
  <c r="O711" s="1"/>
  <c r="K711"/>
  <c r="D711" s="1"/>
  <c r="F711" s="1"/>
  <c r="M710"/>
  <c r="K710"/>
  <c r="D710" s="1"/>
  <c r="F710" s="1"/>
  <c r="M709"/>
  <c r="K709"/>
  <c r="D709" s="1"/>
  <c r="F709" s="1"/>
  <c r="M708"/>
  <c r="K708"/>
  <c r="D708" s="1"/>
  <c r="F708" s="1"/>
  <c r="M707"/>
  <c r="O707" s="1"/>
  <c r="K707"/>
  <c r="D707" s="1"/>
  <c r="F707" s="1"/>
  <c r="M706"/>
  <c r="K706"/>
  <c r="D706" s="1"/>
  <c r="F706" s="1"/>
  <c r="M705"/>
  <c r="K705"/>
  <c r="D705" s="1"/>
  <c r="F705" s="1"/>
  <c r="M704"/>
  <c r="K704"/>
  <c r="D704" s="1"/>
  <c r="F704" s="1"/>
  <c r="M703"/>
  <c r="O703" s="1"/>
  <c r="K703"/>
  <c r="D703" s="1"/>
  <c r="F703" s="1"/>
  <c r="M702"/>
  <c r="K702"/>
  <c r="D702" s="1"/>
  <c r="F702" s="1"/>
  <c r="M701"/>
  <c r="K701"/>
  <c r="D701" s="1"/>
  <c r="F701" s="1"/>
  <c r="M700"/>
  <c r="K700"/>
  <c r="D700" s="1"/>
  <c r="F700" s="1"/>
  <c r="M699"/>
  <c r="K699"/>
  <c r="D699" s="1"/>
  <c r="F699" s="1"/>
  <c r="M698"/>
  <c r="K698"/>
  <c r="D698" s="1"/>
  <c r="F698" s="1"/>
  <c r="M697"/>
  <c r="K697"/>
  <c r="D697" s="1"/>
  <c r="F697" s="1"/>
  <c r="M696"/>
  <c r="K696"/>
  <c r="D696" s="1"/>
  <c r="F696" s="1"/>
  <c r="N695"/>
  <c r="M695"/>
  <c r="O695" s="1"/>
  <c r="K695"/>
  <c r="D695" s="1"/>
  <c r="F695" s="1"/>
  <c r="M694"/>
  <c r="K694"/>
  <c r="D694" s="1"/>
  <c r="F694" s="1"/>
  <c r="M693"/>
  <c r="K693"/>
  <c r="D693" s="1"/>
  <c r="F693" s="1"/>
  <c r="M692"/>
  <c r="K692"/>
  <c r="D692" s="1"/>
  <c r="F692" s="1"/>
  <c r="M691"/>
  <c r="O691" s="1"/>
  <c r="K691"/>
  <c r="D691" s="1"/>
  <c r="F691" s="1"/>
  <c r="M690"/>
  <c r="K690"/>
  <c r="D690" s="1"/>
  <c r="F690" s="1"/>
  <c r="M689"/>
  <c r="K689"/>
  <c r="D689" s="1"/>
  <c r="F689" s="1"/>
  <c r="M688"/>
  <c r="K688"/>
  <c r="D688" s="1"/>
  <c r="F688" s="1"/>
  <c r="M687"/>
  <c r="O687" s="1"/>
  <c r="K687"/>
  <c r="D687" s="1"/>
  <c r="F687" s="1"/>
  <c r="M686"/>
  <c r="K686"/>
  <c r="D686" s="1"/>
  <c r="F686" s="1"/>
  <c r="M685"/>
  <c r="K685"/>
  <c r="D685" s="1"/>
  <c r="F685" s="1"/>
  <c r="M684"/>
  <c r="K684"/>
  <c r="D684" s="1"/>
  <c r="F684" s="1"/>
  <c r="M683"/>
  <c r="K683"/>
  <c r="D683" s="1"/>
  <c r="F683" s="1"/>
  <c r="M682"/>
  <c r="K682"/>
  <c r="D682" s="1"/>
  <c r="F682" s="1"/>
  <c r="M681"/>
  <c r="K681"/>
  <c r="D681" s="1"/>
  <c r="F681" s="1"/>
  <c r="M680"/>
  <c r="K680"/>
  <c r="D680" s="1"/>
  <c r="F680" s="1"/>
  <c r="M679"/>
  <c r="O679" s="1"/>
  <c r="K679"/>
  <c r="D679" s="1"/>
  <c r="F679" s="1"/>
  <c r="M678"/>
  <c r="K678"/>
  <c r="D678" s="1"/>
  <c r="F678" s="1"/>
  <c r="M677"/>
  <c r="K677"/>
  <c r="D677" s="1"/>
  <c r="F677" s="1"/>
  <c r="M676"/>
  <c r="K676"/>
  <c r="D676" s="1"/>
  <c r="F676" s="1"/>
  <c r="M675"/>
  <c r="O675" s="1"/>
  <c r="K675"/>
  <c r="D675" s="1"/>
  <c r="F675" s="1"/>
  <c r="M674"/>
  <c r="K674"/>
  <c r="D674" s="1"/>
  <c r="F674" s="1"/>
  <c r="M673"/>
  <c r="K673"/>
  <c r="D673" s="1"/>
  <c r="F673" s="1"/>
  <c r="M672"/>
  <c r="K672"/>
  <c r="D672" s="1"/>
  <c r="F672" s="1"/>
  <c r="M671"/>
  <c r="O671" s="1"/>
  <c r="K671"/>
  <c r="D671" s="1"/>
  <c r="F671" s="1"/>
  <c r="M670"/>
  <c r="K670"/>
  <c r="D670" s="1"/>
  <c r="F670" s="1"/>
  <c r="M669"/>
  <c r="K669"/>
  <c r="D669" s="1"/>
  <c r="F669" s="1"/>
  <c r="M668"/>
  <c r="K668"/>
  <c r="D668" s="1"/>
  <c r="F668" s="1"/>
  <c r="M667"/>
  <c r="K667"/>
  <c r="D667" s="1"/>
  <c r="F667" s="1"/>
  <c r="M666"/>
  <c r="K666"/>
  <c r="D666" s="1"/>
  <c r="F666" s="1"/>
  <c r="M665"/>
  <c r="K665"/>
  <c r="D665" s="1"/>
  <c r="F665" s="1"/>
  <c r="M664"/>
  <c r="K664"/>
  <c r="D664" s="1"/>
  <c r="F664" s="1"/>
  <c r="M663"/>
  <c r="O663" s="1"/>
  <c r="K663"/>
  <c r="D663" s="1"/>
  <c r="F663" s="1"/>
  <c r="M662"/>
  <c r="K662"/>
  <c r="D662" s="1"/>
  <c r="F662" s="1"/>
  <c r="M661"/>
  <c r="K661"/>
  <c r="D661" s="1"/>
  <c r="F661" s="1"/>
  <c r="M660"/>
  <c r="K660"/>
  <c r="D660" s="1"/>
  <c r="F660" s="1"/>
  <c r="M659"/>
  <c r="O659" s="1"/>
  <c r="K659"/>
  <c r="D659" s="1"/>
  <c r="F659" s="1"/>
  <c r="M658"/>
  <c r="K658"/>
  <c r="D658" s="1"/>
  <c r="F658" s="1"/>
  <c r="M657"/>
  <c r="K657"/>
  <c r="D657" s="1"/>
  <c r="F657" s="1"/>
  <c r="M656"/>
  <c r="K656"/>
  <c r="D656" s="1"/>
  <c r="F656" s="1"/>
  <c r="M655"/>
  <c r="O655" s="1"/>
  <c r="K655"/>
  <c r="D655" s="1"/>
  <c r="F655" s="1"/>
  <c r="M654"/>
  <c r="K654"/>
  <c r="D654" s="1"/>
  <c r="F654" s="1"/>
  <c r="M653"/>
  <c r="K653"/>
  <c r="D653" s="1"/>
  <c r="F653" s="1"/>
  <c r="M652"/>
  <c r="K652"/>
  <c r="D652" s="1"/>
  <c r="F652" s="1"/>
  <c r="M651"/>
  <c r="K651"/>
  <c r="D651" s="1"/>
  <c r="F651" s="1"/>
  <c r="M650"/>
  <c r="K650"/>
  <c r="D650" s="1"/>
  <c r="F650" s="1"/>
  <c r="M649"/>
  <c r="K649"/>
  <c r="D649" s="1"/>
  <c r="F649" s="1"/>
  <c r="M648"/>
  <c r="K648"/>
  <c r="D648" s="1"/>
  <c r="F648" s="1"/>
  <c r="N647"/>
  <c r="M647"/>
  <c r="O647" s="1"/>
  <c r="K647"/>
  <c r="D647" s="1"/>
  <c r="F647" s="1"/>
  <c r="M646"/>
  <c r="K646"/>
  <c r="D646" s="1"/>
  <c r="F646" s="1"/>
  <c r="M645"/>
  <c r="K645"/>
  <c r="D645" s="1"/>
  <c r="F645" s="1"/>
  <c r="M644"/>
  <c r="K644"/>
  <c r="D644" s="1"/>
  <c r="F644" s="1"/>
  <c r="M643"/>
  <c r="O643" s="1"/>
  <c r="K643"/>
  <c r="D643" s="1"/>
  <c r="F643" s="1"/>
  <c r="M642"/>
  <c r="K642"/>
  <c r="D642" s="1"/>
  <c r="F642" s="1"/>
  <c r="M641"/>
  <c r="K641"/>
  <c r="D641" s="1"/>
  <c r="F641" s="1"/>
  <c r="M640"/>
  <c r="K640"/>
  <c r="D640" s="1"/>
  <c r="F640" s="1"/>
  <c r="M639"/>
  <c r="O639" s="1"/>
  <c r="K639"/>
  <c r="D639" s="1"/>
  <c r="F639" s="1"/>
  <c r="M638"/>
  <c r="K638"/>
  <c r="D638" s="1"/>
  <c r="F638" s="1"/>
  <c r="M637"/>
  <c r="K637"/>
  <c r="D637" s="1"/>
  <c r="F637" s="1"/>
  <c r="M636"/>
  <c r="K636"/>
  <c r="D636" s="1"/>
  <c r="F636" s="1"/>
  <c r="M635"/>
  <c r="K635"/>
  <c r="D635" s="1"/>
  <c r="F635" s="1"/>
  <c r="M634"/>
  <c r="K634"/>
  <c r="D634" s="1"/>
  <c r="F634" s="1"/>
  <c r="M633"/>
  <c r="K633"/>
  <c r="D633" s="1"/>
  <c r="F633" s="1"/>
  <c r="M632"/>
  <c r="K632"/>
  <c r="D632" s="1"/>
  <c r="F632" s="1"/>
  <c r="N631"/>
  <c r="M631"/>
  <c r="O631" s="1"/>
  <c r="K631"/>
  <c r="D631" s="1"/>
  <c r="F631" s="1"/>
  <c r="M630"/>
  <c r="K630"/>
  <c r="D630" s="1"/>
  <c r="F630" s="1"/>
  <c r="M629"/>
  <c r="K629"/>
  <c r="D629" s="1"/>
  <c r="F629" s="1"/>
  <c r="M628"/>
  <c r="K628"/>
  <c r="D628" s="1"/>
  <c r="F628" s="1"/>
  <c r="M627"/>
  <c r="O627" s="1"/>
  <c r="K627"/>
  <c r="D627" s="1"/>
  <c r="F627" s="1"/>
  <c r="M626"/>
  <c r="K626"/>
  <c r="D626" s="1"/>
  <c r="F626" s="1"/>
  <c r="M625"/>
  <c r="K625"/>
  <c r="D625" s="1"/>
  <c r="F625" s="1"/>
  <c r="M624"/>
  <c r="K624"/>
  <c r="D624" s="1"/>
  <c r="F624" s="1"/>
  <c r="M623"/>
  <c r="O623" s="1"/>
  <c r="K623"/>
  <c r="D623" s="1"/>
  <c r="F623" s="1"/>
  <c r="M622"/>
  <c r="K622"/>
  <c r="D622" s="1"/>
  <c r="F622" s="1"/>
  <c r="M621"/>
  <c r="K621"/>
  <c r="D621" s="1"/>
  <c r="F621" s="1"/>
  <c r="M620"/>
  <c r="K620"/>
  <c r="D620" s="1"/>
  <c r="F620" s="1"/>
  <c r="M619"/>
  <c r="K619"/>
  <c r="D619" s="1"/>
  <c r="F619" s="1"/>
  <c r="M618"/>
  <c r="K618"/>
  <c r="D618" s="1"/>
  <c r="F618" s="1"/>
  <c r="M617"/>
  <c r="K617"/>
  <c r="D617" s="1"/>
  <c r="F617" s="1"/>
  <c r="M616"/>
  <c r="K616"/>
  <c r="D616" s="1"/>
  <c r="F616" s="1"/>
  <c r="M615"/>
  <c r="O615" s="1"/>
  <c r="K615"/>
  <c r="D615" s="1"/>
  <c r="F615" s="1"/>
  <c r="M614"/>
  <c r="K614"/>
  <c r="D614" s="1"/>
  <c r="F614" s="1"/>
  <c r="M613"/>
  <c r="K613"/>
  <c r="D613" s="1"/>
  <c r="F613" s="1"/>
  <c r="M612"/>
  <c r="K612"/>
  <c r="D612" s="1"/>
  <c r="F612" s="1"/>
  <c r="M611"/>
  <c r="O611" s="1"/>
  <c r="K611"/>
  <c r="D611" s="1"/>
  <c r="F611" s="1"/>
  <c r="M610"/>
  <c r="K610"/>
  <c r="D610" s="1"/>
  <c r="F610" s="1"/>
  <c r="M609"/>
  <c r="K609"/>
  <c r="D609" s="1"/>
  <c r="F609" s="1"/>
  <c r="M608"/>
  <c r="K608"/>
  <c r="D608" s="1"/>
  <c r="F608" s="1"/>
  <c r="M607"/>
  <c r="O607" s="1"/>
  <c r="K607"/>
  <c r="D607" s="1"/>
  <c r="F607" s="1"/>
  <c r="M606"/>
  <c r="K606"/>
  <c r="D606" s="1"/>
  <c r="F606" s="1"/>
  <c r="M605"/>
  <c r="K605"/>
  <c r="D605" s="1"/>
  <c r="F605" s="1"/>
  <c r="M604"/>
  <c r="K604"/>
  <c r="D604" s="1"/>
  <c r="F604" s="1"/>
  <c r="M603"/>
  <c r="K603"/>
  <c r="D603" s="1"/>
  <c r="F603" s="1"/>
  <c r="M602"/>
  <c r="K602"/>
  <c r="D602" s="1"/>
  <c r="F602" s="1"/>
  <c r="M601"/>
  <c r="K601"/>
  <c r="D601" s="1"/>
  <c r="F601" s="1"/>
  <c r="M600"/>
  <c r="K600"/>
  <c r="D600" s="1"/>
  <c r="F600" s="1"/>
  <c r="M599"/>
  <c r="O599" s="1"/>
  <c r="K599"/>
  <c r="D599" s="1"/>
  <c r="F599" s="1"/>
  <c r="M598"/>
  <c r="K598"/>
  <c r="D598" s="1"/>
  <c r="F598" s="1"/>
  <c r="M597"/>
  <c r="K597"/>
  <c r="D597" s="1"/>
  <c r="F597" s="1"/>
  <c r="M596"/>
  <c r="K596"/>
  <c r="D596" s="1"/>
  <c r="F596" s="1"/>
  <c r="M595"/>
  <c r="O595" s="1"/>
  <c r="K595"/>
  <c r="D595" s="1"/>
  <c r="F595" s="1"/>
  <c r="M594"/>
  <c r="K594"/>
  <c r="D594" s="1"/>
  <c r="F594" s="1"/>
  <c r="M593"/>
  <c r="K593"/>
  <c r="D593" s="1"/>
  <c r="F593" s="1"/>
  <c r="M592"/>
  <c r="K592"/>
  <c r="D592" s="1"/>
  <c r="F592" s="1"/>
  <c r="M591"/>
  <c r="O591" s="1"/>
  <c r="K591"/>
  <c r="D591" s="1"/>
  <c r="F591" s="1"/>
  <c r="M590"/>
  <c r="K590"/>
  <c r="D590" s="1"/>
  <c r="F590" s="1"/>
  <c r="M589"/>
  <c r="K589"/>
  <c r="D589" s="1"/>
  <c r="F589" s="1"/>
  <c r="M588"/>
  <c r="K588"/>
  <c r="D588" s="1"/>
  <c r="F588" s="1"/>
  <c r="M587"/>
  <c r="K587"/>
  <c r="D587" s="1"/>
  <c r="F587" s="1"/>
  <c r="M586"/>
  <c r="K586"/>
  <c r="D586" s="1"/>
  <c r="F586" s="1"/>
  <c r="M585"/>
  <c r="K585"/>
  <c r="D585" s="1"/>
  <c r="F585" s="1"/>
  <c r="M584"/>
  <c r="K584"/>
  <c r="D584" s="1"/>
  <c r="F584" s="1"/>
  <c r="N583"/>
  <c r="M583"/>
  <c r="O583" s="1"/>
  <c r="K583"/>
  <c r="D583" s="1"/>
  <c r="F583" s="1"/>
  <c r="M582"/>
  <c r="K582"/>
  <c r="D582" s="1"/>
  <c r="F582" s="1"/>
  <c r="M581"/>
  <c r="K581"/>
  <c r="D581" s="1"/>
  <c r="F581" s="1"/>
  <c r="M580"/>
  <c r="K580"/>
  <c r="D580" s="1"/>
  <c r="F580" s="1"/>
  <c r="M579"/>
  <c r="O579" s="1"/>
  <c r="K579"/>
  <c r="D579" s="1"/>
  <c r="F579" s="1"/>
  <c r="M578"/>
  <c r="K578"/>
  <c r="D578" s="1"/>
  <c r="F578" s="1"/>
  <c r="M577"/>
  <c r="K577"/>
  <c r="D577" s="1"/>
  <c r="F577" s="1"/>
  <c r="M576"/>
  <c r="K576"/>
  <c r="D576" s="1"/>
  <c r="F576" s="1"/>
  <c r="M575"/>
  <c r="O575" s="1"/>
  <c r="K575"/>
  <c r="D575" s="1"/>
  <c r="F575" s="1"/>
  <c r="M574"/>
  <c r="K574"/>
  <c r="D574" s="1"/>
  <c r="F574" s="1"/>
  <c r="M573"/>
  <c r="K573"/>
  <c r="D573" s="1"/>
  <c r="F573" s="1"/>
  <c r="M572"/>
  <c r="K572"/>
  <c r="D572" s="1"/>
  <c r="F572" s="1"/>
  <c r="M571"/>
  <c r="K571"/>
  <c r="D571" s="1"/>
  <c r="F571" s="1"/>
  <c r="M570"/>
  <c r="K570"/>
  <c r="D570" s="1"/>
  <c r="F570" s="1"/>
  <c r="M569"/>
  <c r="K569"/>
  <c r="D569" s="1"/>
  <c r="F569" s="1"/>
  <c r="M568"/>
  <c r="K568"/>
  <c r="D568" s="1"/>
  <c r="F568" s="1"/>
  <c r="N567"/>
  <c r="M567"/>
  <c r="O567" s="1"/>
  <c r="K567"/>
  <c r="D567" s="1"/>
  <c r="F567" s="1"/>
  <c r="M566"/>
  <c r="K566"/>
  <c r="D566" s="1"/>
  <c r="F566" s="1"/>
  <c r="M565"/>
  <c r="K565"/>
  <c r="D565" s="1"/>
  <c r="F565" s="1"/>
  <c r="M564"/>
  <c r="O564" s="1"/>
  <c r="K564"/>
  <c r="D564" s="1"/>
  <c r="F564" s="1"/>
  <c r="M563"/>
  <c r="O563" s="1"/>
  <c r="K563"/>
  <c r="D563" s="1"/>
  <c r="F563" s="1"/>
  <c r="M562"/>
  <c r="K562"/>
  <c r="D562" s="1"/>
  <c r="F562" s="1"/>
  <c r="M561"/>
  <c r="K561"/>
  <c r="D561" s="1"/>
  <c r="F561" s="1"/>
  <c r="M560"/>
  <c r="K560"/>
  <c r="D560" s="1"/>
  <c r="F560" s="1"/>
  <c r="M559"/>
  <c r="K559"/>
  <c r="D559" s="1"/>
  <c r="F559" s="1"/>
  <c r="M558"/>
  <c r="K558"/>
  <c r="D558" s="1"/>
  <c r="F558" s="1"/>
  <c r="M557"/>
  <c r="K557"/>
  <c r="D557" s="1"/>
  <c r="F557" s="1"/>
  <c r="M556"/>
  <c r="O556" s="1"/>
  <c r="K556"/>
  <c r="D556" s="1"/>
  <c r="F556" s="1"/>
  <c r="M555"/>
  <c r="O555" s="1"/>
  <c r="K555"/>
  <c r="D555" s="1"/>
  <c r="F555" s="1"/>
  <c r="M554"/>
  <c r="K554"/>
  <c r="D554" s="1"/>
  <c r="F554" s="1"/>
  <c r="M553"/>
  <c r="K553"/>
  <c r="D553" s="1"/>
  <c r="F553" s="1"/>
  <c r="M552"/>
  <c r="K552"/>
  <c r="D552" s="1"/>
  <c r="F552" s="1"/>
  <c r="M551"/>
  <c r="O551" s="1"/>
  <c r="K551"/>
  <c r="D551" s="1"/>
  <c r="F551" s="1"/>
  <c r="M550"/>
  <c r="K550"/>
  <c r="D550" s="1"/>
  <c r="F550" s="1"/>
  <c r="M549"/>
  <c r="K549"/>
  <c r="D549" s="1"/>
  <c r="F549" s="1"/>
  <c r="N548"/>
  <c r="M548"/>
  <c r="O548" s="1"/>
  <c r="K548"/>
  <c r="D548" s="1"/>
  <c r="F548" s="1"/>
  <c r="M547"/>
  <c r="K547"/>
  <c r="D547" s="1"/>
  <c r="F547" s="1"/>
  <c r="M546"/>
  <c r="K546"/>
  <c r="D546" s="1"/>
  <c r="F546" s="1"/>
  <c r="M545"/>
  <c r="K545"/>
  <c r="D545" s="1"/>
  <c r="F545" s="1"/>
  <c r="M544"/>
  <c r="K544"/>
  <c r="D544" s="1"/>
  <c r="F544" s="1"/>
  <c r="M543"/>
  <c r="O543" s="1"/>
  <c r="K543"/>
  <c r="D543" s="1"/>
  <c r="F543" s="1"/>
  <c r="M542"/>
  <c r="K542"/>
  <c r="D542" s="1"/>
  <c r="F542" s="1"/>
  <c r="M541"/>
  <c r="K541"/>
  <c r="D541" s="1"/>
  <c r="F541" s="1"/>
  <c r="N540"/>
  <c r="M540"/>
  <c r="O540" s="1"/>
  <c r="K540"/>
  <c r="D540" s="1"/>
  <c r="F540" s="1"/>
  <c r="M539"/>
  <c r="O539" s="1"/>
  <c r="K539"/>
  <c r="D539" s="1"/>
  <c r="F539" s="1"/>
  <c r="M538"/>
  <c r="K538"/>
  <c r="D538" s="1"/>
  <c r="F538" s="1"/>
  <c r="M537"/>
  <c r="K537"/>
  <c r="D537" s="1"/>
  <c r="F537" s="1"/>
  <c r="M536"/>
  <c r="K536"/>
  <c r="D536" s="1"/>
  <c r="F536" s="1"/>
  <c r="M535"/>
  <c r="K535"/>
  <c r="D535" s="1"/>
  <c r="F535" s="1"/>
  <c r="M534"/>
  <c r="K534"/>
  <c r="D534" s="1"/>
  <c r="F534" s="1"/>
  <c r="M533"/>
  <c r="K533"/>
  <c r="D533" s="1"/>
  <c r="F533" s="1"/>
  <c r="M532"/>
  <c r="O532" s="1"/>
  <c r="K532"/>
  <c r="D532" s="1"/>
  <c r="F532" s="1"/>
  <c r="M531"/>
  <c r="O531" s="1"/>
  <c r="K531"/>
  <c r="D531" s="1"/>
  <c r="F531" s="1"/>
  <c r="M530"/>
  <c r="K530"/>
  <c r="D530" s="1"/>
  <c r="F530" s="1"/>
  <c r="M529"/>
  <c r="K529"/>
  <c r="D529" s="1"/>
  <c r="F529" s="1"/>
  <c r="M528"/>
  <c r="K528"/>
  <c r="D528" s="1"/>
  <c r="F528" s="1"/>
  <c r="N527"/>
  <c r="M527"/>
  <c r="O527" s="1"/>
  <c r="K527"/>
  <c r="D527" s="1"/>
  <c r="F527" s="1"/>
  <c r="M526"/>
  <c r="K526"/>
  <c r="D526" s="1"/>
  <c r="F526" s="1"/>
  <c r="M525"/>
  <c r="K525"/>
  <c r="D525" s="1"/>
  <c r="F525" s="1"/>
  <c r="M524"/>
  <c r="O524" s="1"/>
  <c r="K524"/>
  <c r="D524" s="1"/>
  <c r="F524" s="1"/>
  <c r="M523"/>
  <c r="O523" s="1"/>
  <c r="K523"/>
  <c r="D523" s="1"/>
  <c r="F523" s="1"/>
  <c r="M522"/>
  <c r="K522"/>
  <c r="D522" s="1"/>
  <c r="F522" s="1"/>
  <c r="M521"/>
  <c r="K521"/>
  <c r="D521" s="1"/>
  <c r="F521" s="1"/>
  <c r="M520"/>
  <c r="K520"/>
  <c r="D520" s="1"/>
  <c r="F520" s="1"/>
  <c r="M519"/>
  <c r="O519" s="1"/>
  <c r="K519"/>
  <c r="D519" s="1"/>
  <c r="F519" s="1"/>
  <c r="M518"/>
  <c r="K518"/>
  <c r="D518" s="1"/>
  <c r="F518" s="1"/>
  <c r="M517"/>
  <c r="K517"/>
  <c r="D517" s="1"/>
  <c r="F517" s="1"/>
  <c r="M516"/>
  <c r="K516"/>
  <c r="D516" s="1"/>
  <c r="F516" s="1"/>
  <c r="N515"/>
  <c r="M515"/>
  <c r="O515" s="1"/>
  <c r="K515"/>
  <c r="D515" s="1"/>
  <c r="F515" s="1"/>
  <c r="M514"/>
  <c r="K514"/>
  <c r="D514" s="1"/>
  <c r="F514" s="1"/>
  <c r="M513"/>
  <c r="K513"/>
  <c r="D513" s="1"/>
  <c r="F513" s="1"/>
  <c r="M512"/>
  <c r="K512"/>
  <c r="D512" s="1"/>
  <c r="F512" s="1"/>
  <c r="M511"/>
  <c r="O511" s="1"/>
  <c r="K511"/>
  <c r="D511" s="1"/>
  <c r="F511" s="1"/>
  <c r="M510"/>
  <c r="K510"/>
  <c r="D510" s="1"/>
  <c r="F510" s="1"/>
  <c r="M509"/>
  <c r="K509"/>
  <c r="D509" s="1"/>
  <c r="F509" s="1"/>
  <c r="M508"/>
  <c r="K508"/>
  <c r="D508" s="1"/>
  <c r="F508" s="1"/>
  <c r="M507"/>
  <c r="O507" s="1"/>
  <c r="K507"/>
  <c r="D507" s="1"/>
  <c r="F507" s="1"/>
  <c r="M506"/>
  <c r="K506"/>
  <c r="D506" s="1"/>
  <c r="F506" s="1"/>
  <c r="M505"/>
  <c r="K505"/>
  <c r="D505" s="1"/>
  <c r="F505" s="1"/>
  <c r="M504"/>
  <c r="K504"/>
  <c r="D504" s="1"/>
  <c r="F504" s="1"/>
  <c r="M503"/>
  <c r="O503" s="1"/>
  <c r="K503"/>
  <c r="D503" s="1"/>
  <c r="F503" s="1"/>
  <c r="M502"/>
  <c r="K502"/>
  <c r="D502" s="1"/>
  <c r="F502" s="1"/>
  <c r="M501"/>
  <c r="K501"/>
  <c r="D501" s="1"/>
  <c r="F501" s="1"/>
  <c r="M500"/>
  <c r="K500"/>
  <c r="D500" s="1"/>
  <c r="F500" s="1"/>
  <c r="M499"/>
  <c r="O499" s="1"/>
  <c r="K499"/>
  <c r="D499" s="1"/>
  <c r="F499" s="1"/>
  <c r="M498"/>
  <c r="K498"/>
  <c r="D498" s="1"/>
  <c r="F498" s="1"/>
  <c r="M497"/>
  <c r="K497"/>
  <c r="D497" s="1"/>
  <c r="F497" s="1"/>
  <c r="M496"/>
  <c r="K496"/>
  <c r="D496" s="1"/>
  <c r="F496" s="1"/>
  <c r="M495"/>
  <c r="O495" s="1"/>
  <c r="K495"/>
  <c r="D495" s="1"/>
  <c r="F495" s="1"/>
  <c r="M494"/>
  <c r="K494"/>
  <c r="D494" s="1"/>
  <c r="F494" s="1"/>
  <c r="M493"/>
  <c r="K493"/>
  <c r="D493" s="1"/>
  <c r="F493" s="1"/>
  <c r="M492"/>
  <c r="O492" s="1"/>
  <c r="K492"/>
  <c r="D492" s="1"/>
  <c r="F492" s="1"/>
  <c r="M491"/>
  <c r="O491" s="1"/>
  <c r="K491"/>
  <c r="D491" s="1"/>
  <c r="F491" s="1"/>
  <c r="M490"/>
  <c r="K490"/>
  <c r="D490" s="1"/>
  <c r="F490" s="1"/>
  <c r="M489"/>
  <c r="K489"/>
  <c r="D489" s="1"/>
  <c r="F489" s="1"/>
  <c r="M488"/>
  <c r="K488"/>
  <c r="D488" s="1"/>
  <c r="F488" s="1"/>
  <c r="M487"/>
  <c r="O487" s="1"/>
  <c r="K487"/>
  <c r="D487" s="1"/>
  <c r="F487" s="1"/>
  <c r="M486"/>
  <c r="K486"/>
  <c r="D486" s="1"/>
  <c r="F486" s="1"/>
  <c r="M485"/>
  <c r="K485"/>
  <c r="D485" s="1"/>
  <c r="F485" s="1"/>
  <c r="M484"/>
  <c r="K484"/>
  <c r="D484" s="1"/>
  <c r="F484" s="1"/>
  <c r="N483"/>
  <c r="M483"/>
  <c r="O483" s="1"/>
  <c r="K483"/>
  <c r="D483" s="1"/>
  <c r="F483" s="1"/>
  <c r="M482"/>
  <c r="K482"/>
  <c r="D482" s="1"/>
  <c r="F482" s="1"/>
  <c r="M481"/>
  <c r="K481"/>
  <c r="D481" s="1"/>
  <c r="F481" s="1"/>
  <c r="M480"/>
  <c r="K480"/>
  <c r="D480" s="1"/>
  <c r="F480" s="1"/>
  <c r="M479"/>
  <c r="O479" s="1"/>
  <c r="K479"/>
  <c r="D479" s="1"/>
  <c r="F479" s="1"/>
  <c r="M478"/>
  <c r="K478"/>
  <c r="D478" s="1"/>
  <c r="F478" s="1"/>
  <c r="M477"/>
  <c r="K477"/>
  <c r="D477" s="1"/>
  <c r="F477" s="1"/>
  <c r="M476"/>
  <c r="O476" s="1"/>
  <c r="K476"/>
  <c r="D476" s="1"/>
  <c r="F476" s="1"/>
  <c r="N475"/>
  <c r="M475"/>
  <c r="O475" s="1"/>
  <c r="K475"/>
  <c r="D475" s="1"/>
  <c r="F475" s="1"/>
  <c r="M474"/>
  <c r="K474"/>
  <c r="D474" s="1"/>
  <c r="F474" s="1"/>
  <c r="M473"/>
  <c r="K473"/>
  <c r="D473" s="1"/>
  <c r="F473" s="1"/>
  <c r="M472"/>
  <c r="O472" s="1"/>
  <c r="K472"/>
  <c r="D472" s="1"/>
  <c r="F472" s="1"/>
  <c r="M471"/>
  <c r="O471" s="1"/>
  <c r="K471"/>
  <c r="D471" s="1"/>
  <c r="F471" s="1"/>
  <c r="M470"/>
  <c r="K470"/>
  <c r="D470" s="1"/>
  <c r="F470" s="1"/>
  <c r="M469"/>
  <c r="K469"/>
  <c r="D469" s="1"/>
  <c r="F469" s="1"/>
  <c r="M468"/>
  <c r="O468" s="1"/>
  <c r="K468"/>
  <c r="D468" s="1"/>
  <c r="F468" s="1"/>
  <c r="M467"/>
  <c r="K467"/>
  <c r="D467" s="1"/>
  <c r="F467" s="1"/>
  <c r="M466"/>
  <c r="K466"/>
  <c r="D466" s="1"/>
  <c r="F466" s="1"/>
  <c r="M465"/>
  <c r="K465"/>
  <c r="D465" s="1"/>
  <c r="F465" s="1"/>
  <c r="M464"/>
  <c r="O464" s="1"/>
  <c r="K464"/>
  <c r="D464" s="1"/>
  <c r="F464" s="1"/>
  <c r="M463"/>
  <c r="O463" s="1"/>
  <c r="K463"/>
  <c r="D463" s="1"/>
  <c r="F463" s="1"/>
  <c r="M462"/>
  <c r="K462"/>
  <c r="D462" s="1"/>
  <c r="F462" s="1"/>
  <c r="M461"/>
  <c r="K461"/>
  <c r="D461" s="1"/>
  <c r="F461" s="1"/>
  <c r="M460"/>
  <c r="O460" s="1"/>
  <c r="K460"/>
  <c r="D460" s="1"/>
  <c r="F460" s="1"/>
  <c r="M459"/>
  <c r="O459" s="1"/>
  <c r="K459"/>
  <c r="D459" s="1"/>
  <c r="F459" s="1"/>
  <c r="M458"/>
  <c r="K458"/>
  <c r="D458" s="1"/>
  <c r="F458" s="1"/>
  <c r="M457"/>
  <c r="K457"/>
  <c r="D457" s="1"/>
  <c r="F457" s="1"/>
  <c r="M456"/>
  <c r="O456" s="1"/>
  <c r="K456"/>
  <c r="D456" s="1"/>
  <c r="F456" s="1"/>
  <c r="M455"/>
  <c r="O455" s="1"/>
  <c r="K455"/>
  <c r="D455" s="1"/>
  <c r="F455" s="1"/>
  <c r="M454"/>
  <c r="K454"/>
  <c r="D454" s="1"/>
  <c r="F454" s="1"/>
  <c r="M453"/>
  <c r="K453"/>
  <c r="D453" s="1"/>
  <c r="F453" s="1"/>
  <c r="M452"/>
  <c r="O452" s="1"/>
  <c r="K452"/>
  <c r="D452" s="1"/>
  <c r="F452" s="1"/>
  <c r="M451"/>
  <c r="K451"/>
  <c r="D451" s="1"/>
  <c r="F451" s="1"/>
  <c r="M450"/>
  <c r="K450"/>
  <c r="D450" s="1"/>
  <c r="F450" s="1"/>
  <c r="M449"/>
  <c r="K449"/>
  <c r="D449" s="1"/>
  <c r="F449" s="1"/>
  <c r="M448"/>
  <c r="O448" s="1"/>
  <c r="K448"/>
  <c r="D448" s="1"/>
  <c r="F448" s="1"/>
  <c r="M447"/>
  <c r="O447" s="1"/>
  <c r="K447"/>
  <c r="D447" s="1"/>
  <c r="F447" s="1"/>
  <c r="M446"/>
  <c r="K446"/>
  <c r="D446" s="1"/>
  <c r="F446" s="1"/>
  <c r="M445"/>
  <c r="K445"/>
  <c r="D445" s="1"/>
  <c r="F445" s="1"/>
  <c r="M444"/>
  <c r="O444" s="1"/>
  <c r="K444"/>
  <c r="D444" s="1"/>
  <c r="F444" s="1"/>
  <c r="M443"/>
  <c r="O443" s="1"/>
  <c r="K443"/>
  <c r="D443" s="1"/>
  <c r="F443" s="1"/>
  <c r="M442"/>
  <c r="K442"/>
  <c r="D442" s="1"/>
  <c r="F442" s="1"/>
  <c r="M441"/>
  <c r="K441"/>
  <c r="D441" s="1"/>
  <c r="F441" s="1"/>
  <c r="M440"/>
  <c r="O440" s="1"/>
  <c r="K440"/>
  <c r="D440" s="1"/>
  <c r="F440" s="1"/>
  <c r="M439"/>
  <c r="O439" s="1"/>
  <c r="K439"/>
  <c r="D439" s="1"/>
  <c r="F439" s="1"/>
  <c r="M438"/>
  <c r="K438"/>
  <c r="D438" s="1"/>
  <c r="F438" s="1"/>
  <c r="M437"/>
  <c r="K437"/>
  <c r="D437" s="1"/>
  <c r="F437" s="1"/>
  <c r="M436"/>
  <c r="O436" s="1"/>
  <c r="K436"/>
  <c r="D436" s="1"/>
  <c r="F436" s="1"/>
  <c r="M435"/>
  <c r="K435"/>
  <c r="D435" s="1"/>
  <c r="F435" s="1"/>
  <c r="M434"/>
  <c r="K434"/>
  <c r="D434" s="1"/>
  <c r="F434" s="1"/>
  <c r="M433"/>
  <c r="K433"/>
  <c r="D433" s="1"/>
  <c r="F433" s="1"/>
  <c r="M432"/>
  <c r="O432" s="1"/>
  <c r="K432"/>
  <c r="D432" s="1"/>
  <c r="F432" s="1"/>
  <c r="M431"/>
  <c r="O431" s="1"/>
  <c r="K431"/>
  <c r="D431" s="1"/>
  <c r="F431" s="1"/>
  <c r="M430"/>
  <c r="K430"/>
  <c r="D430" s="1"/>
  <c r="F430" s="1"/>
  <c r="M429"/>
  <c r="K429"/>
  <c r="D429" s="1"/>
  <c r="F429" s="1"/>
  <c r="M428"/>
  <c r="O428" s="1"/>
  <c r="K428"/>
  <c r="D428" s="1"/>
  <c r="F428" s="1"/>
  <c r="M427"/>
  <c r="O427" s="1"/>
  <c r="K427"/>
  <c r="D427" s="1"/>
  <c r="F427" s="1"/>
  <c r="M426"/>
  <c r="K426"/>
  <c r="D426" s="1"/>
  <c r="F426" s="1"/>
  <c r="M425"/>
  <c r="K425"/>
  <c r="D425" s="1"/>
  <c r="F425" s="1"/>
  <c r="M424"/>
  <c r="O424" s="1"/>
  <c r="K424"/>
  <c r="D424" s="1"/>
  <c r="F424" s="1"/>
  <c r="N423"/>
  <c r="M423"/>
  <c r="O423" s="1"/>
  <c r="K423"/>
  <c r="D423" s="1"/>
  <c r="F423" s="1"/>
  <c r="M422"/>
  <c r="K422"/>
  <c r="D422" s="1"/>
  <c r="F422" s="1"/>
  <c r="M421"/>
  <c r="K421"/>
  <c r="D421" s="1"/>
  <c r="F421" s="1"/>
  <c r="M420"/>
  <c r="O420" s="1"/>
  <c r="K420"/>
  <c r="D420" s="1"/>
  <c r="F420" s="1"/>
  <c r="M419"/>
  <c r="O419" s="1"/>
  <c r="K419"/>
  <c r="D419" s="1"/>
  <c r="F419" s="1"/>
  <c r="M418"/>
  <c r="K418"/>
  <c r="D418" s="1"/>
  <c r="F418" s="1"/>
  <c r="M417"/>
  <c r="K417"/>
  <c r="D417" s="1"/>
  <c r="F417" s="1"/>
  <c r="M416"/>
  <c r="K416"/>
  <c r="D416" s="1"/>
  <c r="F416" s="1"/>
  <c r="M415"/>
  <c r="O415" s="1"/>
  <c r="K415"/>
  <c r="D415" s="1"/>
  <c r="F415" s="1"/>
  <c r="M414"/>
  <c r="K414"/>
  <c r="D414" s="1"/>
  <c r="F414" s="1"/>
  <c r="M413"/>
  <c r="K413"/>
  <c r="D413" s="1"/>
  <c r="F413" s="1"/>
  <c r="M412"/>
  <c r="O412" s="1"/>
  <c r="K412"/>
  <c r="D412" s="1"/>
  <c r="F412" s="1"/>
  <c r="M411"/>
  <c r="O411" s="1"/>
  <c r="K411"/>
  <c r="D411" s="1"/>
  <c r="F411" s="1"/>
  <c r="M410"/>
  <c r="K410"/>
  <c r="D410" s="1"/>
  <c r="F410" s="1"/>
  <c r="M409"/>
  <c r="K409"/>
  <c r="D409" s="1"/>
  <c r="F409" s="1"/>
  <c r="M408"/>
  <c r="O408" s="1"/>
  <c r="K408"/>
  <c r="D408" s="1"/>
  <c r="F408" s="1"/>
  <c r="M407"/>
  <c r="O407" s="1"/>
  <c r="K407"/>
  <c r="D407" s="1"/>
  <c r="F407" s="1"/>
  <c r="M406"/>
  <c r="K406"/>
  <c r="D406" s="1"/>
  <c r="F406" s="1"/>
  <c r="M405"/>
  <c r="K405"/>
  <c r="D405" s="1"/>
  <c r="F405" s="1"/>
  <c r="M404"/>
  <c r="O404" s="1"/>
  <c r="K404"/>
  <c r="D404" s="1"/>
  <c r="F404" s="1"/>
  <c r="M403"/>
  <c r="O403" s="1"/>
  <c r="K403"/>
  <c r="D403" s="1"/>
  <c r="F403" s="1"/>
  <c r="M402"/>
  <c r="K402"/>
  <c r="D402" s="1"/>
  <c r="F402" s="1"/>
  <c r="M401"/>
  <c r="K401"/>
  <c r="D401" s="1"/>
  <c r="F401" s="1"/>
  <c r="M400"/>
  <c r="O400" s="1"/>
  <c r="K400"/>
  <c r="D400" s="1"/>
  <c r="F400" s="1"/>
  <c r="M399"/>
  <c r="O399" s="1"/>
  <c r="K399"/>
  <c r="D399" s="1"/>
  <c r="F399" s="1"/>
  <c r="M398"/>
  <c r="K398"/>
  <c r="D398" s="1"/>
  <c r="F398" s="1"/>
  <c r="M397"/>
  <c r="K397"/>
  <c r="D397" s="1"/>
  <c r="F397" s="1"/>
  <c r="M396"/>
  <c r="O396" s="1"/>
  <c r="K396"/>
  <c r="D396" s="1"/>
  <c r="F396" s="1"/>
  <c r="M395"/>
  <c r="O395" s="1"/>
  <c r="K395"/>
  <c r="D395" s="1"/>
  <c r="F395" s="1"/>
  <c r="M394"/>
  <c r="K394"/>
  <c r="D394" s="1"/>
  <c r="F394" s="1"/>
  <c r="M393"/>
  <c r="K393"/>
  <c r="D393" s="1"/>
  <c r="F393" s="1"/>
  <c r="M392"/>
  <c r="O392" s="1"/>
  <c r="K392"/>
  <c r="D392" s="1"/>
  <c r="F392" s="1"/>
  <c r="M391"/>
  <c r="K391"/>
  <c r="D391" s="1"/>
  <c r="F391" s="1"/>
  <c r="M390"/>
  <c r="K390"/>
  <c r="D390" s="1"/>
  <c r="F390" s="1"/>
  <c r="M389"/>
  <c r="K389"/>
  <c r="D389" s="1"/>
  <c r="F389" s="1"/>
  <c r="M388"/>
  <c r="O388" s="1"/>
  <c r="K388"/>
  <c r="D388" s="1"/>
  <c r="F388" s="1"/>
  <c r="M387"/>
  <c r="O387" s="1"/>
  <c r="K387"/>
  <c r="D387" s="1"/>
  <c r="F387" s="1"/>
  <c r="M386"/>
  <c r="K386"/>
  <c r="D386" s="1"/>
  <c r="F386" s="1"/>
  <c r="M385"/>
  <c r="K385"/>
  <c r="D385" s="1"/>
  <c r="F385" s="1"/>
  <c r="M384"/>
  <c r="O384" s="1"/>
  <c r="K384"/>
  <c r="D384" s="1"/>
  <c r="F384" s="1"/>
  <c r="M383"/>
  <c r="O383" s="1"/>
  <c r="K383"/>
  <c r="D383" s="1"/>
  <c r="F383" s="1"/>
  <c r="M382"/>
  <c r="K382"/>
  <c r="D382" s="1"/>
  <c r="F382" s="1"/>
  <c r="M381"/>
  <c r="K381"/>
  <c r="D381" s="1"/>
  <c r="F381" s="1"/>
  <c r="M380"/>
  <c r="O380" s="1"/>
  <c r="K380"/>
  <c r="D380" s="1"/>
  <c r="F380" s="1"/>
  <c r="M379"/>
  <c r="O379" s="1"/>
  <c r="K379"/>
  <c r="D379" s="1"/>
  <c r="F379" s="1"/>
  <c r="M378"/>
  <c r="K378"/>
  <c r="D378" s="1"/>
  <c r="F378" s="1"/>
  <c r="M377"/>
  <c r="K377"/>
  <c r="D377" s="1"/>
  <c r="F377" s="1"/>
  <c r="M376"/>
  <c r="O376" s="1"/>
  <c r="K376"/>
  <c r="D376" s="1"/>
  <c r="F376" s="1"/>
  <c r="M375"/>
  <c r="O375" s="1"/>
  <c r="K375"/>
  <c r="D375" s="1"/>
  <c r="F375" s="1"/>
  <c r="M374"/>
  <c r="K374"/>
  <c r="D374" s="1"/>
  <c r="F374" s="1"/>
  <c r="M373"/>
  <c r="K373"/>
  <c r="D373" s="1"/>
  <c r="F373" s="1"/>
  <c r="M372"/>
  <c r="O372" s="1"/>
  <c r="K372"/>
  <c r="D372" s="1"/>
  <c r="F372" s="1"/>
  <c r="M371"/>
  <c r="K371"/>
  <c r="D371" s="1"/>
  <c r="F371" s="1"/>
  <c r="M370"/>
  <c r="K370"/>
  <c r="D370" s="1"/>
  <c r="F370" s="1"/>
  <c r="M369"/>
  <c r="K369"/>
  <c r="D369" s="1"/>
  <c r="F369" s="1"/>
  <c r="M368"/>
  <c r="O368" s="1"/>
  <c r="K368"/>
  <c r="D368" s="1"/>
  <c r="F368" s="1"/>
  <c r="M367"/>
  <c r="O367" s="1"/>
  <c r="K367"/>
  <c r="D367" s="1"/>
  <c r="F367" s="1"/>
  <c r="M366"/>
  <c r="K366"/>
  <c r="D366" s="1"/>
  <c r="F366" s="1"/>
  <c r="M365"/>
  <c r="K365"/>
  <c r="D365" s="1"/>
  <c r="F365" s="1"/>
  <c r="M364"/>
  <c r="O364" s="1"/>
  <c r="K364"/>
  <c r="D364" s="1"/>
  <c r="F364" s="1"/>
  <c r="M363"/>
  <c r="O363" s="1"/>
  <c r="K363"/>
  <c r="D363" s="1"/>
  <c r="F363" s="1"/>
  <c r="M362"/>
  <c r="K362"/>
  <c r="D362" s="1"/>
  <c r="F362" s="1"/>
  <c r="M361"/>
  <c r="K361"/>
  <c r="D361" s="1"/>
  <c r="F361" s="1"/>
  <c r="M360"/>
  <c r="O360" s="1"/>
  <c r="K360"/>
  <c r="D360" s="1"/>
  <c r="F360" s="1"/>
  <c r="M359"/>
  <c r="O359" s="1"/>
  <c r="K359"/>
  <c r="D359" s="1"/>
  <c r="F359" s="1"/>
  <c r="M358"/>
  <c r="K358"/>
  <c r="D358" s="1"/>
  <c r="F358" s="1"/>
  <c r="M357"/>
  <c r="K357"/>
  <c r="D357" s="1"/>
  <c r="F357" s="1"/>
  <c r="M356"/>
  <c r="O356" s="1"/>
  <c r="K356"/>
  <c r="D356" s="1"/>
  <c r="F356" s="1"/>
  <c r="M355"/>
  <c r="O355" s="1"/>
  <c r="K355"/>
  <c r="D355" s="1"/>
  <c r="F355" s="1"/>
  <c r="M354"/>
  <c r="K354"/>
  <c r="D354" s="1"/>
  <c r="F354" s="1"/>
  <c r="M353"/>
  <c r="K353"/>
  <c r="D353" s="1"/>
  <c r="F353" s="1"/>
  <c r="M352"/>
  <c r="O352" s="1"/>
  <c r="K352"/>
  <c r="D352" s="1"/>
  <c r="F352" s="1"/>
  <c r="M351"/>
  <c r="K351"/>
  <c r="D351" s="1"/>
  <c r="F351" s="1"/>
  <c r="M350"/>
  <c r="K350"/>
  <c r="D350" s="1"/>
  <c r="F350" s="1"/>
  <c r="M349"/>
  <c r="K349"/>
  <c r="D349" s="1"/>
  <c r="F349" s="1"/>
  <c r="M348"/>
  <c r="O348" s="1"/>
  <c r="K348"/>
  <c r="D348" s="1"/>
  <c r="F348" s="1"/>
  <c r="M347"/>
  <c r="O347" s="1"/>
  <c r="K347"/>
  <c r="D347" s="1"/>
  <c r="F347" s="1"/>
  <c r="M346"/>
  <c r="K346"/>
  <c r="D346" s="1"/>
  <c r="F346" s="1"/>
  <c r="M345"/>
  <c r="K345"/>
  <c r="D345" s="1"/>
  <c r="F345" s="1"/>
  <c r="M344"/>
  <c r="O344" s="1"/>
  <c r="K344"/>
  <c r="D344" s="1"/>
  <c r="F344" s="1"/>
  <c r="M343"/>
  <c r="O343" s="1"/>
  <c r="K343"/>
  <c r="D343" s="1"/>
  <c r="F343" s="1"/>
  <c r="M342"/>
  <c r="K342"/>
  <c r="D342" s="1"/>
  <c r="F342" s="1"/>
  <c r="M341"/>
  <c r="K341"/>
  <c r="D341" s="1"/>
  <c r="F341" s="1"/>
  <c r="M340"/>
  <c r="O340" s="1"/>
  <c r="K340"/>
  <c r="D340" s="1"/>
  <c r="F340" s="1"/>
  <c r="M339"/>
  <c r="O339" s="1"/>
  <c r="K339"/>
  <c r="D339" s="1"/>
  <c r="F339" s="1"/>
  <c r="M338"/>
  <c r="K338"/>
  <c r="D338" s="1"/>
  <c r="F338" s="1"/>
  <c r="M337"/>
  <c r="K337"/>
  <c r="D337" s="1"/>
  <c r="F337" s="1"/>
  <c r="M336"/>
  <c r="O336" s="1"/>
  <c r="K336"/>
  <c r="D336" s="1"/>
  <c r="F336" s="1"/>
  <c r="M335"/>
  <c r="O335" s="1"/>
  <c r="K335"/>
  <c r="D335" s="1"/>
  <c r="F335" s="1"/>
  <c r="M334"/>
  <c r="K334"/>
  <c r="D334" s="1"/>
  <c r="F334" s="1"/>
  <c r="M333"/>
  <c r="K333"/>
  <c r="D333" s="1"/>
  <c r="F333" s="1"/>
  <c r="M332"/>
  <c r="O332" s="1"/>
  <c r="K332"/>
  <c r="D332" s="1"/>
  <c r="F332" s="1"/>
  <c r="M331"/>
  <c r="O331" s="1"/>
  <c r="K331"/>
  <c r="D331" s="1"/>
  <c r="F331" s="1"/>
  <c r="M330"/>
  <c r="K330"/>
  <c r="D330" s="1"/>
  <c r="F330" s="1"/>
  <c r="M329"/>
  <c r="K329"/>
  <c r="D329" s="1"/>
  <c r="F329" s="1"/>
  <c r="M328"/>
  <c r="O328" s="1"/>
  <c r="K328"/>
  <c r="D328" s="1"/>
  <c r="F328" s="1"/>
  <c r="M327"/>
  <c r="O327" s="1"/>
  <c r="K327"/>
  <c r="D327" s="1"/>
  <c r="F327" s="1"/>
  <c r="M326"/>
  <c r="K326"/>
  <c r="D326" s="1"/>
  <c r="F326" s="1"/>
  <c r="M325"/>
  <c r="K325"/>
  <c r="D325" s="1"/>
  <c r="F325" s="1"/>
  <c r="M324"/>
  <c r="O324" s="1"/>
  <c r="K324"/>
  <c r="D324" s="1"/>
  <c r="F324" s="1"/>
  <c r="M323"/>
  <c r="O323" s="1"/>
  <c r="K323"/>
  <c r="D323" s="1"/>
  <c r="F323" s="1"/>
  <c r="M322"/>
  <c r="K322"/>
  <c r="D322" s="1"/>
  <c r="F322" s="1"/>
  <c r="M321"/>
  <c r="K321"/>
  <c r="D321" s="1"/>
  <c r="F321" s="1"/>
  <c r="M320"/>
  <c r="O320" s="1"/>
  <c r="K320"/>
  <c r="D320" s="1"/>
  <c r="F320" s="1"/>
  <c r="M319"/>
  <c r="K319"/>
  <c r="D319" s="1"/>
  <c r="F319" s="1"/>
  <c r="M318"/>
  <c r="K318"/>
  <c r="D318" s="1"/>
  <c r="F318" s="1"/>
  <c r="M317"/>
  <c r="K317"/>
  <c r="D317" s="1"/>
  <c r="F317" s="1"/>
  <c r="M316"/>
  <c r="O316" s="1"/>
  <c r="K316"/>
  <c r="D316" s="1"/>
  <c r="F316" s="1"/>
  <c r="M315"/>
  <c r="O315" s="1"/>
  <c r="K315"/>
  <c r="D315" s="1"/>
  <c r="F315" s="1"/>
  <c r="M314"/>
  <c r="K314"/>
  <c r="D314" s="1"/>
  <c r="F314" s="1"/>
  <c r="M313"/>
  <c r="K313"/>
  <c r="D313" s="1"/>
  <c r="F313" s="1"/>
  <c r="M312"/>
  <c r="O312" s="1"/>
  <c r="K312"/>
  <c r="D312" s="1"/>
  <c r="F312" s="1"/>
  <c r="M311"/>
  <c r="O311" s="1"/>
  <c r="K311"/>
  <c r="D311" s="1"/>
  <c r="F311" s="1"/>
  <c r="M310"/>
  <c r="O310" s="1"/>
  <c r="K310"/>
  <c r="D310" s="1"/>
  <c r="F310" s="1"/>
  <c r="M309"/>
  <c r="O309" s="1"/>
  <c r="K309"/>
  <c r="D309" s="1"/>
  <c r="F309" s="1"/>
  <c r="M308"/>
  <c r="O308" s="1"/>
  <c r="K308"/>
  <c r="D308" s="1"/>
  <c r="F308" s="1"/>
  <c r="M307"/>
  <c r="O307" s="1"/>
  <c r="K307"/>
  <c r="D307" s="1"/>
  <c r="F307" s="1"/>
  <c r="M306"/>
  <c r="O306" s="1"/>
  <c r="K306"/>
  <c r="D306" s="1"/>
  <c r="F306" s="1"/>
  <c r="M305"/>
  <c r="O305" s="1"/>
  <c r="K305"/>
  <c r="D305" s="1"/>
  <c r="F305" s="1"/>
  <c r="M304"/>
  <c r="O304" s="1"/>
  <c r="K304"/>
  <c r="D304" s="1"/>
  <c r="F304" s="1"/>
  <c r="M303"/>
  <c r="O303" s="1"/>
  <c r="K303"/>
  <c r="D303" s="1"/>
  <c r="F303" s="1"/>
  <c r="M302"/>
  <c r="O302" s="1"/>
  <c r="K302"/>
  <c r="D302" s="1"/>
  <c r="F302" s="1"/>
  <c r="M301"/>
  <c r="O301" s="1"/>
  <c r="K301"/>
  <c r="D301" s="1"/>
  <c r="F301" s="1"/>
  <c r="M300"/>
  <c r="O300" s="1"/>
  <c r="K300"/>
  <c r="D300" s="1"/>
  <c r="F300" s="1"/>
  <c r="M299"/>
  <c r="O299" s="1"/>
  <c r="K299"/>
  <c r="D299" s="1"/>
  <c r="F299" s="1"/>
  <c r="M298"/>
  <c r="O298" s="1"/>
  <c r="K298"/>
  <c r="D298" s="1"/>
  <c r="F298" s="1"/>
  <c r="M297"/>
  <c r="O297" s="1"/>
  <c r="K297"/>
  <c r="D297" s="1"/>
  <c r="F297" s="1"/>
  <c r="M296"/>
  <c r="O296" s="1"/>
  <c r="K296"/>
  <c r="D296" s="1"/>
  <c r="F296" s="1"/>
  <c r="M295"/>
  <c r="O295" s="1"/>
  <c r="K295"/>
  <c r="D295" s="1"/>
  <c r="F295" s="1"/>
  <c r="M294"/>
  <c r="O294" s="1"/>
  <c r="K294"/>
  <c r="D294" s="1"/>
  <c r="F294" s="1"/>
  <c r="M293"/>
  <c r="O293" s="1"/>
  <c r="K293"/>
  <c r="D293" s="1"/>
  <c r="F293" s="1"/>
  <c r="M292"/>
  <c r="O292" s="1"/>
  <c r="K292"/>
  <c r="D292" s="1"/>
  <c r="F292" s="1"/>
  <c r="M291"/>
  <c r="O291" s="1"/>
  <c r="K291"/>
  <c r="D291" s="1"/>
  <c r="F291" s="1"/>
  <c r="M290"/>
  <c r="O290" s="1"/>
  <c r="K290"/>
  <c r="D290" s="1"/>
  <c r="F290" s="1"/>
  <c r="M289"/>
  <c r="K289"/>
  <c r="D289"/>
  <c r="F289" s="1"/>
  <c r="M288"/>
  <c r="K288"/>
  <c r="D288" s="1"/>
  <c r="F288" s="1"/>
  <c r="M287"/>
  <c r="K287"/>
  <c r="D287" s="1"/>
  <c r="F287" s="1"/>
  <c r="M286"/>
  <c r="K286"/>
  <c r="D286" s="1"/>
  <c r="F286" s="1"/>
  <c r="M285"/>
  <c r="K285"/>
  <c r="D285"/>
  <c r="F285" s="1"/>
  <c r="M284"/>
  <c r="K284"/>
  <c r="D284" s="1"/>
  <c r="F284" s="1"/>
  <c r="M283"/>
  <c r="K283"/>
  <c r="D283" s="1"/>
  <c r="F283" s="1"/>
  <c r="M282"/>
  <c r="K282"/>
  <c r="D282" s="1"/>
  <c r="F282" s="1"/>
  <c r="M281"/>
  <c r="K281"/>
  <c r="D281"/>
  <c r="F281" s="1"/>
  <c r="M280"/>
  <c r="K280"/>
  <c r="D280" s="1"/>
  <c r="F280" s="1"/>
  <c r="M279"/>
  <c r="K279"/>
  <c r="D279" s="1"/>
  <c r="F279" s="1"/>
  <c r="M278"/>
  <c r="K278"/>
  <c r="D278" s="1"/>
  <c r="F278" s="1"/>
  <c r="M277"/>
  <c r="K277"/>
  <c r="D277"/>
  <c r="F277" s="1"/>
  <c r="M276"/>
  <c r="K276"/>
  <c r="D276" s="1"/>
  <c r="F276" s="1"/>
  <c r="M275"/>
  <c r="K275"/>
  <c r="D275" s="1"/>
  <c r="F275" s="1"/>
  <c r="M274"/>
  <c r="K274"/>
  <c r="D274" s="1"/>
  <c r="F274" s="1"/>
  <c r="M273"/>
  <c r="K273"/>
  <c r="D273"/>
  <c r="F273" s="1"/>
  <c r="M272"/>
  <c r="K272"/>
  <c r="D272" s="1"/>
  <c r="F272" s="1"/>
  <c r="M271"/>
  <c r="K271"/>
  <c r="D271" s="1"/>
  <c r="F271" s="1"/>
  <c r="M270"/>
  <c r="K270"/>
  <c r="D270" s="1"/>
  <c r="F270" s="1"/>
  <c r="M269"/>
  <c r="K269"/>
  <c r="D269"/>
  <c r="F269" s="1"/>
  <c r="M268"/>
  <c r="K268"/>
  <c r="D268" s="1"/>
  <c r="F268" s="1"/>
  <c r="M267"/>
  <c r="K267"/>
  <c r="D267" s="1"/>
  <c r="F267" s="1"/>
  <c r="M266"/>
  <c r="K266"/>
  <c r="D266" s="1"/>
  <c r="F266" s="1"/>
  <c r="M265"/>
  <c r="K265"/>
  <c r="D265"/>
  <c r="F265" s="1"/>
  <c r="M264"/>
  <c r="K264"/>
  <c r="D264" s="1"/>
  <c r="F264" s="1"/>
  <c r="M263"/>
  <c r="K263"/>
  <c r="D263" s="1"/>
  <c r="F263" s="1"/>
  <c r="M262"/>
  <c r="K262"/>
  <c r="D262" s="1"/>
  <c r="F262" s="1"/>
  <c r="M261"/>
  <c r="K261"/>
  <c r="D261"/>
  <c r="F261" s="1"/>
  <c r="M260"/>
  <c r="K260"/>
  <c r="D260" s="1"/>
  <c r="F260" s="1"/>
  <c r="M259"/>
  <c r="K259"/>
  <c r="D259" s="1"/>
  <c r="F259" s="1"/>
  <c r="M258"/>
  <c r="K258"/>
  <c r="D258" s="1"/>
  <c r="F258" s="1"/>
  <c r="M257"/>
  <c r="K257"/>
  <c r="D257"/>
  <c r="F257" s="1"/>
  <c r="M256"/>
  <c r="K256"/>
  <c r="D256" s="1"/>
  <c r="F256" s="1"/>
  <c r="M255"/>
  <c r="K255"/>
  <c r="D255" s="1"/>
  <c r="F255" s="1"/>
  <c r="M254"/>
  <c r="K254"/>
  <c r="D254"/>
  <c r="F254" s="1"/>
  <c r="M253"/>
  <c r="K253"/>
  <c r="D253" s="1"/>
  <c r="F253" s="1"/>
  <c r="M252"/>
  <c r="K252"/>
  <c r="D252"/>
  <c r="F252" s="1"/>
  <c r="M251"/>
  <c r="K251"/>
  <c r="D251" s="1"/>
  <c r="F251" s="1"/>
  <c r="M250"/>
  <c r="K250"/>
  <c r="D250" s="1"/>
  <c r="F250" s="1"/>
  <c r="M249"/>
  <c r="K249"/>
  <c r="D249"/>
  <c r="F249" s="1"/>
  <c r="M248"/>
  <c r="K248"/>
  <c r="D248" s="1"/>
  <c r="F248" s="1"/>
  <c r="M247"/>
  <c r="K247"/>
  <c r="D247" s="1"/>
  <c r="F247" s="1"/>
  <c r="M246"/>
  <c r="K246"/>
  <c r="D246"/>
  <c r="F246" s="1"/>
  <c r="M245"/>
  <c r="K245"/>
  <c r="D245" s="1"/>
  <c r="F245" s="1"/>
  <c r="M244"/>
  <c r="K244"/>
  <c r="D244"/>
  <c r="F244" s="1"/>
  <c r="M243"/>
  <c r="K243"/>
  <c r="D243" s="1"/>
  <c r="F243" s="1"/>
  <c r="M242"/>
  <c r="K242"/>
  <c r="D242" s="1"/>
  <c r="F242" s="1"/>
  <c r="M241"/>
  <c r="K241"/>
  <c r="D241"/>
  <c r="F241" s="1"/>
  <c r="M240"/>
  <c r="K240"/>
  <c r="D240" s="1"/>
  <c r="F240" s="1"/>
  <c r="M239"/>
  <c r="K239"/>
  <c r="D239" s="1"/>
  <c r="F239" s="1"/>
  <c r="M238"/>
  <c r="K238"/>
  <c r="D238"/>
  <c r="F238" s="1"/>
  <c r="M237"/>
  <c r="K237"/>
  <c r="D237" s="1"/>
  <c r="F237" s="1"/>
  <c r="M236"/>
  <c r="K236"/>
  <c r="D236"/>
  <c r="F236" s="1"/>
  <c r="M235"/>
  <c r="K235"/>
  <c r="D235" s="1"/>
  <c r="F235" s="1"/>
  <c r="M234"/>
  <c r="K234"/>
  <c r="D234" s="1"/>
  <c r="F234" s="1"/>
  <c r="M233"/>
  <c r="K233"/>
  <c r="D233"/>
  <c r="F233" s="1"/>
  <c r="M232"/>
  <c r="K232"/>
  <c r="D232" s="1"/>
  <c r="F232" s="1"/>
  <c r="M231"/>
  <c r="K231"/>
  <c r="D231" s="1"/>
  <c r="F231" s="1"/>
  <c r="M230"/>
  <c r="K230"/>
  <c r="D230"/>
  <c r="F230" s="1"/>
  <c r="M229"/>
  <c r="K229"/>
  <c r="D229" s="1"/>
  <c r="F229" s="1"/>
  <c r="M228"/>
  <c r="K228"/>
  <c r="D228"/>
  <c r="F228" s="1"/>
  <c r="M227"/>
  <c r="K227"/>
  <c r="D227" s="1"/>
  <c r="F227" s="1"/>
  <c r="M226"/>
  <c r="K226"/>
  <c r="D226" s="1"/>
  <c r="F226" s="1"/>
  <c r="M225"/>
  <c r="K225"/>
  <c r="D225"/>
  <c r="F225" s="1"/>
  <c r="M224"/>
  <c r="K224"/>
  <c r="D224" s="1"/>
  <c r="F224" s="1"/>
  <c r="M223"/>
  <c r="K223"/>
  <c r="D223" s="1"/>
  <c r="F223" s="1"/>
  <c r="M222"/>
  <c r="K222"/>
  <c r="D222"/>
  <c r="F222" s="1"/>
  <c r="M221"/>
  <c r="K221"/>
  <c r="D221" s="1"/>
  <c r="F221" s="1"/>
  <c r="M220"/>
  <c r="K220"/>
  <c r="D220"/>
  <c r="F220" s="1"/>
  <c r="M219"/>
  <c r="K219"/>
  <c r="D219" s="1"/>
  <c r="F219" s="1"/>
  <c r="M218"/>
  <c r="K218"/>
  <c r="D218" s="1"/>
  <c r="F218" s="1"/>
  <c r="M217"/>
  <c r="K217"/>
  <c r="D217"/>
  <c r="F217" s="1"/>
  <c r="M216"/>
  <c r="K216"/>
  <c r="D216" s="1"/>
  <c r="F216" s="1"/>
  <c r="M215"/>
  <c r="K215"/>
  <c r="D215" s="1"/>
  <c r="F215" s="1"/>
  <c r="M214"/>
  <c r="K214"/>
  <c r="D214"/>
  <c r="F214" s="1"/>
  <c r="M213"/>
  <c r="K213"/>
  <c r="D213" s="1"/>
  <c r="F213" s="1"/>
  <c r="M212"/>
  <c r="K212"/>
  <c r="D212"/>
  <c r="F212" s="1"/>
  <c r="M211"/>
  <c r="K211"/>
  <c r="D211" s="1"/>
  <c r="F211" s="1"/>
  <c r="M210"/>
  <c r="K210"/>
  <c r="D210" s="1"/>
  <c r="F210" s="1"/>
  <c r="M209"/>
  <c r="K209"/>
  <c r="D209"/>
  <c r="F209" s="1"/>
  <c r="M208"/>
  <c r="K208"/>
  <c r="D208" s="1"/>
  <c r="F208" s="1"/>
  <c r="M207"/>
  <c r="K207"/>
  <c r="D207" s="1"/>
  <c r="F207" s="1"/>
  <c r="M206"/>
  <c r="K206"/>
  <c r="D206"/>
  <c r="F206" s="1"/>
  <c r="M205"/>
  <c r="K205"/>
  <c r="D205" s="1"/>
  <c r="F205" s="1"/>
  <c r="M204"/>
  <c r="K204"/>
  <c r="D204"/>
  <c r="F204" s="1"/>
  <c r="M203"/>
  <c r="K203"/>
  <c r="D203" s="1"/>
  <c r="F203" s="1"/>
  <c r="M202"/>
  <c r="K202"/>
  <c r="D202" s="1"/>
  <c r="F202" s="1"/>
  <c r="M201"/>
  <c r="K201"/>
  <c r="D201"/>
  <c r="F201" s="1"/>
  <c r="M200"/>
  <c r="K200"/>
  <c r="D200" s="1"/>
  <c r="F200" s="1"/>
  <c r="M199"/>
  <c r="K199"/>
  <c r="D199" s="1"/>
  <c r="F199" s="1"/>
  <c r="M198"/>
  <c r="K198"/>
  <c r="D198"/>
  <c r="F198" s="1"/>
  <c r="M197"/>
  <c r="K197"/>
  <c r="D197" s="1"/>
  <c r="F197" s="1"/>
  <c r="M196"/>
  <c r="K196"/>
  <c r="D196"/>
  <c r="F196" s="1"/>
  <c r="M195"/>
  <c r="K195"/>
  <c r="D195" s="1"/>
  <c r="F195" s="1"/>
  <c r="M194"/>
  <c r="K194"/>
  <c r="D194" s="1"/>
  <c r="F194" s="1"/>
  <c r="M193"/>
  <c r="K193"/>
  <c r="D193"/>
  <c r="F193" s="1"/>
  <c r="M192"/>
  <c r="K192"/>
  <c r="D192" s="1"/>
  <c r="F192" s="1"/>
  <c r="M191"/>
  <c r="K191"/>
  <c r="D191" s="1"/>
  <c r="F191" s="1"/>
  <c r="M190"/>
  <c r="K190"/>
  <c r="D190"/>
  <c r="F190" s="1"/>
  <c r="M189"/>
  <c r="K189"/>
  <c r="D189" s="1"/>
  <c r="F189" s="1"/>
  <c r="M188"/>
  <c r="K188"/>
  <c r="D188"/>
  <c r="F188" s="1"/>
  <c r="M187"/>
  <c r="K187"/>
  <c r="D187" s="1"/>
  <c r="F187" s="1"/>
  <c r="M186"/>
  <c r="K186"/>
  <c r="D186" s="1"/>
  <c r="F186" s="1"/>
  <c r="M185"/>
  <c r="K185"/>
  <c r="D185"/>
  <c r="F185" s="1"/>
  <c r="M184"/>
  <c r="K184"/>
  <c r="D184" s="1"/>
  <c r="F184" s="1"/>
  <c r="M183"/>
  <c r="K183"/>
  <c r="D183" s="1"/>
  <c r="F183" s="1"/>
  <c r="M182"/>
  <c r="K182"/>
  <c r="D182"/>
  <c r="F182" s="1"/>
  <c r="M181"/>
  <c r="K181"/>
  <c r="D181" s="1"/>
  <c r="F181" s="1"/>
  <c r="M180"/>
  <c r="K180"/>
  <c r="D180"/>
  <c r="F180" s="1"/>
  <c r="M179"/>
  <c r="K179"/>
  <c r="D179" s="1"/>
  <c r="F179" s="1"/>
  <c r="M178"/>
  <c r="K178"/>
  <c r="D178" s="1"/>
  <c r="F178" s="1"/>
  <c r="M177"/>
  <c r="K177"/>
  <c r="D177"/>
  <c r="F177" s="1"/>
  <c r="M176"/>
  <c r="K176"/>
  <c r="D176" s="1"/>
  <c r="F176" s="1"/>
  <c r="M175"/>
  <c r="K175"/>
  <c r="D175" s="1"/>
  <c r="F175" s="1"/>
  <c r="M174"/>
  <c r="K174"/>
  <c r="D174"/>
  <c r="F174" s="1"/>
  <c r="M173"/>
  <c r="K173"/>
  <c r="D173" s="1"/>
  <c r="F173" s="1"/>
  <c r="M172"/>
  <c r="K172"/>
  <c r="D172"/>
  <c r="F172" s="1"/>
  <c r="M171"/>
  <c r="K171"/>
  <c r="D171" s="1"/>
  <c r="F171" s="1"/>
  <c r="M170"/>
  <c r="K170"/>
  <c r="D170" s="1"/>
  <c r="F170" s="1"/>
  <c r="M169"/>
  <c r="K169"/>
  <c r="D169"/>
  <c r="F169" s="1"/>
  <c r="M168"/>
  <c r="K168"/>
  <c r="D168" s="1"/>
  <c r="F168" s="1"/>
  <c r="M167"/>
  <c r="K167"/>
  <c r="D167" s="1"/>
  <c r="F167" s="1"/>
  <c r="M166"/>
  <c r="K166"/>
  <c r="D166"/>
  <c r="F166" s="1"/>
  <c r="M165"/>
  <c r="K165"/>
  <c r="D165" s="1"/>
  <c r="F165" s="1"/>
  <c r="M164"/>
  <c r="K164"/>
  <c r="D164"/>
  <c r="F164" s="1"/>
  <c r="M163"/>
  <c r="K163"/>
  <c r="D163" s="1"/>
  <c r="F163" s="1"/>
  <c r="M162"/>
  <c r="K162"/>
  <c r="D162" s="1"/>
  <c r="F162" s="1"/>
  <c r="M161"/>
  <c r="K161"/>
  <c r="D161"/>
  <c r="F161" s="1"/>
  <c r="M160"/>
  <c r="K160"/>
  <c r="D160" s="1"/>
  <c r="F160" s="1"/>
  <c r="M159"/>
  <c r="K159"/>
  <c r="D159" s="1"/>
  <c r="F159" s="1"/>
  <c r="M158"/>
  <c r="K158"/>
  <c r="D158"/>
  <c r="F158" s="1"/>
  <c r="M157"/>
  <c r="K157"/>
  <c r="D157" s="1"/>
  <c r="F157" s="1"/>
  <c r="M156"/>
  <c r="K156"/>
  <c r="D156"/>
  <c r="F156" s="1"/>
  <c r="M155"/>
  <c r="K155"/>
  <c r="D155" s="1"/>
  <c r="F155" s="1"/>
  <c r="M154"/>
  <c r="K154"/>
  <c r="D154" s="1"/>
  <c r="F154" s="1"/>
  <c r="M153"/>
  <c r="K153"/>
  <c r="D153"/>
  <c r="F153" s="1"/>
  <c r="M152"/>
  <c r="K152"/>
  <c r="D152" s="1"/>
  <c r="F152" s="1"/>
  <c r="M151"/>
  <c r="K151"/>
  <c r="D151" s="1"/>
  <c r="F151" s="1"/>
  <c r="M150"/>
  <c r="K150"/>
  <c r="D150"/>
  <c r="F150" s="1"/>
  <c r="M149"/>
  <c r="K149"/>
  <c r="D149" s="1"/>
  <c r="F149" s="1"/>
  <c r="M148"/>
  <c r="K148"/>
  <c r="D148"/>
  <c r="F148" s="1"/>
  <c r="M147"/>
  <c r="K147"/>
  <c r="D147" s="1"/>
  <c r="F147" s="1"/>
  <c r="M146"/>
  <c r="K146"/>
  <c r="D146" s="1"/>
  <c r="F146" s="1"/>
  <c r="M145"/>
  <c r="K145"/>
  <c r="D145"/>
  <c r="F145" s="1"/>
  <c r="M144"/>
  <c r="K144"/>
  <c r="D144" s="1"/>
  <c r="F144" s="1"/>
  <c r="M143"/>
  <c r="K143"/>
  <c r="D143" s="1"/>
  <c r="F143" s="1"/>
  <c r="M142"/>
  <c r="K142"/>
  <c r="D142"/>
  <c r="F142" s="1"/>
  <c r="M141"/>
  <c r="K141"/>
  <c r="D141" s="1"/>
  <c r="F141" s="1"/>
  <c r="M140"/>
  <c r="K140"/>
  <c r="D140"/>
  <c r="F140" s="1"/>
  <c r="M139"/>
  <c r="K139"/>
  <c r="D139" s="1"/>
  <c r="F139" s="1"/>
  <c r="M138"/>
  <c r="K138"/>
  <c r="D138" s="1"/>
  <c r="F138" s="1"/>
  <c r="M137"/>
  <c r="K137"/>
  <c r="D137"/>
  <c r="F137" s="1"/>
  <c r="M136"/>
  <c r="K136"/>
  <c r="D136" s="1"/>
  <c r="F136" s="1"/>
  <c r="M135"/>
  <c r="K135"/>
  <c r="D135" s="1"/>
  <c r="F135" s="1"/>
  <c r="M134"/>
  <c r="K134"/>
  <c r="D134"/>
  <c r="F134" s="1"/>
  <c r="M133"/>
  <c r="K133"/>
  <c r="D133" s="1"/>
  <c r="F133" s="1"/>
  <c r="M132"/>
  <c r="K132"/>
  <c r="D132"/>
  <c r="F132" s="1"/>
  <c r="M131"/>
  <c r="K131"/>
  <c r="D131" s="1"/>
  <c r="F131" s="1"/>
  <c r="M130"/>
  <c r="K130"/>
  <c r="D130" s="1"/>
  <c r="F130" s="1"/>
  <c r="M129"/>
  <c r="K129"/>
  <c r="D129"/>
  <c r="F129" s="1"/>
  <c r="M128"/>
  <c r="K128"/>
  <c r="D128" s="1"/>
  <c r="F128" s="1"/>
  <c r="M127"/>
  <c r="K127"/>
  <c r="D127" s="1"/>
  <c r="F127" s="1"/>
  <c r="M126"/>
  <c r="K126"/>
  <c r="D126"/>
  <c r="F126" s="1"/>
  <c r="M125"/>
  <c r="K125"/>
  <c r="D125" s="1"/>
  <c r="F125" s="1"/>
  <c r="M124"/>
  <c r="K124"/>
  <c r="D124"/>
  <c r="F124" s="1"/>
  <c r="M123"/>
  <c r="K123"/>
  <c r="D123" s="1"/>
  <c r="F123" s="1"/>
  <c r="M122"/>
  <c r="K122"/>
  <c r="D122" s="1"/>
  <c r="F122" s="1"/>
  <c r="M121"/>
  <c r="K121"/>
  <c r="D121"/>
  <c r="F121" s="1"/>
  <c r="M120"/>
  <c r="K120"/>
  <c r="D120" s="1"/>
  <c r="F120" s="1"/>
  <c r="M119"/>
  <c r="K119"/>
  <c r="D119" s="1"/>
  <c r="F119" s="1"/>
  <c r="M118"/>
  <c r="K118"/>
  <c r="D118"/>
  <c r="F118" s="1"/>
  <c r="M117"/>
  <c r="K117"/>
  <c r="D117" s="1"/>
  <c r="F117" s="1"/>
  <c r="M116"/>
  <c r="K116"/>
  <c r="D116"/>
  <c r="F116" s="1"/>
  <c r="M115"/>
  <c r="K115"/>
  <c r="D115" s="1"/>
  <c r="F115" s="1"/>
  <c r="M114"/>
  <c r="K114"/>
  <c r="D114" s="1"/>
  <c r="F114" s="1"/>
  <c r="M113"/>
  <c r="K113"/>
  <c r="D113"/>
  <c r="F113" s="1"/>
  <c r="M112"/>
  <c r="K112"/>
  <c r="D112" s="1"/>
  <c r="F112" s="1"/>
  <c r="M111"/>
  <c r="K111"/>
  <c r="D111" s="1"/>
  <c r="F111" s="1"/>
  <c r="M110"/>
  <c r="K110"/>
  <c r="D110"/>
  <c r="F110" s="1"/>
  <c r="M109"/>
  <c r="K109"/>
  <c r="D109" s="1"/>
  <c r="F109" s="1"/>
  <c r="M108"/>
  <c r="K108"/>
  <c r="D108"/>
  <c r="F108" s="1"/>
  <c r="M107"/>
  <c r="K107"/>
  <c r="D107" s="1"/>
  <c r="F107" s="1"/>
  <c r="M106"/>
  <c r="K106"/>
  <c r="D106" s="1"/>
  <c r="F106" s="1"/>
  <c r="M105"/>
  <c r="K105"/>
  <c r="D105"/>
  <c r="F105" s="1"/>
  <c r="M104"/>
  <c r="K104"/>
  <c r="D104" s="1"/>
  <c r="F104" s="1"/>
  <c r="M103"/>
  <c r="K103"/>
  <c r="D103" s="1"/>
  <c r="F103" s="1"/>
  <c r="M102"/>
  <c r="K102"/>
  <c r="D102"/>
  <c r="F102" s="1"/>
  <c r="M101"/>
  <c r="K101"/>
  <c r="D101" s="1"/>
  <c r="F101" s="1"/>
  <c r="M100"/>
  <c r="K100"/>
  <c r="D100"/>
  <c r="F100" s="1"/>
  <c r="M99"/>
  <c r="K99"/>
  <c r="D99" s="1"/>
  <c r="F99" s="1"/>
  <c r="M98"/>
  <c r="K98"/>
  <c r="D98" s="1"/>
  <c r="F98" s="1"/>
  <c r="M97"/>
  <c r="K97"/>
  <c r="D97"/>
  <c r="F97" s="1"/>
  <c r="M96"/>
  <c r="K96"/>
  <c r="D96" s="1"/>
  <c r="F96" s="1"/>
  <c r="M95"/>
  <c r="K95"/>
  <c r="D95" s="1"/>
  <c r="F95" s="1"/>
  <c r="M94"/>
  <c r="K94"/>
  <c r="D94"/>
  <c r="F94" s="1"/>
  <c r="M93"/>
  <c r="K93"/>
  <c r="D93" s="1"/>
  <c r="F93" s="1"/>
  <c r="M92"/>
  <c r="K92"/>
  <c r="D92"/>
  <c r="F92" s="1"/>
  <c r="M91"/>
  <c r="K91"/>
  <c r="D91" s="1"/>
  <c r="F91" s="1"/>
  <c r="M90"/>
  <c r="K90"/>
  <c r="D90" s="1"/>
  <c r="F90" s="1"/>
  <c r="M89"/>
  <c r="K89"/>
  <c r="D89"/>
  <c r="F89" s="1"/>
  <c r="M88"/>
  <c r="K88"/>
  <c r="D88" s="1"/>
  <c r="F88" s="1"/>
  <c r="M87"/>
  <c r="K87"/>
  <c r="D87" s="1"/>
  <c r="F87" s="1"/>
  <c r="M86"/>
  <c r="K86"/>
  <c r="D86"/>
  <c r="F86" s="1"/>
  <c r="M85"/>
  <c r="K85"/>
  <c r="D85" s="1"/>
  <c r="F85" s="1"/>
  <c r="M84"/>
  <c r="K84"/>
  <c r="D84"/>
  <c r="F84" s="1"/>
  <c r="M83"/>
  <c r="K83"/>
  <c r="D83" s="1"/>
  <c r="F83" s="1"/>
  <c r="M82"/>
  <c r="K82"/>
  <c r="D82" s="1"/>
  <c r="F82" s="1"/>
  <c r="M81"/>
  <c r="K81"/>
  <c r="D81"/>
  <c r="F81" s="1"/>
  <c r="M80"/>
  <c r="K80"/>
  <c r="D80" s="1"/>
  <c r="F80" s="1"/>
  <c r="M79"/>
  <c r="K79"/>
  <c r="D79" s="1"/>
  <c r="F79" s="1"/>
  <c r="M78"/>
  <c r="K78"/>
  <c r="D78"/>
  <c r="F78" s="1"/>
  <c r="M77"/>
  <c r="K77"/>
  <c r="D77" s="1"/>
  <c r="F77" s="1"/>
  <c r="M76"/>
  <c r="K76"/>
  <c r="D76"/>
  <c r="F76" s="1"/>
  <c r="M75"/>
  <c r="K75"/>
  <c r="D75" s="1"/>
  <c r="F75" s="1"/>
  <c r="M74"/>
  <c r="K74"/>
  <c r="D74" s="1"/>
  <c r="F74" s="1"/>
  <c r="M73"/>
  <c r="K73"/>
  <c r="D73"/>
  <c r="F73" s="1"/>
  <c r="M72"/>
  <c r="K72"/>
  <c r="D72" s="1"/>
  <c r="F72" s="1"/>
  <c r="M71"/>
  <c r="K71"/>
  <c r="D71" s="1"/>
  <c r="F71" s="1"/>
  <c r="M70"/>
  <c r="K70"/>
  <c r="D70"/>
  <c r="F70" s="1"/>
  <c r="M69"/>
  <c r="K69"/>
  <c r="D69" s="1"/>
  <c r="F69" s="1"/>
  <c r="M68"/>
  <c r="K68"/>
  <c r="D68"/>
  <c r="F68" s="1"/>
  <c r="M67"/>
  <c r="K67"/>
  <c r="D67" s="1"/>
  <c r="F67" s="1"/>
  <c r="M66"/>
  <c r="K66"/>
  <c r="D66" s="1"/>
  <c r="F66" s="1"/>
  <c r="M65"/>
  <c r="K65"/>
  <c r="D65"/>
  <c r="F65" s="1"/>
  <c r="M64"/>
  <c r="K64"/>
  <c r="D64" s="1"/>
  <c r="F64" s="1"/>
  <c r="M63"/>
  <c r="K63"/>
  <c r="D63" s="1"/>
  <c r="F63" s="1"/>
  <c r="M62"/>
  <c r="K62"/>
  <c r="D62"/>
  <c r="F62" s="1"/>
  <c r="M61"/>
  <c r="K61"/>
  <c r="D61" s="1"/>
  <c r="F61" s="1"/>
  <c r="M60"/>
  <c r="K60"/>
  <c r="D60"/>
  <c r="F60" s="1"/>
  <c r="M59"/>
  <c r="K59"/>
  <c r="D59" s="1"/>
  <c r="F59" s="1"/>
  <c r="M58"/>
  <c r="K58"/>
  <c r="D58" s="1"/>
  <c r="F58" s="1"/>
  <c r="M57"/>
  <c r="K57"/>
  <c r="D57"/>
  <c r="F57" s="1"/>
  <c r="M56"/>
  <c r="K56"/>
  <c r="D56" s="1"/>
  <c r="F56" s="1"/>
  <c r="M55"/>
  <c r="K55"/>
  <c r="D55" s="1"/>
  <c r="F55" s="1"/>
  <c r="M54"/>
  <c r="K54"/>
  <c r="D54"/>
  <c r="F54" s="1"/>
  <c r="M53"/>
  <c r="K53"/>
  <c r="D53" s="1"/>
  <c r="F53" s="1"/>
  <c r="M52"/>
  <c r="K52"/>
  <c r="D52"/>
  <c r="F52" s="1"/>
  <c r="M51"/>
  <c r="K51"/>
  <c r="D51" s="1"/>
  <c r="F51" s="1"/>
  <c r="M50"/>
  <c r="K50"/>
  <c r="D50" s="1"/>
  <c r="F50" s="1"/>
  <c r="M49"/>
  <c r="K49"/>
  <c r="D49"/>
  <c r="F49" s="1"/>
  <c r="M48"/>
  <c r="K48"/>
  <c r="D48" s="1"/>
  <c r="F48" s="1"/>
  <c r="M47"/>
  <c r="K47"/>
  <c r="D47" s="1"/>
  <c r="F47" s="1"/>
  <c r="M46"/>
  <c r="K46"/>
  <c r="D46"/>
  <c r="F46" s="1"/>
  <c r="M45"/>
  <c r="K45"/>
  <c r="D45" s="1"/>
  <c r="F45" s="1"/>
  <c r="M44"/>
  <c r="K44"/>
  <c r="D44"/>
  <c r="F44" s="1"/>
  <c r="M43"/>
  <c r="K43"/>
  <c r="D43" s="1"/>
  <c r="F43" s="1"/>
  <c r="M42"/>
  <c r="K42"/>
  <c r="D42" s="1"/>
  <c r="F42" s="1"/>
  <c r="M41"/>
  <c r="K41"/>
  <c r="D41"/>
  <c r="F41" s="1"/>
  <c r="M40"/>
  <c r="K40"/>
  <c r="D40" s="1"/>
  <c r="F40" s="1"/>
  <c r="M39"/>
  <c r="K39"/>
  <c r="D39" s="1"/>
  <c r="F39" s="1"/>
  <c r="M38"/>
  <c r="K38"/>
  <c r="D38"/>
  <c r="F38" s="1"/>
  <c r="M37"/>
  <c r="K37"/>
  <c r="D37" s="1"/>
  <c r="F37" s="1"/>
  <c r="M36"/>
  <c r="K36"/>
  <c r="D36"/>
  <c r="F36" s="1"/>
  <c r="M35"/>
  <c r="K35"/>
  <c r="D35" s="1"/>
  <c r="F35" s="1"/>
  <c r="M34"/>
  <c r="K34"/>
  <c r="D34" s="1"/>
  <c r="F34" s="1"/>
  <c r="M33"/>
  <c r="O33" s="1"/>
  <c r="K33"/>
  <c r="D33"/>
  <c r="F33" s="1"/>
  <c r="M32"/>
  <c r="O32" s="1"/>
  <c r="K32"/>
  <c r="D32" s="1"/>
  <c r="F32" s="1"/>
  <c r="M31"/>
  <c r="O31" s="1"/>
  <c r="K31"/>
  <c r="D31"/>
  <c r="F31" s="1"/>
  <c r="M30"/>
  <c r="O30" s="1"/>
  <c r="K30"/>
  <c r="D30" s="1"/>
  <c r="F30" s="1"/>
  <c r="M29"/>
  <c r="O29" s="1"/>
  <c r="K29"/>
  <c r="D29"/>
  <c r="F29" s="1"/>
  <c r="M28"/>
  <c r="O28" s="1"/>
  <c r="K28"/>
  <c r="D28" s="1"/>
  <c r="F28" s="1"/>
  <c r="M27"/>
  <c r="O27" s="1"/>
  <c r="K27"/>
  <c r="D27"/>
  <c r="F27" s="1"/>
  <c r="M26"/>
  <c r="O26" s="1"/>
  <c r="K26"/>
  <c r="D26" s="1"/>
  <c r="F26" s="1"/>
  <c r="M25"/>
  <c r="O25" s="1"/>
  <c r="K25"/>
  <c r="D25"/>
  <c r="F25" s="1"/>
  <c r="M24"/>
  <c r="O24" s="1"/>
  <c r="K24"/>
  <c r="D24" s="1"/>
  <c r="F24" s="1"/>
  <c r="M23"/>
  <c r="O23" s="1"/>
  <c r="K23"/>
  <c r="D23"/>
  <c r="F23" s="1"/>
  <c r="M22"/>
  <c r="O22" s="1"/>
  <c r="K22"/>
  <c r="M21"/>
  <c r="O21" s="1"/>
  <c r="K21"/>
  <c r="D21"/>
  <c r="F21" s="1"/>
  <c r="M20"/>
  <c r="O20" s="1"/>
  <c r="K20"/>
  <c r="N20" s="1"/>
  <c r="M19"/>
  <c r="O19" s="1"/>
  <c r="K19"/>
  <c r="M18"/>
  <c r="O18" s="1"/>
  <c r="K18"/>
  <c r="D18"/>
  <c r="F18" s="1"/>
  <c r="M17"/>
  <c r="O17" s="1"/>
  <c r="K17"/>
  <c r="D17" s="1"/>
  <c r="F17" s="1"/>
  <c r="M16"/>
  <c r="O16" s="1"/>
  <c r="K16"/>
  <c r="M15"/>
  <c r="O15" s="1"/>
  <c r="K15"/>
  <c r="D15"/>
  <c r="F15" s="1"/>
  <c r="M14"/>
  <c r="O14" s="1"/>
  <c r="K14"/>
  <c r="M13"/>
  <c r="O13" s="1"/>
  <c r="K13"/>
  <c r="D13"/>
  <c r="F13" s="1"/>
  <c r="M12"/>
  <c r="O12" s="1"/>
  <c r="K12"/>
  <c r="N12" s="1"/>
  <c r="M11"/>
  <c r="O11" s="1"/>
  <c r="K11"/>
  <c r="M10"/>
  <c r="O10" s="1"/>
  <c r="K10"/>
  <c r="D10"/>
  <c r="F10" s="1"/>
  <c r="M9"/>
  <c r="O9" s="1"/>
  <c r="K9"/>
  <c r="D9" s="1"/>
  <c r="F9" s="1"/>
  <c r="M8"/>
  <c r="O8" s="1"/>
  <c r="K8"/>
  <c r="M7"/>
  <c r="O7" s="1"/>
  <c r="K7"/>
  <c r="D7"/>
  <c r="F7" s="1"/>
  <c r="M6"/>
  <c r="O6" s="1"/>
  <c r="K6"/>
  <c r="M5"/>
  <c r="O5" s="1"/>
  <c r="K5"/>
  <c r="D5"/>
  <c r="F5" s="1"/>
  <c r="M4"/>
  <c r="O4" s="1"/>
  <c r="K4"/>
  <c r="N4" s="1"/>
  <c r="O371" l="1"/>
  <c r="N371"/>
  <c r="O416"/>
  <c r="N416"/>
  <c r="O451"/>
  <c r="N451"/>
  <c r="O480"/>
  <c r="N480"/>
  <c r="O516"/>
  <c r="N516"/>
  <c r="O547"/>
  <c r="N547"/>
  <c r="O603"/>
  <c r="N603"/>
  <c r="O667"/>
  <c r="N667"/>
  <c r="O731"/>
  <c r="N731"/>
  <c r="O791"/>
  <c r="N791"/>
  <c r="O855"/>
  <c r="N855"/>
  <c r="O919"/>
  <c r="N919"/>
  <c r="D947"/>
  <c r="F947" s="1"/>
  <c r="N947"/>
  <c r="O1031"/>
  <c r="N1031"/>
  <c r="D1063"/>
  <c r="F1063" s="1"/>
  <c r="N1063"/>
  <c r="D1162"/>
  <c r="F1162" s="1"/>
  <c r="N1162"/>
  <c r="D1254"/>
  <c r="F1254" s="1"/>
  <c r="N1254"/>
  <c r="N359"/>
  <c r="N408"/>
  <c r="N443"/>
  <c r="N495"/>
  <c r="N599"/>
  <c r="N663"/>
  <c r="N727"/>
  <c r="N787"/>
  <c r="N843"/>
  <c r="N11"/>
  <c r="D11"/>
  <c r="F11" s="1"/>
  <c r="O351"/>
  <c r="N351"/>
  <c r="O435"/>
  <c r="N435"/>
  <c r="O508"/>
  <c r="N508"/>
  <c r="O535"/>
  <c r="N535"/>
  <c r="O587"/>
  <c r="N587"/>
  <c r="O651"/>
  <c r="N651"/>
  <c r="O715"/>
  <c r="N715"/>
  <c r="O779"/>
  <c r="N779"/>
  <c r="O839"/>
  <c r="N839"/>
  <c r="O891"/>
  <c r="N891"/>
  <c r="D923"/>
  <c r="F923" s="1"/>
  <c r="N923"/>
  <c r="O1011"/>
  <c r="N1011"/>
  <c r="D1035"/>
  <c r="F1035" s="1"/>
  <c r="N1035"/>
  <c r="O1143"/>
  <c r="N1143"/>
  <c r="O1220"/>
  <c r="N1220"/>
  <c r="N6"/>
  <c r="D6"/>
  <c r="F6" s="1"/>
  <c r="O319"/>
  <c r="N319"/>
  <c r="O500"/>
  <c r="N500"/>
  <c r="O571"/>
  <c r="N571"/>
  <c r="O635"/>
  <c r="N635"/>
  <c r="O699"/>
  <c r="N699"/>
  <c r="O763"/>
  <c r="N763"/>
  <c r="O823"/>
  <c r="N823"/>
  <c r="O875"/>
  <c r="N875"/>
  <c r="D899"/>
  <c r="F899" s="1"/>
  <c r="N899"/>
  <c r="O983"/>
  <c r="N983"/>
  <c r="D1015"/>
  <c r="F1015" s="1"/>
  <c r="N1015"/>
  <c r="O1083"/>
  <c r="N1083"/>
  <c r="D1155"/>
  <c r="F1155" s="1"/>
  <c r="N1155"/>
  <c r="O1190"/>
  <c r="N1190"/>
  <c r="N14"/>
  <c r="D14"/>
  <c r="F14" s="1"/>
  <c r="N19"/>
  <c r="D19"/>
  <c r="F19" s="1"/>
  <c r="N22"/>
  <c r="D22"/>
  <c r="F22" s="1"/>
  <c r="O391"/>
  <c r="N391"/>
  <c r="O467"/>
  <c r="N467"/>
  <c r="O484"/>
  <c r="N484"/>
  <c r="O559"/>
  <c r="N559"/>
  <c r="O619"/>
  <c r="N619"/>
  <c r="O683"/>
  <c r="N683"/>
  <c r="O747"/>
  <c r="N747"/>
  <c r="O807"/>
  <c r="N807"/>
  <c r="O867"/>
  <c r="N867"/>
  <c r="O939"/>
  <c r="N939"/>
  <c r="D987"/>
  <c r="F987" s="1"/>
  <c r="N987"/>
  <c r="O1059"/>
  <c r="N1059"/>
  <c r="D1103"/>
  <c r="F1103" s="1"/>
  <c r="N1103"/>
  <c r="O1158"/>
  <c r="N1158"/>
  <c r="D1194"/>
  <c r="F1194" s="1"/>
  <c r="N1194"/>
  <c r="O1250"/>
  <c r="N1250"/>
  <c r="N336"/>
  <c r="N383"/>
  <c r="N459"/>
  <c r="N503"/>
  <c r="N615"/>
  <c r="N679"/>
  <c r="N743"/>
  <c r="N795"/>
  <c r="N859"/>
  <c r="N7"/>
  <c r="N10"/>
  <c r="N16"/>
  <c r="N903"/>
  <c r="N931"/>
  <c r="N951"/>
  <c r="N995"/>
  <c r="N1019"/>
  <c r="N1047"/>
  <c r="N1075"/>
  <c r="N1111"/>
  <c r="N1174"/>
  <c r="N1206"/>
  <c r="N1234"/>
  <c r="N1266"/>
  <c r="N1286"/>
  <c r="N1314"/>
  <c r="N1346"/>
  <c r="N1366"/>
  <c r="N1402"/>
  <c r="N1434"/>
  <c r="N1466"/>
  <c r="N1498"/>
  <c r="N1530"/>
  <c r="N1820"/>
  <c r="N1884"/>
  <c r="N4415"/>
  <c r="N4469"/>
  <c r="N4527"/>
  <c r="N4573"/>
  <c r="N4617"/>
  <c r="N4675"/>
  <c r="N4703"/>
  <c r="N4735"/>
  <c r="N4791"/>
  <c r="N4823"/>
  <c r="N1302"/>
  <c r="N1334"/>
  <c r="N1362"/>
  <c r="N1394"/>
  <c r="N1426"/>
  <c r="N1458"/>
  <c r="N1490"/>
  <c r="N1522"/>
  <c r="N1804"/>
  <c r="N1868"/>
  <c r="N4401"/>
  <c r="N4453"/>
  <c r="N4511"/>
  <c r="N4561"/>
  <c r="N4609"/>
  <c r="N4727"/>
  <c r="N4759"/>
  <c r="N4783"/>
  <c r="N4815"/>
  <c r="N1282"/>
  <c r="N8"/>
  <c r="N15"/>
  <c r="N18"/>
  <c r="N1274"/>
  <c r="N1298"/>
  <c r="N1322"/>
  <c r="N1354"/>
  <c r="N1386"/>
  <c r="N1418"/>
  <c r="N1450"/>
  <c r="N1482"/>
  <c r="N1514"/>
  <c r="N1800"/>
  <c r="N1852"/>
  <c r="N1916"/>
  <c r="N4385"/>
  <c r="N4437"/>
  <c r="N4495"/>
  <c r="N4549"/>
  <c r="N4597"/>
  <c r="N4649"/>
  <c r="N4697"/>
  <c r="N4719"/>
  <c r="N4751"/>
  <c r="N4764"/>
  <c r="N4775"/>
  <c r="N4807"/>
  <c r="N37"/>
  <c r="O37"/>
  <c r="N41"/>
  <c r="O41"/>
  <c r="N45"/>
  <c r="O45"/>
  <c r="N49"/>
  <c r="O49"/>
  <c r="N53"/>
  <c r="O53"/>
  <c r="N57"/>
  <c r="O57"/>
  <c r="N61"/>
  <c r="O61"/>
  <c r="N65"/>
  <c r="O65"/>
  <c r="N69"/>
  <c r="O69"/>
  <c r="N73"/>
  <c r="O73"/>
  <c r="N77"/>
  <c r="O77"/>
  <c r="N81"/>
  <c r="O81"/>
  <c r="N85"/>
  <c r="O85"/>
  <c r="N89"/>
  <c r="O89"/>
  <c r="N93"/>
  <c r="O93"/>
  <c r="N97"/>
  <c r="O97"/>
  <c r="N101"/>
  <c r="O101"/>
  <c r="N105"/>
  <c r="O105"/>
  <c r="N109"/>
  <c r="O109"/>
  <c r="N113"/>
  <c r="O113"/>
  <c r="N117"/>
  <c r="O117"/>
  <c r="N121"/>
  <c r="O121"/>
  <c r="N125"/>
  <c r="O125"/>
  <c r="N129"/>
  <c r="O129"/>
  <c r="N133"/>
  <c r="O133"/>
  <c r="N137"/>
  <c r="O137"/>
  <c r="N141"/>
  <c r="O141"/>
  <c r="N145"/>
  <c r="O145"/>
  <c r="N149"/>
  <c r="O149"/>
  <c r="N153"/>
  <c r="O153"/>
  <c r="N157"/>
  <c r="O157"/>
  <c r="N161"/>
  <c r="O161"/>
  <c r="N165"/>
  <c r="O165"/>
  <c r="N169"/>
  <c r="O169"/>
  <c r="N173"/>
  <c r="O173"/>
  <c r="N177"/>
  <c r="O177"/>
  <c r="N181"/>
  <c r="O181"/>
  <c r="N185"/>
  <c r="O185"/>
  <c r="N189"/>
  <c r="O189"/>
  <c r="N193"/>
  <c r="O193"/>
  <c r="N197"/>
  <c r="O197"/>
  <c r="N201"/>
  <c r="O201"/>
  <c r="N205"/>
  <c r="O205"/>
  <c r="N209"/>
  <c r="O209"/>
  <c r="N213"/>
  <c r="O213"/>
  <c r="N217"/>
  <c r="O217"/>
  <c r="N221"/>
  <c r="O221"/>
  <c r="N225"/>
  <c r="O225"/>
  <c r="N229"/>
  <c r="O229"/>
  <c r="N233"/>
  <c r="O233"/>
  <c r="N237"/>
  <c r="O237"/>
  <c r="N241"/>
  <c r="O241"/>
  <c r="N245"/>
  <c r="O245"/>
  <c r="N249"/>
  <c r="O249"/>
  <c r="N253"/>
  <c r="O253"/>
  <c r="N257"/>
  <c r="O257"/>
  <c r="N261"/>
  <c r="O261"/>
  <c r="N265"/>
  <c r="O265"/>
  <c r="N269"/>
  <c r="O269"/>
  <c r="N273"/>
  <c r="O273"/>
  <c r="N277"/>
  <c r="O277"/>
  <c r="N281"/>
  <c r="O281"/>
  <c r="N285"/>
  <c r="O285"/>
  <c r="N289"/>
  <c r="O289"/>
  <c r="N313"/>
  <c r="O313"/>
  <c r="N322"/>
  <c r="O322"/>
  <c r="N329"/>
  <c r="O329"/>
  <c r="N334"/>
  <c r="O334"/>
  <c r="N337"/>
  <c r="O337"/>
  <c r="N342"/>
  <c r="O342"/>
  <c r="N365"/>
  <c r="O365"/>
  <c r="N374"/>
  <c r="O374"/>
  <c r="N394"/>
  <c r="O394"/>
  <c r="N401"/>
  <c r="O401"/>
  <c r="N406"/>
  <c r="O406"/>
  <c r="N409"/>
  <c r="O409"/>
  <c r="N414"/>
  <c r="O414"/>
  <c r="N417"/>
  <c r="O417"/>
  <c r="N426"/>
  <c r="O426"/>
  <c r="N489"/>
  <c r="O489"/>
  <c r="N494"/>
  <c r="O494"/>
  <c r="O504"/>
  <c r="N504"/>
  <c r="N521"/>
  <c r="O521"/>
  <c r="N526"/>
  <c r="O526"/>
  <c r="O536"/>
  <c r="N536"/>
  <c r="N553"/>
  <c r="O553"/>
  <c r="N558"/>
  <c r="O558"/>
  <c r="O568"/>
  <c r="N568"/>
  <c r="O584"/>
  <c r="N584"/>
  <c r="O600"/>
  <c r="N600"/>
  <c r="O616"/>
  <c r="N616"/>
  <c r="O632"/>
  <c r="N632"/>
  <c r="O648"/>
  <c r="N648"/>
  <c r="O664"/>
  <c r="N664"/>
  <c r="O680"/>
  <c r="N680"/>
  <c r="O696"/>
  <c r="N696"/>
  <c r="O712"/>
  <c r="N712"/>
  <c r="O728"/>
  <c r="N728"/>
  <c r="O744"/>
  <c r="N744"/>
  <c r="O760"/>
  <c r="N760"/>
  <c r="O776"/>
  <c r="N776"/>
  <c r="O792"/>
  <c r="N792"/>
  <c r="O808"/>
  <c r="N808"/>
  <c r="O824"/>
  <c r="N824"/>
  <c r="O840"/>
  <c r="N840"/>
  <c r="O856"/>
  <c r="N856"/>
  <c r="O872"/>
  <c r="N872"/>
  <c r="O888"/>
  <c r="N888"/>
  <c r="O904"/>
  <c r="N904"/>
  <c r="O920"/>
  <c r="N920"/>
  <c r="O936"/>
  <c r="N936"/>
  <c r="O952"/>
  <c r="N952"/>
  <c r="O968"/>
  <c r="N968"/>
  <c r="O984"/>
  <c r="N984"/>
  <c r="O1000"/>
  <c r="N1000"/>
  <c r="O1016"/>
  <c r="N1016"/>
  <c r="O1032"/>
  <c r="N1032"/>
  <c r="O1048"/>
  <c r="N1048"/>
  <c r="O1064"/>
  <c r="N1064"/>
  <c r="O1080"/>
  <c r="N1080"/>
  <c r="N1089"/>
  <c r="O1089"/>
  <c r="O1091"/>
  <c r="N1091"/>
  <c r="N1106"/>
  <c r="O1106"/>
  <c r="N1121"/>
  <c r="O1121"/>
  <c r="O1123"/>
  <c r="N1123"/>
  <c r="N1138"/>
  <c r="O1138"/>
  <c r="O1156"/>
  <c r="N1156"/>
  <c r="O1163"/>
  <c r="N1163"/>
  <c r="O1179"/>
  <c r="N1179"/>
  <c r="O1195"/>
  <c r="N1195"/>
  <c r="O1211"/>
  <c r="N1211"/>
  <c r="O1239"/>
  <c r="N1239"/>
  <c r="O1255"/>
  <c r="N1255"/>
  <c r="O1271"/>
  <c r="N1271"/>
  <c r="O1287"/>
  <c r="N1287"/>
  <c r="O1303"/>
  <c r="N1303"/>
  <c r="O1319"/>
  <c r="N1319"/>
  <c r="O1335"/>
  <c r="N1335"/>
  <c r="O1351"/>
  <c r="N1351"/>
  <c r="O1367"/>
  <c r="N1367"/>
  <c r="D1390"/>
  <c r="F1390" s="1"/>
  <c r="N1390"/>
  <c r="O1399"/>
  <c r="N1399"/>
  <c r="D1422"/>
  <c r="F1422" s="1"/>
  <c r="N1422"/>
  <c r="O1431"/>
  <c r="N1431"/>
  <c r="D4"/>
  <c r="F4" s="1"/>
  <c r="N5"/>
  <c r="D8"/>
  <c r="F8" s="1"/>
  <c r="N9"/>
  <c r="D12"/>
  <c r="F12" s="1"/>
  <c r="N13"/>
  <c r="D16"/>
  <c r="F16" s="1"/>
  <c r="N17"/>
  <c r="D20"/>
  <c r="F20" s="1"/>
  <c r="N21"/>
  <c r="N23"/>
  <c r="N24"/>
  <c r="N25"/>
  <c r="N26"/>
  <c r="N27"/>
  <c r="N28"/>
  <c r="N29"/>
  <c r="N30"/>
  <c r="N31"/>
  <c r="N32"/>
  <c r="N33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27"/>
  <c r="N332"/>
  <c r="N340"/>
  <c r="N347"/>
  <c r="N355"/>
  <c r="N363"/>
  <c r="N379"/>
  <c r="N387"/>
  <c r="N399"/>
  <c r="N404"/>
  <c r="N412"/>
  <c r="N431"/>
  <c r="N439"/>
  <c r="N447"/>
  <c r="N455"/>
  <c r="N463"/>
  <c r="N471"/>
  <c r="N479"/>
  <c r="N487"/>
  <c r="N492"/>
  <c r="N499"/>
  <c r="N519"/>
  <c r="N524"/>
  <c r="N531"/>
  <c r="N551"/>
  <c r="N556"/>
  <c r="N563"/>
  <c r="N575"/>
  <c r="N591"/>
  <c r="N607"/>
  <c r="N623"/>
  <c r="N639"/>
  <c r="N655"/>
  <c r="N671"/>
  <c r="N687"/>
  <c r="N703"/>
  <c r="N719"/>
  <c r="N735"/>
  <c r="N751"/>
  <c r="N767"/>
  <c r="N783"/>
  <c r="N799"/>
  <c r="N815"/>
  <c r="N831"/>
  <c r="N847"/>
  <c r="N863"/>
  <c r="N879"/>
  <c r="N895"/>
  <c r="N911"/>
  <c r="N927"/>
  <c r="N943"/>
  <c r="N959"/>
  <c r="N975"/>
  <c r="N991"/>
  <c r="N1007"/>
  <c r="N1023"/>
  <c r="N1039"/>
  <c r="N1055"/>
  <c r="N1071"/>
  <c r="N1087"/>
  <c r="N1119"/>
  <c r="N1147"/>
  <c r="N1170"/>
  <c r="N1186"/>
  <c r="N1202"/>
  <c r="N1218"/>
  <c r="N1223"/>
  <c r="N1230"/>
  <c r="N1246"/>
  <c r="N1262"/>
  <c r="N1278"/>
  <c r="N1294"/>
  <c r="N1310"/>
  <c r="N1326"/>
  <c r="N1342"/>
  <c r="N1358"/>
  <c r="N34"/>
  <c r="O34"/>
  <c r="R6" s="1"/>
  <c r="N38"/>
  <c r="O38"/>
  <c r="N42"/>
  <c r="O42"/>
  <c r="N46"/>
  <c r="O46"/>
  <c r="N50"/>
  <c r="O50"/>
  <c r="N54"/>
  <c r="O54"/>
  <c r="N58"/>
  <c r="O58"/>
  <c r="N62"/>
  <c r="O62"/>
  <c r="N66"/>
  <c r="O66"/>
  <c r="N70"/>
  <c r="O70"/>
  <c r="N74"/>
  <c r="O74"/>
  <c r="N78"/>
  <c r="O78"/>
  <c r="N82"/>
  <c r="O82"/>
  <c r="N86"/>
  <c r="O86"/>
  <c r="N90"/>
  <c r="O90"/>
  <c r="N94"/>
  <c r="O94"/>
  <c r="N98"/>
  <c r="O98"/>
  <c r="N102"/>
  <c r="O102"/>
  <c r="N106"/>
  <c r="O106"/>
  <c r="N110"/>
  <c r="O110"/>
  <c r="N114"/>
  <c r="O114"/>
  <c r="N118"/>
  <c r="O118"/>
  <c r="N122"/>
  <c r="O122"/>
  <c r="N126"/>
  <c r="O126"/>
  <c r="N130"/>
  <c r="O130"/>
  <c r="N134"/>
  <c r="O134"/>
  <c r="N138"/>
  <c r="O138"/>
  <c r="N142"/>
  <c r="O142"/>
  <c r="N146"/>
  <c r="O146"/>
  <c r="N150"/>
  <c r="O150"/>
  <c r="N154"/>
  <c r="O154"/>
  <c r="N158"/>
  <c r="O158"/>
  <c r="N162"/>
  <c r="O162"/>
  <c r="N166"/>
  <c r="O166"/>
  <c r="N170"/>
  <c r="O170"/>
  <c r="N174"/>
  <c r="O174"/>
  <c r="N178"/>
  <c r="O178"/>
  <c r="N182"/>
  <c r="O182"/>
  <c r="N186"/>
  <c r="O186"/>
  <c r="N190"/>
  <c r="O190"/>
  <c r="N194"/>
  <c r="O194"/>
  <c r="N198"/>
  <c r="O198"/>
  <c r="N202"/>
  <c r="O202"/>
  <c r="N206"/>
  <c r="O206"/>
  <c r="N210"/>
  <c r="O210"/>
  <c r="N214"/>
  <c r="O214"/>
  <c r="N218"/>
  <c r="O218"/>
  <c r="N222"/>
  <c r="O222"/>
  <c r="N226"/>
  <c r="O226"/>
  <c r="N230"/>
  <c r="O230"/>
  <c r="N234"/>
  <c r="O234"/>
  <c r="N238"/>
  <c r="O238"/>
  <c r="N242"/>
  <c r="O242"/>
  <c r="N246"/>
  <c r="O246"/>
  <c r="N250"/>
  <c r="O250"/>
  <c r="N254"/>
  <c r="O254"/>
  <c r="N258"/>
  <c r="O258"/>
  <c r="N262"/>
  <c r="O262"/>
  <c r="N266"/>
  <c r="O266"/>
  <c r="N270"/>
  <c r="O270"/>
  <c r="N274"/>
  <c r="O274"/>
  <c r="N278"/>
  <c r="O278"/>
  <c r="N282"/>
  <c r="O282"/>
  <c r="N286"/>
  <c r="O286"/>
  <c r="N318"/>
  <c r="O318"/>
  <c r="N325"/>
  <c r="O325"/>
  <c r="N345"/>
  <c r="O345"/>
  <c r="N350"/>
  <c r="O350"/>
  <c r="N353"/>
  <c r="O353"/>
  <c r="N358"/>
  <c r="O358"/>
  <c r="N361"/>
  <c r="O361"/>
  <c r="N370"/>
  <c r="O370"/>
  <c r="N377"/>
  <c r="O377"/>
  <c r="N382"/>
  <c r="O382"/>
  <c r="N385"/>
  <c r="O385"/>
  <c r="N390"/>
  <c r="O390"/>
  <c r="N397"/>
  <c r="O397"/>
  <c r="N422"/>
  <c r="O422"/>
  <c r="N429"/>
  <c r="O429"/>
  <c r="N434"/>
  <c r="O434"/>
  <c r="N437"/>
  <c r="O437"/>
  <c r="N442"/>
  <c r="O442"/>
  <c r="N445"/>
  <c r="O445"/>
  <c r="N450"/>
  <c r="O450"/>
  <c r="N453"/>
  <c r="O453"/>
  <c r="N458"/>
  <c r="O458"/>
  <c r="N461"/>
  <c r="O461"/>
  <c r="N466"/>
  <c r="O466"/>
  <c r="N469"/>
  <c r="O469"/>
  <c r="N474"/>
  <c r="O474"/>
  <c r="N477"/>
  <c r="O477"/>
  <c r="N482"/>
  <c r="O482"/>
  <c r="N497"/>
  <c r="O497"/>
  <c r="N502"/>
  <c r="O502"/>
  <c r="O512"/>
  <c r="N512"/>
  <c r="N529"/>
  <c r="O529"/>
  <c r="N534"/>
  <c r="O534"/>
  <c r="O544"/>
  <c r="N544"/>
  <c r="N561"/>
  <c r="O561"/>
  <c r="O580"/>
  <c r="N580"/>
  <c r="O596"/>
  <c r="N596"/>
  <c r="O612"/>
  <c r="N612"/>
  <c r="O628"/>
  <c r="N628"/>
  <c r="O644"/>
  <c r="N644"/>
  <c r="O660"/>
  <c r="N660"/>
  <c r="O676"/>
  <c r="N676"/>
  <c r="O692"/>
  <c r="N692"/>
  <c r="O708"/>
  <c r="N708"/>
  <c r="O724"/>
  <c r="N724"/>
  <c r="O740"/>
  <c r="N740"/>
  <c r="O756"/>
  <c r="N756"/>
  <c r="O772"/>
  <c r="N772"/>
  <c r="O788"/>
  <c r="N788"/>
  <c r="O804"/>
  <c r="N804"/>
  <c r="O820"/>
  <c r="N820"/>
  <c r="O836"/>
  <c r="N836"/>
  <c r="O852"/>
  <c r="N852"/>
  <c r="O868"/>
  <c r="N868"/>
  <c r="O884"/>
  <c r="N884"/>
  <c r="O900"/>
  <c r="N900"/>
  <c r="O916"/>
  <c r="N916"/>
  <c r="O932"/>
  <c r="N932"/>
  <c r="O948"/>
  <c r="N948"/>
  <c r="O964"/>
  <c r="N964"/>
  <c r="O980"/>
  <c r="N980"/>
  <c r="O996"/>
  <c r="N996"/>
  <c r="O1012"/>
  <c r="N1012"/>
  <c r="O1028"/>
  <c r="N1028"/>
  <c r="O1044"/>
  <c r="N1044"/>
  <c r="O1060"/>
  <c r="N1060"/>
  <c r="O1076"/>
  <c r="N1076"/>
  <c r="N1098"/>
  <c r="O1098"/>
  <c r="N1113"/>
  <c r="O1113"/>
  <c r="O1115"/>
  <c r="N1115"/>
  <c r="N1130"/>
  <c r="O1130"/>
  <c r="O1152"/>
  <c r="N1152"/>
  <c r="O1159"/>
  <c r="N1159"/>
  <c r="O1175"/>
  <c r="N1175"/>
  <c r="O1191"/>
  <c r="N1191"/>
  <c r="O1207"/>
  <c r="N1207"/>
  <c r="O1228"/>
  <c r="N1228"/>
  <c r="O1235"/>
  <c r="N1235"/>
  <c r="O1251"/>
  <c r="N1251"/>
  <c r="O1267"/>
  <c r="N1267"/>
  <c r="O1283"/>
  <c r="N1283"/>
  <c r="O1299"/>
  <c r="N1299"/>
  <c r="O1315"/>
  <c r="N1315"/>
  <c r="O1331"/>
  <c r="N1331"/>
  <c r="O1347"/>
  <c r="N1347"/>
  <c r="O1363"/>
  <c r="N1363"/>
  <c r="D1382"/>
  <c r="F1382" s="1"/>
  <c r="N1382"/>
  <c r="O1391"/>
  <c r="N1391"/>
  <c r="D1414"/>
  <c r="F1414" s="1"/>
  <c r="N1414"/>
  <c r="O1423"/>
  <c r="N1423"/>
  <c r="N323"/>
  <c r="N335"/>
  <c r="N343"/>
  <c r="N348"/>
  <c r="N356"/>
  <c r="N375"/>
  <c r="N380"/>
  <c r="N388"/>
  <c r="N395"/>
  <c r="N407"/>
  <c r="N415"/>
  <c r="N427"/>
  <c r="N432"/>
  <c r="N440"/>
  <c r="N448"/>
  <c r="N456"/>
  <c r="N464"/>
  <c r="N472"/>
  <c r="N507"/>
  <c r="N532"/>
  <c r="N539"/>
  <c r="N564"/>
  <c r="N907"/>
  <c r="N955"/>
  <c r="N971"/>
  <c r="N1003"/>
  <c r="N1067"/>
  <c r="N1166"/>
  <c r="N1182"/>
  <c r="N1198"/>
  <c r="N1214"/>
  <c r="N1242"/>
  <c r="N1258"/>
  <c r="N1306"/>
  <c r="N1338"/>
  <c r="N1370"/>
  <c r="N35"/>
  <c r="O35"/>
  <c r="N39"/>
  <c r="O39"/>
  <c r="N43"/>
  <c r="O43"/>
  <c r="N47"/>
  <c r="O47"/>
  <c r="N51"/>
  <c r="O51"/>
  <c r="N55"/>
  <c r="O55"/>
  <c r="N59"/>
  <c r="O59"/>
  <c r="N63"/>
  <c r="O63"/>
  <c r="N67"/>
  <c r="O67"/>
  <c r="N71"/>
  <c r="O71"/>
  <c r="N75"/>
  <c r="O75"/>
  <c r="N79"/>
  <c r="O79"/>
  <c r="N83"/>
  <c r="O83"/>
  <c r="N87"/>
  <c r="O87"/>
  <c r="N91"/>
  <c r="O91"/>
  <c r="N95"/>
  <c r="O95"/>
  <c r="N99"/>
  <c r="O99"/>
  <c r="N103"/>
  <c r="O103"/>
  <c r="N107"/>
  <c r="O107"/>
  <c r="N111"/>
  <c r="O111"/>
  <c r="N115"/>
  <c r="O115"/>
  <c r="N119"/>
  <c r="O119"/>
  <c r="N123"/>
  <c r="O123"/>
  <c r="N127"/>
  <c r="O127"/>
  <c r="N131"/>
  <c r="O131"/>
  <c r="N135"/>
  <c r="O135"/>
  <c r="N139"/>
  <c r="O139"/>
  <c r="N143"/>
  <c r="O143"/>
  <c r="N147"/>
  <c r="O147"/>
  <c r="N151"/>
  <c r="O151"/>
  <c r="N155"/>
  <c r="O155"/>
  <c r="N159"/>
  <c r="O159"/>
  <c r="N163"/>
  <c r="O163"/>
  <c r="N167"/>
  <c r="O167"/>
  <c r="N171"/>
  <c r="O171"/>
  <c r="N175"/>
  <c r="O175"/>
  <c r="N179"/>
  <c r="O179"/>
  <c r="N183"/>
  <c r="O183"/>
  <c r="N187"/>
  <c r="O187"/>
  <c r="N191"/>
  <c r="O191"/>
  <c r="N195"/>
  <c r="O195"/>
  <c r="N199"/>
  <c r="O199"/>
  <c r="N203"/>
  <c r="O203"/>
  <c r="N207"/>
  <c r="O207"/>
  <c r="N211"/>
  <c r="O211"/>
  <c r="N215"/>
  <c r="O215"/>
  <c r="N219"/>
  <c r="O219"/>
  <c r="N223"/>
  <c r="O223"/>
  <c r="N227"/>
  <c r="O227"/>
  <c r="N231"/>
  <c r="O231"/>
  <c r="N235"/>
  <c r="O235"/>
  <c r="N239"/>
  <c r="O239"/>
  <c r="N243"/>
  <c r="O243"/>
  <c r="N247"/>
  <c r="O247"/>
  <c r="N251"/>
  <c r="O251"/>
  <c r="N255"/>
  <c r="O255"/>
  <c r="N259"/>
  <c r="O259"/>
  <c r="N263"/>
  <c r="O263"/>
  <c r="N267"/>
  <c r="O267"/>
  <c r="N271"/>
  <c r="O271"/>
  <c r="N275"/>
  <c r="O275"/>
  <c r="N279"/>
  <c r="O279"/>
  <c r="N283"/>
  <c r="O283"/>
  <c r="N287"/>
  <c r="O287"/>
  <c r="N314"/>
  <c r="O314"/>
  <c r="N321"/>
  <c r="O321"/>
  <c r="N330"/>
  <c r="O330"/>
  <c r="N333"/>
  <c r="O333"/>
  <c r="N338"/>
  <c r="O338"/>
  <c r="N341"/>
  <c r="O341"/>
  <c r="N366"/>
  <c r="O366"/>
  <c r="N373"/>
  <c r="O373"/>
  <c r="N393"/>
  <c r="O393"/>
  <c r="N402"/>
  <c r="O402"/>
  <c r="N405"/>
  <c r="O405"/>
  <c r="N410"/>
  <c r="O410"/>
  <c r="N413"/>
  <c r="O413"/>
  <c r="N418"/>
  <c r="O418"/>
  <c r="N425"/>
  <c r="O425"/>
  <c r="O488"/>
  <c r="N488"/>
  <c r="N505"/>
  <c r="O505"/>
  <c r="N510"/>
  <c r="O510"/>
  <c r="O520"/>
  <c r="N520"/>
  <c r="N537"/>
  <c r="O537"/>
  <c r="N542"/>
  <c r="O542"/>
  <c r="O552"/>
  <c r="N552"/>
  <c r="O576"/>
  <c r="N576"/>
  <c r="O592"/>
  <c r="N592"/>
  <c r="O608"/>
  <c r="N608"/>
  <c r="O624"/>
  <c r="N624"/>
  <c r="O640"/>
  <c r="N640"/>
  <c r="O656"/>
  <c r="N656"/>
  <c r="O672"/>
  <c r="N672"/>
  <c r="O688"/>
  <c r="N688"/>
  <c r="O704"/>
  <c r="N704"/>
  <c r="O720"/>
  <c r="N720"/>
  <c r="O736"/>
  <c r="N736"/>
  <c r="O752"/>
  <c r="N752"/>
  <c r="O768"/>
  <c r="N768"/>
  <c r="O784"/>
  <c r="N784"/>
  <c r="O800"/>
  <c r="N800"/>
  <c r="O816"/>
  <c r="N816"/>
  <c r="O832"/>
  <c r="N832"/>
  <c r="O848"/>
  <c r="N848"/>
  <c r="O864"/>
  <c r="N864"/>
  <c r="O880"/>
  <c r="N880"/>
  <c r="O896"/>
  <c r="N896"/>
  <c r="O912"/>
  <c r="N912"/>
  <c r="O928"/>
  <c r="N928"/>
  <c r="O944"/>
  <c r="N944"/>
  <c r="O960"/>
  <c r="N960"/>
  <c r="O976"/>
  <c r="N976"/>
  <c r="O992"/>
  <c r="N992"/>
  <c r="O1008"/>
  <c r="N1008"/>
  <c r="O1024"/>
  <c r="N1024"/>
  <c r="O1040"/>
  <c r="N1040"/>
  <c r="O1056"/>
  <c r="N1056"/>
  <c r="O1072"/>
  <c r="N1072"/>
  <c r="N1090"/>
  <c r="O1090"/>
  <c r="N1105"/>
  <c r="O1105"/>
  <c r="O1107"/>
  <c r="N1107"/>
  <c r="N1122"/>
  <c r="O1122"/>
  <c r="N1137"/>
  <c r="O1137"/>
  <c r="O1139"/>
  <c r="N1139"/>
  <c r="O1150"/>
  <c r="N1150"/>
  <c r="O1171"/>
  <c r="N1171"/>
  <c r="O1187"/>
  <c r="N1187"/>
  <c r="O1203"/>
  <c r="N1203"/>
  <c r="O1219"/>
  <c r="N1219"/>
  <c r="O1226"/>
  <c r="N1226"/>
  <c r="O1231"/>
  <c r="N1231"/>
  <c r="O1247"/>
  <c r="N1247"/>
  <c r="O1263"/>
  <c r="N1263"/>
  <c r="O1279"/>
  <c r="N1279"/>
  <c r="O1295"/>
  <c r="N1295"/>
  <c r="O1311"/>
  <c r="N1311"/>
  <c r="O1327"/>
  <c r="N1327"/>
  <c r="O1343"/>
  <c r="N1343"/>
  <c r="O1359"/>
  <c r="N1359"/>
  <c r="D1374"/>
  <c r="F1374" s="1"/>
  <c r="N1374"/>
  <c r="O1383"/>
  <c r="N1383"/>
  <c r="D1406"/>
  <c r="F1406" s="1"/>
  <c r="N1406"/>
  <c r="O1415"/>
  <c r="N1415"/>
  <c r="D1438"/>
  <c r="F1438" s="1"/>
  <c r="N1438"/>
  <c r="N36"/>
  <c r="O36"/>
  <c r="N40"/>
  <c r="O40"/>
  <c r="N44"/>
  <c r="O44"/>
  <c r="N48"/>
  <c r="O48"/>
  <c r="N52"/>
  <c r="O52"/>
  <c r="N56"/>
  <c r="O56"/>
  <c r="N60"/>
  <c r="O60"/>
  <c r="N64"/>
  <c r="O64"/>
  <c r="N68"/>
  <c r="O68"/>
  <c r="N72"/>
  <c r="O72"/>
  <c r="N76"/>
  <c r="O76"/>
  <c r="N80"/>
  <c r="O80"/>
  <c r="N84"/>
  <c r="O84"/>
  <c r="N88"/>
  <c r="O88"/>
  <c r="N92"/>
  <c r="O92"/>
  <c r="N96"/>
  <c r="O96"/>
  <c r="N100"/>
  <c r="O100"/>
  <c r="N104"/>
  <c r="O104"/>
  <c r="N108"/>
  <c r="O108"/>
  <c r="N112"/>
  <c r="O112"/>
  <c r="N116"/>
  <c r="O116"/>
  <c r="N120"/>
  <c r="O120"/>
  <c r="N124"/>
  <c r="O124"/>
  <c r="N128"/>
  <c r="O128"/>
  <c r="N132"/>
  <c r="O132"/>
  <c r="N136"/>
  <c r="O136"/>
  <c r="N140"/>
  <c r="O140"/>
  <c r="N144"/>
  <c r="O144"/>
  <c r="N148"/>
  <c r="O148"/>
  <c r="N152"/>
  <c r="O152"/>
  <c r="N156"/>
  <c r="O156"/>
  <c r="N160"/>
  <c r="O160"/>
  <c r="N164"/>
  <c r="O164"/>
  <c r="N168"/>
  <c r="O168"/>
  <c r="N172"/>
  <c r="O172"/>
  <c r="N176"/>
  <c r="O176"/>
  <c r="N180"/>
  <c r="O180"/>
  <c r="N184"/>
  <c r="O184"/>
  <c r="N188"/>
  <c r="O188"/>
  <c r="N192"/>
  <c r="O192"/>
  <c r="N196"/>
  <c r="O196"/>
  <c r="N200"/>
  <c r="O200"/>
  <c r="N204"/>
  <c r="O204"/>
  <c r="N208"/>
  <c r="O208"/>
  <c r="N212"/>
  <c r="O212"/>
  <c r="N216"/>
  <c r="O216"/>
  <c r="N220"/>
  <c r="O220"/>
  <c r="N224"/>
  <c r="O224"/>
  <c r="N228"/>
  <c r="O228"/>
  <c r="N232"/>
  <c r="O232"/>
  <c r="N236"/>
  <c r="O236"/>
  <c r="N240"/>
  <c r="O240"/>
  <c r="N244"/>
  <c r="O244"/>
  <c r="N248"/>
  <c r="O248"/>
  <c r="N252"/>
  <c r="O252"/>
  <c r="N256"/>
  <c r="O256"/>
  <c r="N260"/>
  <c r="O260"/>
  <c r="N264"/>
  <c r="O264"/>
  <c r="N268"/>
  <c r="O268"/>
  <c r="N272"/>
  <c r="O272"/>
  <c r="N276"/>
  <c r="O276"/>
  <c r="N280"/>
  <c r="O280"/>
  <c r="N284"/>
  <c r="O284"/>
  <c r="N288"/>
  <c r="O288"/>
  <c r="N317"/>
  <c r="O317"/>
  <c r="N326"/>
  <c r="O326"/>
  <c r="N346"/>
  <c r="O346"/>
  <c r="N349"/>
  <c r="O349"/>
  <c r="N354"/>
  <c r="O354"/>
  <c r="N357"/>
  <c r="O357"/>
  <c r="N362"/>
  <c r="O362"/>
  <c r="N369"/>
  <c r="O369"/>
  <c r="N378"/>
  <c r="O378"/>
  <c r="N381"/>
  <c r="O381"/>
  <c r="N386"/>
  <c r="O386"/>
  <c r="N389"/>
  <c r="O389"/>
  <c r="N398"/>
  <c r="O398"/>
  <c r="N421"/>
  <c r="O421"/>
  <c r="N430"/>
  <c r="O430"/>
  <c r="N433"/>
  <c r="O433"/>
  <c r="N438"/>
  <c r="O438"/>
  <c r="N441"/>
  <c r="O441"/>
  <c r="N446"/>
  <c r="O446"/>
  <c r="N449"/>
  <c r="O449"/>
  <c r="N454"/>
  <c r="O454"/>
  <c r="N457"/>
  <c r="O457"/>
  <c r="N462"/>
  <c r="O462"/>
  <c r="N465"/>
  <c r="O465"/>
  <c r="N470"/>
  <c r="O470"/>
  <c r="N473"/>
  <c r="O473"/>
  <c r="N478"/>
  <c r="O478"/>
  <c r="N481"/>
  <c r="O481"/>
  <c r="N486"/>
  <c r="O486"/>
  <c r="O496"/>
  <c r="N496"/>
  <c r="N513"/>
  <c r="O513"/>
  <c r="N518"/>
  <c r="O518"/>
  <c r="O528"/>
  <c r="N528"/>
  <c r="N545"/>
  <c r="O545"/>
  <c r="N550"/>
  <c r="O550"/>
  <c r="O560"/>
  <c r="N560"/>
  <c r="O572"/>
  <c r="N572"/>
  <c r="O588"/>
  <c r="N588"/>
  <c r="O604"/>
  <c r="N604"/>
  <c r="O620"/>
  <c r="N620"/>
  <c r="O636"/>
  <c r="N636"/>
  <c r="O652"/>
  <c r="N652"/>
  <c r="O668"/>
  <c r="N668"/>
  <c r="O684"/>
  <c r="N684"/>
  <c r="O700"/>
  <c r="N700"/>
  <c r="O716"/>
  <c r="N716"/>
  <c r="O732"/>
  <c r="N732"/>
  <c r="O748"/>
  <c r="N748"/>
  <c r="O764"/>
  <c r="N764"/>
  <c r="O780"/>
  <c r="N780"/>
  <c r="O796"/>
  <c r="N796"/>
  <c r="O812"/>
  <c r="N812"/>
  <c r="O828"/>
  <c r="N828"/>
  <c r="O844"/>
  <c r="N844"/>
  <c r="O860"/>
  <c r="N860"/>
  <c r="O876"/>
  <c r="N876"/>
  <c r="O892"/>
  <c r="N892"/>
  <c r="O908"/>
  <c r="N908"/>
  <c r="O924"/>
  <c r="N924"/>
  <c r="O940"/>
  <c r="N940"/>
  <c r="O956"/>
  <c r="N956"/>
  <c r="O972"/>
  <c r="N972"/>
  <c r="O988"/>
  <c r="N988"/>
  <c r="O1004"/>
  <c r="N1004"/>
  <c r="O1020"/>
  <c r="N1020"/>
  <c r="O1036"/>
  <c r="N1036"/>
  <c r="O1052"/>
  <c r="N1052"/>
  <c r="O1068"/>
  <c r="N1068"/>
  <c r="O1084"/>
  <c r="N1084"/>
  <c r="N1097"/>
  <c r="O1097"/>
  <c r="O1099"/>
  <c r="N1099"/>
  <c r="N1114"/>
  <c r="O1114"/>
  <c r="N1129"/>
  <c r="O1129"/>
  <c r="O1131"/>
  <c r="N1131"/>
  <c r="O1146"/>
  <c r="N1146"/>
  <c r="O1167"/>
  <c r="N1167"/>
  <c r="O1183"/>
  <c r="N1183"/>
  <c r="O1199"/>
  <c r="N1199"/>
  <c r="O1215"/>
  <c r="N1215"/>
  <c r="O1222"/>
  <c r="N1222"/>
  <c r="O1243"/>
  <c r="N1243"/>
  <c r="O1259"/>
  <c r="N1259"/>
  <c r="O1275"/>
  <c r="N1275"/>
  <c r="O1291"/>
  <c r="N1291"/>
  <c r="O1307"/>
  <c r="N1307"/>
  <c r="O1323"/>
  <c r="N1323"/>
  <c r="O1339"/>
  <c r="N1339"/>
  <c r="O1355"/>
  <c r="N1355"/>
  <c r="O1371"/>
  <c r="N1371"/>
  <c r="O1375"/>
  <c r="N1375"/>
  <c r="D1398"/>
  <c r="F1398" s="1"/>
  <c r="N1398"/>
  <c r="O1407"/>
  <c r="N1407"/>
  <c r="D1430"/>
  <c r="F1430" s="1"/>
  <c r="N1430"/>
  <c r="O1439"/>
  <c r="N1439"/>
  <c r="N315"/>
  <c r="N331"/>
  <c r="N339"/>
  <c r="N352"/>
  <c r="N360"/>
  <c r="N367"/>
  <c r="N384"/>
  <c r="N403"/>
  <c r="N411"/>
  <c r="N419"/>
  <c r="N436"/>
  <c r="N444"/>
  <c r="N452"/>
  <c r="N460"/>
  <c r="N468"/>
  <c r="N476"/>
  <c r="N491"/>
  <c r="N511"/>
  <c r="N523"/>
  <c r="N543"/>
  <c r="N555"/>
  <c r="N579"/>
  <c r="N595"/>
  <c r="N611"/>
  <c r="N627"/>
  <c r="N643"/>
  <c r="N659"/>
  <c r="N675"/>
  <c r="N691"/>
  <c r="N707"/>
  <c r="N723"/>
  <c r="N739"/>
  <c r="N755"/>
  <c r="N771"/>
  <c r="N803"/>
  <c r="N819"/>
  <c r="N835"/>
  <c r="N851"/>
  <c r="N883"/>
  <c r="N963"/>
  <c r="N979"/>
  <c r="N1043"/>
  <c r="N1095"/>
  <c r="N1127"/>
  <c r="N1151"/>
  <c r="N1330"/>
  <c r="N1805"/>
  <c r="O1805"/>
  <c r="N1807"/>
  <c r="O1807"/>
  <c r="N1821"/>
  <c r="O1821"/>
  <c r="N1823"/>
  <c r="O1823"/>
  <c r="N1837"/>
  <c r="O1837"/>
  <c r="N1839"/>
  <c r="O1839"/>
  <c r="N1853"/>
  <c r="O1853"/>
  <c r="N1855"/>
  <c r="O1855"/>
  <c r="N1869"/>
  <c r="O1869"/>
  <c r="N1871"/>
  <c r="O1871"/>
  <c r="N1885"/>
  <c r="O1885"/>
  <c r="N1887"/>
  <c r="O1887"/>
  <c r="N1901"/>
  <c r="O1901"/>
  <c r="N1903"/>
  <c r="O1903"/>
  <c r="N1917"/>
  <c r="O1917"/>
  <c r="N1919"/>
  <c r="O1919"/>
  <c r="N1446"/>
  <c r="N1454"/>
  <c r="N1462"/>
  <c r="N1470"/>
  <c r="N1478"/>
  <c r="N1486"/>
  <c r="N1494"/>
  <c r="N1502"/>
  <c r="N1510"/>
  <c r="N1518"/>
  <c r="N1526"/>
  <c r="N1534"/>
  <c r="N1791"/>
  <c r="N1794"/>
  <c r="N1798"/>
  <c r="N1802"/>
  <c r="N1812"/>
  <c r="N1828"/>
  <c r="N1844"/>
  <c r="N1860"/>
  <c r="N1876"/>
  <c r="N1892"/>
  <c r="N1908"/>
  <c r="N1924"/>
  <c r="N566"/>
  <c r="O566"/>
  <c r="N569"/>
  <c r="O569"/>
  <c r="N574"/>
  <c r="O574"/>
  <c r="N577"/>
  <c r="O577"/>
  <c r="N582"/>
  <c r="O582"/>
  <c r="N585"/>
  <c r="O585"/>
  <c r="N590"/>
  <c r="O590"/>
  <c r="N593"/>
  <c r="O593"/>
  <c r="N598"/>
  <c r="O598"/>
  <c r="N601"/>
  <c r="O601"/>
  <c r="N606"/>
  <c r="O606"/>
  <c r="N609"/>
  <c r="O609"/>
  <c r="N614"/>
  <c r="O614"/>
  <c r="N617"/>
  <c r="O617"/>
  <c r="N622"/>
  <c r="O622"/>
  <c r="N625"/>
  <c r="O625"/>
  <c r="N630"/>
  <c r="O630"/>
  <c r="N633"/>
  <c r="O633"/>
  <c r="N638"/>
  <c r="O638"/>
  <c r="N641"/>
  <c r="O641"/>
  <c r="N646"/>
  <c r="O646"/>
  <c r="N649"/>
  <c r="O649"/>
  <c r="N654"/>
  <c r="O654"/>
  <c r="N657"/>
  <c r="O657"/>
  <c r="N662"/>
  <c r="O662"/>
  <c r="N665"/>
  <c r="O665"/>
  <c r="N670"/>
  <c r="O670"/>
  <c r="N673"/>
  <c r="O673"/>
  <c r="N678"/>
  <c r="O678"/>
  <c r="N681"/>
  <c r="O681"/>
  <c r="N686"/>
  <c r="O686"/>
  <c r="N689"/>
  <c r="O689"/>
  <c r="N694"/>
  <c r="O694"/>
  <c r="N697"/>
  <c r="O697"/>
  <c r="N702"/>
  <c r="O702"/>
  <c r="N705"/>
  <c r="O705"/>
  <c r="N710"/>
  <c r="O710"/>
  <c r="N713"/>
  <c r="O713"/>
  <c r="N718"/>
  <c r="O718"/>
  <c r="N721"/>
  <c r="O721"/>
  <c r="N726"/>
  <c r="O726"/>
  <c r="N729"/>
  <c r="O729"/>
  <c r="N734"/>
  <c r="O734"/>
  <c r="N737"/>
  <c r="O737"/>
  <c r="N742"/>
  <c r="O742"/>
  <c r="N745"/>
  <c r="O745"/>
  <c r="N750"/>
  <c r="O750"/>
  <c r="N753"/>
  <c r="O753"/>
  <c r="N758"/>
  <c r="O758"/>
  <c r="N761"/>
  <c r="O761"/>
  <c r="N766"/>
  <c r="O766"/>
  <c r="N769"/>
  <c r="O769"/>
  <c r="N774"/>
  <c r="O774"/>
  <c r="N777"/>
  <c r="O777"/>
  <c r="N782"/>
  <c r="O782"/>
  <c r="N785"/>
  <c r="O785"/>
  <c r="N790"/>
  <c r="O790"/>
  <c r="N793"/>
  <c r="O793"/>
  <c r="N798"/>
  <c r="O798"/>
  <c r="N801"/>
  <c r="O801"/>
  <c r="N806"/>
  <c r="O806"/>
  <c r="N809"/>
  <c r="O809"/>
  <c r="N814"/>
  <c r="O814"/>
  <c r="N817"/>
  <c r="O817"/>
  <c r="N822"/>
  <c r="O822"/>
  <c r="N825"/>
  <c r="O825"/>
  <c r="N830"/>
  <c r="O830"/>
  <c r="N833"/>
  <c r="O833"/>
  <c r="N838"/>
  <c r="O838"/>
  <c r="N841"/>
  <c r="O841"/>
  <c r="N846"/>
  <c r="O846"/>
  <c r="N849"/>
  <c r="O849"/>
  <c r="N854"/>
  <c r="O854"/>
  <c r="N857"/>
  <c r="O857"/>
  <c r="N862"/>
  <c r="O862"/>
  <c r="N865"/>
  <c r="O865"/>
  <c r="N870"/>
  <c r="O870"/>
  <c r="N873"/>
  <c r="O873"/>
  <c r="N878"/>
  <c r="O878"/>
  <c r="N881"/>
  <c r="O881"/>
  <c r="N886"/>
  <c r="O886"/>
  <c r="N889"/>
  <c r="O889"/>
  <c r="N894"/>
  <c r="O894"/>
  <c r="N897"/>
  <c r="O897"/>
  <c r="N902"/>
  <c r="O902"/>
  <c r="N905"/>
  <c r="O905"/>
  <c r="N910"/>
  <c r="O910"/>
  <c r="N913"/>
  <c r="O913"/>
  <c r="N918"/>
  <c r="O918"/>
  <c r="N921"/>
  <c r="O921"/>
  <c r="N926"/>
  <c r="O926"/>
  <c r="N929"/>
  <c r="O929"/>
  <c r="N934"/>
  <c r="O934"/>
  <c r="N937"/>
  <c r="O937"/>
  <c r="N942"/>
  <c r="O942"/>
  <c r="N945"/>
  <c r="O945"/>
  <c r="N950"/>
  <c r="O950"/>
  <c r="N953"/>
  <c r="O953"/>
  <c r="N958"/>
  <c r="O958"/>
  <c r="N961"/>
  <c r="O961"/>
  <c r="N966"/>
  <c r="O966"/>
  <c r="N969"/>
  <c r="O969"/>
  <c r="N974"/>
  <c r="O974"/>
  <c r="N977"/>
  <c r="O977"/>
  <c r="N982"/>
  <c r="O982"/>
  <c r="N985"/>
  <c r="O985"/>
  <c r="N990"/>
  <c r="O990"/>
  <c r="N993"/>
  <c r="O993"/>
  <c r="N998"/>
  <c r="O998"/>
  <c r="N1001"/>
  <c r="O1001"/>
  <c r="N1006"/>
  <c r="O1006"/>
  <c r="N1009"/>
  <c r="O1009"/>
  <c r="N1014"/>
  <c r="O1014"/>
  <c r="N1017"/>
  <c r="O1017"/>
  <c r="N1022"/>
  <c r="O1022"/>
  <c r="N1025"/>
  <c r="O1025"/>
  <c r="N1030"/>
  <c r="O1030"/>
  <c r="N1033"/>
  <c r="O1033"/>
  <c r="N1038"/>
  <c r="O1038"/>
  <c r="N1041"/>
  <c r="O1041"/>
  <c r="N1046"/>
  <c r="O1046"/>
  <c r="N1049"/>
  <c r="O1049"/>
  <c r="N1054"/>
  <c r="O1054"/>
  <c r="N1057"/>
  <c r="O1057"/>
  <c r="N1062"/>
  <c r="O1062"/>
  <c r="N1065"/>
  <c r="O1065"/>
  <c r="N1070"/>
  <c r="O1070"/>
  <c r="N1073"/>
  <c r="O1073"/>
  <c r="N1078"/>
  <c r="O1078"/>
  <c r="N1081"/>
  <c r="O1081"/>
  <c r="N1086"/>
  <c r="O1086"/>
  <c r="N1093"/>
  <c r="O1093"/>
  <c r="N1102"/>
  <c r="O1102"/>
  <c r="N1109"/>
  <c r="O1109"/>
  <c r="N1118"/>
  <c r="O1118"/>
  <c r="N1125"/>
  <c r="O1125"/>
  <c r="N1134"/>
  <c r="O1134"/>
  <c r="N1141"/>
  <c r="O1141"/>
  <c r="N1817"/>
  <c r="O1817"/>
  <c r="N1819"/>
  <c r="O1819"/>
  <c r="N1833"/>
  <c r="O1833"/>
  <c r="N1835"/>
  <c r="O1835"/>
  <c r="N1849"/>
  <c r="O1849"/>
  <c r="N1851"/>
  <c r="O1851"/>
  <c r="N1865"/>
  <c r="O1865"/>
  <c r="N1867"/>
  <c r="O1867"/>
  <c r="N1881"/>
  <c r="O1881"/>
  <c r="N1883"/>
  <c r="O1883"/>
  <c r="N1897"/>
  <c r="O1897"/>
  <c r="N1899"/>
  <c r="O1899"/>
  <c r="N1913"/>
  <c r="O1913"/>
  <c r="N1915"/>
  <c r="O1915"/>
  <c r="N1929"/>
  <c r="O1929"/>
  <c r="N2035"/>
  <c r="O2035"/>
  <c r="N2037"/>
  <c r="O2037"/>
  <c r="N2039"/>
  <c r="O2039"/>
  <c r="N2041"/>
  <c r="O2041"/>
  <c r="N2043"/>
  <c r="O2043"/>
  <c r="N2045"/>
  <c r="O2045"/>
  <c r="N2047"/>
  <c r="O2047"/>
  <c r="N2049"/>
  <c r="O2049"/>
  <c r="N2051"/>
  <c r="O2051"/>
  <c r="N2053"/>
  <c r="O2053"/>
  <c r="N2055"/>
  <c r="O2055"/>
  <c r="N2057"/>
  <c r="O2057"/>
  <c r="N2059"/>
  <c r="O2059"/>
  <c r="N2061"/>
  <c r="O2061"/>
  <c r="N2063"/>
  <c r="O2063"/>
  <c r="N2065"/>
  <c r="O2065"/>
  <c r="N2067"/>
  <c r="O2067"/>
  <c r="N2069"/>
  <c r="O2069"/>
  <c r="N2071"/>
  <c r="O2071"/>
  <c r="N2073"/>
  <c r="O2073"/>
  <c r="N2075"/>
  <c r="O2075"/>
  <c r="N2077"/>
  <c r="O2077"/>
  <c r="N2079"/>
  <c r="O2079"/>
  <c r="N2081"/>
  <c r="O2081"/>
  <c r="N2083"/>
  <c r="O2083"/>
  <c r="N2085"/>
  <c r="O2085"/>
  <c r="N2087"/>
  <c r="O2087"/>
  <c r="N2089"/>
  <c r="O2089"/>
  <c r="N2091"/>
  <c r="O2091"/>
  <c r="N2093"/>
  <c r="O2093"/>
  <c r="N2095"/>
  <c r="O2095"/>
  <c r="N2097"/>
  <c r="O2097"/>
  <c r="N2099"/>
  <c r="O2099"/>
  <c r="N2101"/>
  <c r="O2101"/>
  <c r="N2103"/>
  <c r="O2103"/>
  <c r="N2105"/>
  <c r="O2105"/>
  <c r="N2107"/>
  <c r="O2107"/>
  <c r="N2109"/>
  <c r="O2109"/>
  <c r="N2111"/>
  <c r="O2111"/>
  <c r="N2113"/>
  <c r="O2113"/>
  <c r="N2115"/>
  <c r="O2115"/>
  <c r="N2117"/>
  <c r="O2117"/>
  <c r="N2119"/>
  <c r="O2119"/>
  <c r="N2121"/>
  <c r="O2121"/>
  <c r="N2123"/>
  <c r="O2123"/>
  <c r="N2125"/>
  <c r="O2125"/>
  <c r="N2127"/>
  <c r="O2127"/>
  <c r="N2129"/>
  <c r="O2129"/>
  <c r="N2131"/>
  <c r="O2131"/>
  <c r="N2133"/>
  <c r="O2133"/>
  <c r="N2135"/>
  <c r="O2135"/>
  <c r="N2137"/>
  <c r="O2137"/>
  <c r="N2139"/>
  <c r="O2139"/>
  <c r="N2141"/>
  <c r="O2141"/>
  <c r="N2143"/>
  <c r="O2143"/>
  <c r="N2145"/>
  <c r="O2145"/>
  <c r="N2147"/>
  <c r="O2147"/>
  <c r="N2149"/>
  <c r="O2149"/>
  <c r="N2151"/>
  <c r="O2151"/>
  <c r="N2153"/>
  <c r="O2153"/>
  <c r="N2155"/>
  <c r="O2155"/>
  <c r="N2157"/>
  <c r="O2157"/>
  <c r="N2159"/>
  <c r="O2159"/>
  <c r="N2161"/>
  <c r="O2161"/>
  <c r="N2163"/>
  <c r="O2163"/>
  <c r="N2165"/>
  <c r="O2165"/>
  <c r="N2167"/>
  <c r="O2167"/>
  <c r="N2169"/>
  <c r="O2169"/>
  <c r="N2171"/>
  <c r="O2171"/>
  <c r="N2173"/>
  <c r="O2173"/>
  <c r="N2175"/>
  <c r="O2175"/>
  <c r="N2177"/>
  <c r="O2177"/>
  <c r="N2179"/>
  <c r="O2179"/>
  <c r="N2181"/>
  <c r="O2181"/>
  <c r="N2183"/>
  <c r="O2183"/>
  <c r="N2185"/>
  <c r="O2185"/>
  <c r="N2187"/>
  <c r="O2187"/>
  <c r="N2189"/>
  <c r="O2189"/>
  <c r="N2191"/>
  <c r="O2191"/>
  <c r="N2193"/>
  <c r="O2193"/>
  <c r="N2195"/>
  <c r="O2195"/>
  <c r="N2197"/>
  <c r="O2197"/>
  <c r="N2199"/>
  <c r="O2199"/>
  <c r="N2201"/>
  <c r="O2201"/>
  <c r="N2203"/>
  <c r="O2203"/>
  <c r="N2205"/>
  <c r="O2205"/>
  <c r="N2207"/>
  <c r="O2207"/>
  <c r="N2209"/>
  <c r="O2209"/>
  <c r="N2211"/>
  <c r="O2211"/>
  <c r="N2213"/>
  <c r="O2213"/>
  <c r="N2215"/>
  <c r="O2215"/>
  <c r="N2217"/>
  <c r="O2217"/>
  <c r="N2219"/>
  <c r="O2219"/>
  <c r="N2221"/>
  <c r="O2221"/>
  <c r="N2223"/>
  <c r="O2223"/>
  <c r="N2225"/>
  <c r="O2225"/>
  <c r="N2227"/>
  <c r="O2227"/>
  <c r="N2229"/>
  <c r="O2229"/>
  <c r="N2231"/>
  <c r="O2231"/>
  <c r="N2233"/>
  <c r="O2233"/>
  <c r="N2235"/>
  <c r="O2235"/>
  <c r="N2237"/>
  <c r="O2237"/>
  <c r="N2239"/>
  <c r="O2239"/>
  <c r="N2241"/>
  <c r="O2241"/>
  <c r="N2243"/>
  <c r="O2243"/>
  <c r="N2245"/>
  <c r="O2245"/>
  <c r="N2247"/>
  <c r="O2247"/>
  <c r="N2249"/>
  <c r="O2249"/>
  <c r="N2251"/>
  <c r="O2251"/>
  <c r="N2253"/>
  <c r="O2253"/>
  <c r="N2255"/>
  <c r="O2255"/>
  <c r="N2257"/>
  <c r="O2257"/>
  <c r="N2259"/>
  <c r="O2259"/>
  <c r="N2261"/>
  <c r="O2261"/>
  <c r="N2263"/>
  <c r="O2263"/>
  <c r="N2265"/>
  <c r="O2265"/>
  <c r="N2267"/>
  <c r="O2267"/>
  <c r="N2269"/>
  <c r="O2269"/>
  <c r="N2271"/>
  <c r="O2271"/>
  <c r="N2273"/>
  <c r="O2273"/>
  <c r="N2275"/>
  <c r="O2275"/>
  <c r="N2277"/>
  <c r="O2277"/>
  <c r="N2279"/>
  <c r="O2279"/>
  <c r="N2281"/>
  <c r="O2281"/>
  <c r="N2283"/>
  <c r="O2283"/>
  <c r="N2285"/>
  <c r="O2285"/>
  <c r="N2287"/>
  <c r="O2287"/>
  <c r="N2289"/>
  <c r="O2289"/>
  <c r="N2291"/>
  <c r="O2291"/>
  <c r="N2293"/>
  <c r="O2293"/>
  <c r="N2295"/>
  <c r="O2295"/>
  <c r="N2297"/>
  <c r="O2297"/>
  <c r="N2299"/>
  <c r="O2299"/>
  <c r="N2301"/>
  <c r="O2301"/>
  <c r="N2303"/>
  <c r="O2303"/>
  <c r="N2305"/>
  <c r="O2305"/>
  <c r="N2307"/>
  <c r="O2307"/>
  <c r="N2309"/>
  <c r="O2309"/>
  <c r="N2311"/>
  <c r="O2311"/>
  <c r="N2313"/>
  <c r="O2313"/>
  <c r="N2315"/>
  <c r="O2315"/>
  <c r="N2317"/>
  <c r="O2317"/>
  <c r="N2319"/>
  <c r="O2319"/>
  <c r="N2321"/>
  <c r="O2321"/>
  <c r="N2323"/>
  <c r="O2323"/>
  <c r="N2325"/>
  <c r="O2325"/>
  <c r="N2327"/>
  <c r="O2327"/>
  <c r="N2329"/>
  <c r="O2329"/>
  <c r="N2331"/>
  <c r="O2331"/>
  <c r="N2333"/>
  <c r="O2333"/>
  <c r="N2335"/>
  <c r="O2335"/>
  <c r="N2337"/>
  <c r="O2337"/>
  <c r="N2339"/>
  <c r="O2339"/>
  <c r="N2341"/>
  <c r="O2341"/>
  <c r="N2343"/>
  <c r="O2343"/>
  <c r="N2345"/>
  <c r="O2345"/>
  <c r="N2347"/>
  <c r="O2347"/>
  <c r="N2349"/>
  <c r="O2349"/>
  <c r="N2351"/>
  <c r="O2351"/>
  <c r="N2353"/>
  <c r="O2353"/>
  <c r="N2355"/>
  <c r="O2355"/>
  <c r="N2357"/>
  <c r="O2357"/>
  <c r="N2359"/>
  <c r="O2359"/>
  <c r="N2361"/>
  <c r="O2361"/>
  <c r="N2363"/>
  <c r="O2363"/>
  <c r="N2365"/>
  <c r="O2365"/>
  <c r="N2367"/>
  <c r="O2367"/>
  <c r="N2369"/>
  <c r="O2369"/>
  <c r="N2371"/>
  <c r="O2371"/>
  <c r="N2373"/>
  <c r="O2373"/>
  <c r="N2375"/>
  <c r="O2375"/>
  <c r="N2377"/>
  <c r="O2377"/>
  <c r="N2379"/>
  <c r="O2379"/>
  <c r="N2381"/>
  <c r="O2381"/>
  <c r="N2383"/>
  <c r="O2383"/>
  <c r="N2385"/>
  <c r="O2385"/>
  <c r="N2387"/>
  <c r="O2387"/>
  <c r="N2389"/>
  <c r="O2389"/>
  <c r="N2391"/>
  <c r="O2391"/>
  <c r="N2393"/>
  <c r="O2393"/>
  <c r="N2395"/>
  <c r="O2395"/>
  <c r="N2397"/>
  <c r="O2397"/>
  <c r="N2399"/>
  <c r="O2399"/>
  <c r="N2401"/>
  <c r="O2401"/>
  <c r="N2403"/>
  <c r="O2403"/>
  <c r="N2405"/>
  <c r="O2405"/>
  <c r="N2407"/>
  <c r="O2407"/>
  <c r="N2409"/>
  <c r="O2409"/>
  <c r="N2411"/>
  <c r="O2411"/>
  <c r="N2413"/>
  <c r="O2413"/>
  <c r="N2415"/>
  <c r="O2415"/>
  <c r="N2417"/>
  <c r="O2417"/>
  <c r="N2419"/>
  <c r="O2419"/>
  <c r="N2421"/>
  <c r="O2421"/>
  <c r="N2423"/>
  <c r="O2423"/>
  <c r="N2425"/>
  <c r="O2425"/>
  <c r="N2427"/>
  <c r="O2427"/>
  <c r="N2429"/>
  <c r="O2429"/>
  <c r="N2431"/>
  <c r="O2431"/>
  <c r="N2433"/>
  <c r="O2433"/>
  <c r="N2435"/>
  <c r="O2435"/>
  <c r="N2437"/>
  <c r="O2437"/>
  <c r="N2439"/>
  <c r="O2439"/>
  <c r="N2441"/>
  <c r="O2441"/>
  <c r="N2443"/>
  <c r="O2443"/>
  <c r="N2445"/>
  <c r="O2445"/>
  <c r="N2447"/>
  <c r="O2447"/>
  <c r="N2449"/>
  <c r="O2449"/>
  <c r="N2451"/>
  <c r="O2451"/>
  <c r="N2453"/>
  <c r="O2453"/>
  <c r="N2455"/>
  <c r="O2455"/>
  <c r="N2457"/>
  <c r="O2457"/>
  <c r="N2459"/>
  <c r="O2459"/>
  <c r="N2461"/>
  <c r="O2461"/>
  <c r="N2463"/>
  <c r="O2463"/>
  <c r="N2465"/>
  <c r="O2465"/>
  <c r="N2467"/>
  <c r="O2467"/>
  <c r="N2469"/>
  <c r="O2469"/>
  <c r="N2471"/>
  <c r="O2471"/>
  <c r="N2473"/>
  <c r="O2473"/>
  <c r="N2475"/>
  <c r="O2475"/>
  <c r="N2477"/>
  <c r="O2477"/>
  <c r="N2479"/>
  <c r="O2479"/>
  <c r="N2481"/>
  <c r="O2481"/>
  <c r="N2483"/>
  <c r="O2483"/>
  <c r="N2485"/>
  <c r="O2485"/>
  <c r="N2487"/>
  <c r="O2487"/>
  <c r="N2489"/>
  <c r="O2489"/>
  <c r="N2491"/>
  <c r="O2491"/>
  <c r="N2493"/>
  <c r="O2493"/>
  <c r="N2495"/>
  <c r="O2495"/>
  <c r="N2497"/>
  <c r="O2497"/>
  <c r="N2499"/>
  <c r="O2499"/>
  <c r="N2501"/>
  <c r="O2501"/>
  <c r="N2503"/>
  <c r="O2503"/>
  <c r="N2505"/>
  <c r="O2505"/>
  <c r="N2507"/>
  <c r="O2507"/>
  <c r="N2509"/>
  <c r="O2509"/>
  <c r="N2511"/>
  <c r="O2511"/>
  <c r="N2513"/>
  <c r="O2513"/>
  <c r="N2515"/>
  <c r="O2515"/>
  <c r="N2517"/>
  <c r="O2517"/>
  <c r="N2519"/>
  <c r="O2519"/>
  <c r="N2521"/>
  <c r="O2521"/>
  <c r="N2523"/>
  <c r="O2523"/>
  <c r="N2525"/>
  <c r="O2525"/>
  <c r="N2527"/>
  <c r="O2527"/>
  <c r="N2529"/>
  <c r="O2529"/>
  <c r="N2531"/>
  <c r="O2531"/>
  <c r="N2533"/>
  <c r="O2533"/>
  <c r="N2535"/>
  <c r="O2535"/>
  <c r="N2537"/>
  <c r="O2537"/>
  <c r="N2539"/>
  <c r="O2539"/>
  <c r="N2541"/>
  <c r="O2541"/>
  <c r="N2543"/>
  <c r="O2543"/>
  <c r="N2545"/>
  <c r="O2545"/>
  <c r="N2547"/>
  <c r="O2547"/>
  <c r="N2549"/>
  <c r="O2549"/>
  <c r="N2551"/>
  <c r="O2551"/>
  <c r="N2553"/>
  <c r="O2553"/>
  <c r="N2555"/>
  <c r="O2555"/>
  <c r="N2557"/>
  <c r="O2557"/>
  <c r="N2559"/>
  <c r="O2559"/>
  <c r="N2561"/>
  <c r="O2561"/>
  <c r="N2563"/>
  <c r="O2563"/>
  <c r="N2565"/>
  <c r="O2565"/>
  <c r="N2567"/>
  <c r="O2567"/>
  <c r="N2569"/>
  <c r="O2569"/>
  <c r="N2571"/>
  <c r="O2571"/>
  <c r="N2573"/>
  <c r="O2573"/>
  <c r="N2575"/>
  <c r="O2575"/>
  <c r="N2577"/>
  <c r="O2577"/>
  <c r="N2579"/>
  <c r="O2579"/>
  <c r="N2581"/>
  <c r="O2581"/>
  <c r="N2583"/>
  <c r="O2583"/>
  <c r="N2585"/>
  <c r="O2585"/>
  <c r="N2587"/>
  <c r="O2587"/>
  <c r="N2589"/>
  <c r="O2589"/>
  <c r="N2591"/>
  <c r="O2591"/>
  <c r="N2593"/>
  <c r="O2593"/>
  <c r="N2595"/>
  <c r="O2595"/>
  <c r="N2597"/>
  <c r="O2597"/>
  <c r="N2599"/>
  <c r="O2599"/>
  <c r="N2601"/>
  <c r="O2601"/>
  <c r="N2603"/>
  <c r="O2603"/>
  <c r="N2605"/>
  <c r="O2605"/>
  <c r="N2607"/>
  <c r="O2607"/>
  <c r="N2609"/>
  <c r="O2609"/>
  <c r="N2611"/>
  <c r="O2611"/>
  <c r="N2613"/>
  <c r="O2613"/>
  <c r="N2615"/>
  <c r="O2615"/>
  <c r="N2617"/>
  <c r="O2617"/>
  <c r="N2619"/>
  <c r="O2619"/>
  <c r="N2621"/>
  <c r="O2621"/>
  <c r="N2623"/>
  <c r="O2623"/>
  <c r="N2625"/>
  <c r="O2625"/>
  <c r="N2627"/>
  <c r="O2627"/>
  <c r="N2629"/>
  <c r="O2629"/>
  <c r="N2631"/>
  <c r="O2631"/>
  <c r="N2633"/>
  <c r="O2633"/>
  <c r="N2635"/>
  <c r="O2635"/>
  <c r="N2637"/>
  <c r="O2637"/>
  <c r="N2639"/>
  <c r="O2639"/>
  <c r="N2641"/>
  <c r="O2641"/>
  <c r="N2643"/>
  <c r="O2643"/>
  <c r="N2645"/>
  <c r="O2645"/>
  <c r="N2647"/>
  <c r="O2647"/>
  <c r="N2649"/>
  <c r="O2649"/>
  <c r="N2651"/>
  <c r="O2651"/>
  <c r="N2653"/>
  <c r="O2653"/>
  <c r="N2655"/>
  <c r="O2655"/>
  <c r="N2657"/>
  <c r="O2657"/>
  <c r="N2659"/>
  <c r="O2659"/>
  <c r="N2661"/>
  <c r="O2661"/>
  <c r="N2663"/>
  <c r="O2663"/>
  <c r="N2665"/>
  <c r="O2665"/>
  <c r="N2667"/>
  <c r="O2667"/>
  <c r="N2669"/>
  <c r="O2669"/>
  <c r="N2671"/>
  <c r="O2671"/>
  <c r="N2673"/>
  <c r="O2673"/>
  <c r="N2675"/>
  <c r="O2675"/>
  <c r="N2677"/>
  <c r="O2677"/>
  <c r="N2679"/>
  <c r="O2679"/>
  <c r="N2681"/>
  <c r="O2681"/>
  <c r="N2683"/>
  <c r="O2683"/>
  <c r="N2685"/>
  <c r="O2685"/>
  <c r="N2687"/>
  <c r="O2687"/>
  <c r="N2689"/>
  <c r="O2689"/>
  <c r="N2691"/>
  <c r="O2691"/>
  <c r="N2693"/>
  <c r="O2693"/>
  <c r="N2695"/>
  <c r="O2695"/>
  <c r="N2697"/>
  <c r="O2697"/>
  <c r="N2699"/>
  <c r="O2699"/>
  <c r="N2701"/>
  <c r="O2701"/>
  <c r="N2703"/>
  <c r="O2703"/>
  <c r="N2705"/>
  <c r="O2705"/>
  <c r="N2707"/>
  <c r="O2707"/>
  <c r="N2709"/>
  <c r="O2709"/>
  <c r="N2711"/>
  <c r="O2711"/>
  <c r="N2713"/>
  <c r="O2713"/>
  <c r="N2715"/>
  <c r="O2715"/>
  <c r="N2717"/>
  <c r="O2717"/>
  <c r="N2719"/>
  <c r="O2719"/>
  <c r="N2721"/>
  <c r="O2721"/>
  <c r="N2723"/>
  <c r="O2723"/>
  <c r="N2725"/>
  <c r="O2725"/>
  <c r="N2727"/>
  <c r="O2727"/>
  <c r="N2729"/>
  <c r="O2729"/>
  <c r="N2731"/>
  <c r="O2731"/>
  <c r="N2733"/>
  <c r="O2733"/>
  <c r="N2735"/>
  <c r="O2735"/>
  <c r="N2737"/>
  <c r="O2737"/>
  <c r="N2739"/>
  <c r="O2739"/>
  <c r="N2741"/>
  <c r="O2741"/>
  <c r="N2743"/>
  <c r="O2743"/>
  <c r="N2745"/>
  <c r="O2745"/>
  <c r="N2747"/>
  <c r="O2747"/>
  <c r="N2749"/>
  <c r="O2749"/>
  <c r="N2765"/>
  <c r="O2765"/>
  <c r="N1447"/>
  <c r="N1455"/>
  <c r="N1463"/>
  <c r="N1471"/>
  <c r="N1479"/>
  <c r="N1487"/>
  <c r="N1495"/>
  <c r="N1503"/>
  <c r="N1511"/>
  <c r="N1519"/>
  <c r="N1527"/>
  <c r="N1624"/>
  <c r="N1626"/>
  <c r="N1628"/>
  <c r="N1630"/>
  <c r="N1632"/>
  <c r="N1634"/>
  <c r="N1636"/>
  <c r="N1638"/>
  <c r="N1640"/>
  <c r="N1642"/>
  <c r="N1644"/>
  <c r="N1646"/>
  <c r="N1648"/>
  <c r="N1650"/>
  <c r="N1652"/>
  <c r="N1654"/>
  <c r="N1656"/>
  <c r="N1658"/>
  <c r="N1660"/>
  <c r="N1662"/>
  <c r="N1664"/>
  <c r="N1666"/>
  <c r="N1668"/>
  <c r="N1670"/>
  <c r="N1672"/>
  <c r="N1674"/>
  <c r="N1676"/>
  <c r="N1678"/>
  <c r="N1680"/>
  <c r="N1682"/>
  <c r="N1684"/>
  <c r="N1686"/>
  <c r="N1688"/>
  <c r="N1690"/>
  <c r="N1692"/>
  <c r="N1694"/>
  <c r="N1696"/>
  <c r="N1698"/>
  <c r="N1700"/>
  <c r="N1702"/>
  <c r="N1704"/>
  <c r="N1706"/>
  <c r="N1708"/>
  <c r="N1710"/>
  <c r="N1712"/>
  <c r="N1714"/>
  <c r="N1716"/>
  <c r="N1718"/>
  <c r="N1720"/>
  <c r="N1722"/>
  <c r="N1724"/>
  <c r="N1726"/>
  <c r="N1728"/>
  <c r="N1730"/>
  <c r="N1732"/>
  <c r="N1734"/>
  <c r="N1736"/>
  <c r="N1738"/>
  <c r="N1740"/>
  <c r="N1742"/>
  <c r="N1744"/>
  <c r="N1746"/>
  <c r="N1748"/>
  <c r="N1750"/>
  <c r="N1752"/>
  <c r="N1754"/>
  <c r="N1756"/>
  <c r="N1758"/>
  <c r="N1760"/>
  <c r="N1762"/>
  <c r="N1764"/>
  <c r="N1766"/>
  <c r="N1768"/>
  <c r="N1770"/>
  <c r="N1772"/>
  <c r="N1774"/>
  <c r="N1776"/>
  <c r="N1778"/>
  <c r="N1780"/>
  <c r="N1782"/>
  <c r="N1784"/>
  <c r="N1786"/>
  <c r="N1788"/>
  <c r="N1795"/>
  <c r="N1799"/>
  <c r="N1803"/>
  <c r="N1808"/>
  <c r="N1824"/>
  <c r="N1840"/>
  <c r="N1856"/>
  <c r="N1872"/>
  <c r="N1888"/>
  <c r="N1904"/>
  <c r="N1920"/>
  <c r="N1813"/>
  <c r="O1813"/>
  <c r="N1815"/>
  <c r="O1815"/>
  <c r="N1829"/>
  <c r="O1829"/>
  <c r="N1831"/>
  <c r="O1831"/>
  <c r="N1845"/>
  <c r="O1845"/>
  <c r="N1847"/>
  <c r="O1847"/>
  <c r="N1861"/>
  <c r="O1861"/>
  <c r="N1863"/>
  <c r="O1863"/>
  <c r="N1877"/>
  <c r="O1877"/>
  <c r="N1879"/>
  <c r="O1879"/>
  <c r="N1893"/>
  <c r="O1893"/>
  <c r="N1895"/>
  <c r="O1895"/>
  <c r="N1909"/>
  <c r="O1909"/>
  <c r="N1911"/>
  <c r="O1911"/>
  <c r="N1925"/>
  <c r="O1925"/>
  <c r="N1927"/>
  <c r="O1927"/>
  <c r="N485"/>
  <c r="O485"/>
  <c r="N490"/>
  <c r="O490"/>
  <c r="N493"/>
  <c r="O493"/>
  <c r="N498"/>
  <c r="O498"/>
  <c r="N501"/>
  <c r="O501"/>
  <c r="N506"/>
  <c r="O506"/>
  <c r="N509"/>
  <c r="O509"/>
  <c r="N514"/>
  <c r="O514"/>
  <c r="N517"/>
  <c r="O517"/>
  <c r="N522"/>
  <c r="O522"/>
  <c r="N525"/>
  <c r="O525"/>
  <c r="N530"/>
  <c r="O530"/>
  <c r="N533"/>
  <c r="O533"/>
  <c r="N538"/>
  <c r="O538"/>
  <c r="N541"/>
  <c r="O541"/>
  <c r="N546"/>
  <c r="O546"/>
  <c r="N549"/>
  <c r="O549"/>
  <c r="N554"/>
  <c r="O554"/>
  <c r="N557"/>
  <c r="O557"/>
  <c r="N562"/>
  <c r="O562"/>
  <c r="N565"/>
  <c r="O565"/>
  <c r="N570"/>
  <c r="O570"/>
  <c r="N573"/>
  <c r="O573"/>
  <c r="N578"/>
  <c r="O578"/>
  <c r="N581"/>
  <c r="O581"/>
  <c r="N586"/>
  <c r="O586"/>
  <c r="N589"/>
  <c r="O589"/>
  <c r="N594"/>
  <c r="O594"/>
  <c r="N597"/>
  <c r="O597"/>
  <c r="N602"/>
  <c r="O602"/>
  <c r="N605"/>
  <c r="O605"/>
  <c r="N610"/>
  <c r="O610"/>
  <c r="N613"/>
  <c r="O613"/>
  <c r="N618"/>
  <c r="O618"/>
  <c r="N621"/>
  <c r="O621"/>
  <c r="N626"/>
  <c r="O626"/>
  <c r="N629"/>
  <c r="O629"/>
  <c r="N634"/>
  <c r="O634"/>
  <c r="N637"/>
  <c r="O637"/>
  <c r="N642"/>
  <c r="O642"/>
  <c r="N645"/>
  <c r="O645"/>
  <c r="N650"/>
  <c r="O650"/>
  <c r="N653"/>
  <c r="O653"/>
  <c r="N658"/>
  <c r="O658"/>
  <c r="N661"/>
  <c r="O661"/>
  <c r="N666"/>
  <c r="O666"/>
  <c r="N669"/>
  <c r="O669"/>
  <c r="N674"/>
  <c r="O674"/>
  <c r="N677"/>
  <c r="O677"/>
  <c r="N682"/>
  <c r="O682"/>
  <c r="N685"/>
  <c r="O685"/>
  <c r="N690"/>
  <c r="O690"/>
  <c r="N693"/>
  <c r="O693"/>
  <c r="N698"/>
  <c r="O698"/>
  <c r="N701"/>
  <c r="O701"/>
  <c r="N706"/>
  <c r="O706"/>
  <c r="N709"/>
  <c r="O709"/>
  <c r="N714"/>
  <c r="O714"/>
  <c r="N717"/>
  <c r="O717"/>
  <c r="N722"/>
  <c r="O722"/>
  <c r="N725"/>
  <c r="O725"/>
  <c r="N730"/>
  <c r="O730"/>
  <c r="N733"/>
  <c r="O733"/>
  <c r="N738"/>
  <c r="O738"/>
  <c r="N741"/>
  <c r="O741"/>
  <c r="N746"/>
  <c r="O746"/>
  <c r="N749"/>
  <c r="O749"/>
  <c r="N754"/>
  <c r="O754"/>
  <c r="N757"/>
  <c r="O757"/>
  <c r="N762"/>
  <c r="O762"/>
  <c r="N765"/>
  <c r="O765"/>
  <c r="N770"/>
  <c r="O770"/>
  <c r="N773"/>
  <c r="O773"/>
  <c r="N778"/>
  <c r="O778"/>
  <c r="N781"/>
  <c r="O781"/>
  <c r="N786"/>
  <c r="O786"/>
  <c r="N789"/>
  <c r="O789"/>
  <c r="N794"/>
  <c r="O794"/>
  <c r="N797"/>
  <c r="O797"/>
  <c r="N802"/>
  <c r="O802"/>
  <c r="N805"/>
  <c r="O805"/>
  <c r="N810"/>
  <c r="O810"/>
  <c r="N813"/>
  <c r="O813"/>
  <c r="N818"/>
  <c r="O818"/>
  <c r="N821"/>
  <c r="O821"/>
  <c r="N826"/>
  <c r="O826"/>
  <c r="N829"/>
  <c r="O829"/>
  <c r="N834"/>
  <c r="O834"/>
  <c r="N837"/>
  <c r="O837"/>
  <c r="N842"/>
  <c r="O842"/>
  <c r="N845"/>
  <c r="O845"/>
  <c r="N850"/>
  <c r="O850"/>
  <c r="N853"/>
  <c r="O853"/>
  <c r="N858"/>
  <c r="O858"/>
  <c r="N861"/>
  <c r="O861"/>
  <c r="N866"/>
  <c r="O866"/>
  <c r="N869"/>
  <c r="O869"/>
  <c r="N874"/>
  <c r="O874"/>
  <c r="N877"/>
  <c r="O877"/>
  <c r="N882"/>
  <c r="O882"/>
  <c r="N885"/>
  <c r="O885"/>
  <c r="N890"/>
  <c r="O890"/>
  <c r="N893"/>
  <c r="O893"/>
  <c r="N898"/>
  <c r="O898"/>
  <c r="N901"/>
  <c r="O901"/>
  <c r="N906"/>
  <c r="O906"/>
  <c r="N909"/>
  <c r="O909"/>
  <c r="N914"/>
  <c r="O914"/>
  <c r="N917"/>
  <c r="O917"/>
  <c r="N922"/>
  <c r="O922"/>
  <c r="N925"/>
  <c r="O925"/>
  <c r="N930"/>
  <c r="O930"/>
  <c r="N933"/>
  <c r="O933"/>
  <c r="N938"/>
  <c r="O938"/>
  <c r="N941"/>
  <c r="O941"/>
  <c r="N946"/>
  <c r="O946"/>
  <c r="N949"/>
  <c r="O949"/>
  <c r="N954"/>
  <c r="O954"/>
  <c r="N957"/>
  <c r="O957"/>
  <c r="N962"/>
  <c r="O962"/>
  <c r="N965"/>
  <c r="O965"/>
  <c r="N970"/>
  <c r="O970"/>
  <c r="N973"/>
  <c r="O973"/>
  <c r="N978"/>
  <c r="O978"/>
  <c r="N981"/>
  <c r="O981"/>
  <c r="N986"/>
  <c r="O986"/>
  <c r="N989"/>
  <c r="O989"/>
  <c r="N994"/>
  <c r="O994"/>
  <c r="N997"/>
  <c r="O997"/>
  <c r="N1002"/>
  <c r="O1002"/>
  <c r="N1005"/>
  <c r="O1005"/>
  <c r="N1010"/>
  <c r="O1010"/>
  <c r="N1013"/>
  <c r="O1013"/>
  <c r="N1018"/>
  <c r="O1018"/>
  <c r="N1021"/>
  <c r="O1021"/>
  <c r="N1026"/>
  <c r="O1026"/>
  <c r="N1029"/>
  <c r="O1029"/>
  <c r="N1034"/>
  <c r="O1034"/>
  <c r="N1037"/>
  <c r="O1037"/>
  <c r="N1042"/>
  <c r="O1042"/>
  <c r="N1045"/>
  <c r="O1045"/>
  <c r="N1050"/>
  <c r="O1050"/>
  <c r="N1053"/>
  <c r="O1053"/>
  <c r="N1058"/>
  <c r="O1058"/>
  <c r="N1061"/>
  <c r="O1061"/>
  <c r="N1066"/>
  <c r="O1066"/>
  <c r="N1069"/>
  <c r="O1069"/>
  <c r="N1074"/>
  <c r="O1074"/>
  <c r="N1077"/>
  <c r="O1077"/>
  <c r="N1082"/>
  <c r="O1082"/>
  <c r="N1085"/>
  <c r="O1085"/>
  <c r="N1094"/>
  <c r="O1094"/>
  <c r="N1101"/>
  <c r="O1101"/>
  <c r="N1110"/>
  <c r="O1110"/>
  <c r="N1117"/>
  <c r="O1117"/>
  <c r="N1126"/>
  <c r="O1126"/>
  <c r="N1133"/>
  <c r="O1133"/>
  <c r="N1142"/>
  <c r="O1142"/>
  <c r="N1809"/>
  <c r="O1809"/>
  <c r="N1811"/>
  <c r="O1811"/>
  <c r="N1825"/>
  <c r="O1825"/>
  <c r="N1827"/>
  <c r="O1827"/>
  <c r="N1841"/>
  <c r="O1841"/>
  <c r="N1843"/>
  <c r="O1843"/>
  <c r="N1857"/>
  <c r="O1857"/>
  <c r="N1859"/>
  <c r="O1859"/>
  <c r="N1873"/>
  <c r="O1873"/>
  <c r="N1875"/>
  <c r="O1875"/>
  <c r="N1889"/>
  <c r="O1889"/>
  <c r="N1891"/>
  <c r="O1891"/>
  <c r="N1905"/>
  <c r="O1905"/>
  <c r="N1907"/>
  <c r="O1907"/>
  <c r="N1921"/>
  <c r="O1921"/>
  <c r="N1923"/>
  <c r="O1923"/>
  <c r="N2036"/>
  <c r="O2036"/>
  <c r="N2038"/>
  <c r="O2038"/>
  <c r="N2040"/>
  <c r="O2040"/>
  <c r="N2042"/>
  <c r="O2042"/>
  <c r="N2044"/>
  <c r="O2044"/>
  <c r="N2046"/>
  <c r="O2046"/>
  <c r="N2048"/>
  <c r="O2048"/>
  <c r="N2050"/>
  <c r="O2050"/>
  <c r="N2052"/>
  <c r="O2052"/>
  <c r="N2054"/>
  <c r="O2054"/>
  <c r="N2056"/>
  <c r="O2056"/>
  <c r="N2058"/>
  <c r="O2058"/>
  <c r="N2060"/>
  <c r="O2060"/>
  <c r="N2062"/>
  <c r="O2062"/>
  <c r="N2064"/>
  <c r="O2064"/>
  <c r="N2066"/>
  <c r="O2066"/>
  <c r="N2068"/>
  <c r="O2068"/>
  <c r="N2070"/>
  <c r="O2070"/>
  <c r="N2072"/>
  <c r="O2072"/>
  <c r="N2074"/>
  <c r="O2074"/>
  <c r="N2076"/>
  <c r="O2076"/>
  <c r="N2078"/>
  <c r="O2078"/>
  <c r="N2080"/>
  <c r="O2080"/>
  <c r="N2082"/>
  <c r="O2082"/>
  <c r="N2084"/>
  <c r="O2084"/>
  <c r="N2086"/>
  <c r="O2086"/>
  <c r="N2088"/>
  <c r="O2088"/>
  <c r="N2090"/>
  <c r="O2090"/>
  <c r="N2092"/>
  <c r="O2092"/>
  <c r="N2094"/>
  <c r="O2094"/>
  <c r="N2096"/>
  <c r="O2096"/>
  <c r="N2098"/>
  <c r="O2098"/>
  <c r="N2100"/>
  <c r="O2100"/>
  <c r="N2102"/>
  <c r="O2102"/>
  <c r="N2104"/>
  <c r="O2104"/>
  <c r="N2106"/>
  <c r="O2106"/>
  <c r="N2108"/>
  <c r="O2108"/>
  <c r="N2110"/>
  <c r="O2110"/>
  <c r="N2112"/>
  <c r="O2112"/>
  <c r="N2114"/>
  <c r="O2114"/>
  <c r="N2116"/>
  <c r="O2116"/>
  <c r="N2118"/>
  <c r="O2118"/>
  <c r="N2120"/>
  <c r="O2120"/>
  <c r="N2122"/>
  <c r="O2122"/>
  <c r="N2124"/>
  <c r="O2124"/>
  <c r="N2126"/>
  <c r="O2126"/>
  <c r="N2128"/>
  <c r="O2128"/>
  <c r="N2130"/>
  <c r="O2130"/>
  <c r="N2132"/>
  <c r="O2132"/>
  <c r="N2134"/>
  <c r="O2134"/>
  <c r="N2136"/>
  <c r="O2136"/>
  <c r="N2138"/>
  <c r="O2138"/>
  <c r="N2140"/>
  <c r="O2140"/>
  <c r="N2142"/>
  <c r="O2142"/>
  <c r="N2144"/>
  <c r="O2144"/>
  <c r="N2146"/>
  <c r="O2146"/>
  <c r="N2148"/>
  <c r="O2148"/>
  <c r="N2150"/>
  <c r="O2150"/>
  <c r="N2152"/>
  <c r="O2152"/>
  <c r="N2154"/>
  <c r="O2154"/>
  <c r="N2156"/>
  <c r="O2156"/>
  <c r="N2158"/>
  <c r="O2158"/>
  <c r="N2160"/>
  <c r="O2160"/>
  <c r="N2162"/>
  <c r="O2162"/>
  <c r="N2164"/>
  <c r="O2164"/>
  <c r="N2166"/>
  <c r="O2166"/>
  <c r="N2168"/>
  <c r="O2168"/>
  <c r="N2170"/>
  <c r="O2170"/>
  <c r="N2172"/>
  <c r="O2172"/>
  <c r="N2174"/>
  <c r="O2174"/>
  <c r="N2176"/>
  <c r="O2176"/>
  <c r="N2178"/>
  <c r="O2178"/>
  <c r="N2180"/>
  <c r="O2180"/>
  <c r="N2182"/>
  <c r="O2182"/>
  <c r="N2184"/>
  <c r="O2184"/>
  <c r="N2186"/>
  <c r="O2186"/>
  <c r="N2188"/>
  <c r="O2188"/>
  <c r="N2190"/>
  <c r="O2190"/>
  <c r="N2192"/>
  <c r="O2192"/>
  <c r="N2194"/>
  <c r="O2194"/>
  <c r="N2196"/>
  <c r="O2196"/>
  <c r="N2198"/>
  <c r="O2198"/>
  <c r="N2200"/>
  <c r="O2200"/>
  <c r="N2202"/>
  <c r="O2202"/>
  <c r="N2204"/>
  <c r="O2204"/>
  <c r="N2206"/>
  <c r="O2206"/>
  <c r="N2208"/>
  <c r="O2208"/>
  <c r="N2210"/>
  <c r="O2210"/>
  <c r="N2212"/>
  <c r="O2212"/>
  <c r="N2214"/>
  <c r="O2214"/>
  <c r="N2216"/>
  <c r="O2216"/>
  <c r="N2218"/>
  <c r="O2218"/>
  <c r="N2220"/>
  <c r="O2220"/>
  <c r="N2222"/>
  <c r="O2222"/>
  <c r="N2224"/>
  <c r="O2224"/>
  <c r="N2226"/>
  <c r="O2226"/>
  <c r="N2228"/>
  <c r="O2228"/>
  <c r="N2230"/>
  <c r="O2230"/>
  <c r="N2232"/>
  <c r="O2232"/>
  <c r="N2234"/>
  <c r="O2234"/>
  <c r="N2236"/>
  <c r="O2236"/>
  <c r="N2238"/>
  <c r="O2238"/>
  <c r="N2240"/>
  <c r="O2240"/>
  <c r="N2242"/>
  <c r="O2242"/>
  <c r="N2244"/>
  <c r="O2244"/>
  <c r="N2246"/>
  <c r="O2246"/>
  <c r="N2248"/>
  <c r="O2248"/>
  <c r="N2250"/>
  <c r="O2250"/>
  <c r="N2252"/>
  <c r="O2252"/>
  <c r="N2254"/>
  <c r="O2254"/>
  <c r="N2256"/>
  <c r="O2256"/>
  <c r="N2258"/>
  <c r="O2258"/>
  <c r="N2260"/>
  <c r="O2260"/>
  <c r="N2262"/>
  <c r="O2262"/>
  <c r="N2264"/>
  <c r="O2264"/>
  <c r="N2266"/>
  <c r="O2266"/>
  <c r="N2268"/>
  <c r="O2268"/>
  <c r="N2270"/>
  <c r="O2270"/>
  <c r="N2272"/>
  <c r="O2272"/>
  <c r="N2274"/>
  <c r="O2274"/>
  <c r="N2276"/>
  <c r="O2276"/>
  <c r="N2278"/>
  <c r="O2278"/>
  <c r="N2280"/>
  <c r="O2280"/>
  <c r="N2282"/>
  <c r="O2282"/>
  <c r="N2284"/>
  <c r="O2284"/>
  <c r="N2286"/>
  <c r="O2286"/>
  <c r="N2288"/>
  <c r="O2288"/>
  <c r="N2290"/>
  <c r="O2290"/>
  <c r="N2292"/>
  <c r="O2292"/>
  <c r="N2294"/>
  <c r="O2294"/>
  <c r="N2296"/>
  <c r="O2296"/>
  <c r="N2298"/>
  <c r="O2298"/>
  <c r="N2300"/>
  <c r="O2300"/>
  <c r="N2302"/>
  <c r="O2302"/>
  <c r="N2304"/>
  <c r="O2304"/>
  <c r="N2306"/>
  <c r="O2306"/>
  <c r="N2308"/>
  <c r="O2308"/>
  <c r="N2310"/>
  <c r="O2310"/>
  <c r="N2312"/>
  <c r="O2312"/>
  <c r="N2314"/>
  <c r="O2314"/>
  <c r="N2316"/>
  <c r="O2316"/>
  <c r="N2318"/>
  <c r="O2318"/>
  <c r="N2320"/>
  <c r="O2320"/>
  <c r="N2322"/>
  <c r="O2322"/>
  <c r="N2324"/>
  <c r="O2324"/>
  <c r="N2326"/>
  <c r="O2326"/>
  <c r="N2328"/>
  <c r="O2328"/>
  <c r="N2330"/>
  <c r="O2330"/>
  <c r="N2332"/>
  <c r="O2332"/>
  <c r="N2334"/>
  <c r="O2334"/>
  <c r="N2336"/>
  <c r="O2336"/>
  <c r="N2338"/>
  <c r="O2338"/>
  <c r="N2340"/>
  <c r="O2340"/>
  <c r="N2342"/>
  <c r="O2342"/>
  <c r="N2344"/>
  <c r="O2344"/>
  <c r="N2346"/>
  <c r="O2346"/>
  <c r="N2348"/>
  <c r="O2348"/>
  <c r="N2350"/>
  <c r="O2350"/>
  <c r="N2352"/>
  <c r="O2352"/>
  <c r="N2354"/>
  <c r="O2354"/>
  <c r="N2356"/>
  <c r="O2356"/>
  <c r="N2358"/>
  <c r="O2358"/>
  <c r="N2360"/>
  <c r="O2360"/>
  <c r="N2362"/>
  <c r="O2362"/>
  <c r="N2364"/>
  <c r="O2364"/>
  <c r="N2366"/>
  <c r="O2366"/>
  <c r="N2368"/>
  <c r="O2368"/>
  <c r="N2370"/>
  <c r="O2370"/>
  <c r="N2372"/>
  <c r="O2372"/>
  <c r="N2374"/>
  <c r="O2374"/>
  <c r="N2376"/>
  <c r="O2376"/>
  <c r="N2378"/>
  <c r="O2378"/>
  <c r="N2380"/>
  <c r="O2380"/>
  <c r="N2382"/>
  <c r="O2382"/>
  <c r="N2384"/>
  <c r="O2384"/>
  <c r="N2386"/>
  <c r="O2386"/>
  <c r="N2388"/>
  <c r="O2388"/>
  <c r="N2390"/>
  <c r="O2390"/>
  <c r="N2392"/>
  <c r="O2392"/>
  <c r="N2394"/>
  <c r="O2394"/>
  <c r="N2396"/>
  <c r="O2396"/>
  <c r="N2398"/>
  <c r="O2398"/>
  <c r="N2400"/>
  <c r="O2400"/>
  <c r="N2402"/>
  <c r="O2402"/>
  <c r="N2404"/>
  <c r="O2404"/>
  <c r="N2406"/>
  <c r="O2406"/>
  <c r="N2408"/>
  <c r="O2408"/>
  <c r="N2410"/>
  <c r="O2410"/>
  <c r="N2412"/>
  <c r="O2412"/>
  <c r="N2414"/>
  <c r="O2414"/>
  <c r="N2416"/>
  <c r="O2416"/>
  <c r="N2418"/>
  <c r="O2418"/>
  <c r="N2420"/>
  <c r="O2420"/>
  <c r="N2422"/>
  <c r="O2422"/>
  <c r="N2424"/>
  <c r="O2424"/>
  <c r="N2426"/>
  <c r="O2426"/>
  <c r="N2428"/>
  <c r="O2428"/>
  <c r="N2430"/>
  <c r="O2430"/>
  <c r="N2432"/>
  <c r="O2432"/>
  <c r="N2434"/>
  <c r="O2434"/>
  <c r="N2436"/>
  <c r="O2436"/>
  <c r="N2438"/>
  <c r="O2438"/>
  <c r="N2440"/>
  <c r="O2440"/>
  <c r="N2442"/>
  <c r="O2442"/>
  <c r="N2444"/>
  <c r="O2444"/>
  <c r="N2446"/>
  <c r="O2446"/>
  <c r="N2448"/>
  <c r="O2448"/>
  <c r="N2450"/>
  <c r="O2450"/>
  <c r="N2452"/>
  <c r="O2452"/>
  <c r="N2454"/>
  <c r="O2454"/>
  <c r="N2456"/>
  <c r="O2456"/>
  <c r="N2458"/>
  <c r="O2458"/>
  <c r="N2460"/>
  <c r="O2460"/>
  <c r="N2462"/>
  <c r="O2462"/>
  <c r="N2464"/>
  <c r="O2464"/>
  <c r="N2466"/>
  <c r="O2466"/>
  <c r="N2468"/>
  <c r="O2468"/>
  <c r="N2470"/>
  <c r="O2470"/>
  <c r="N2472"/>
  <c r="O2472"/>
  <c r="N2474"/>
  <c r="O2474"/>
  <c r="N2476"/>
  <c r="O2476"/>
  <c r="N2478"/>
  <c r="O2478"/>
  <c r="N2480"/>
  <c r="O2480"/>
  <c r="N2482"/>
  <c r="O2482"/>
  <c r="N2484"/>
  <c r="O2484"/>
  <c r="N2486"/>
  <c r="O2486"/>
  <c r="N2488"/>
  <c r="O2488"/>
  <c r="N2490"/>
  <c r="O2490"/>
  <c r="N2492"/>
  <c r="O2492"/>
  <c r="N2494"/>
  <c r="O2494"/>
  <c r="N2496"/>
  <c r="O2496"/>
  <c r="N2498"/>
  <c r="O2498"/>
  <c r="N2500"/>
  <c r="O2500"/>
  <c r="N2502"/>
  <c r="O2502"/>
  <c r="N2504"/>
  <c r="O2504"/>
  <c r="N2506"/>
  <c r="O2506"/>
  <c r="N2508"/>
  <c r="O2508"/>
  <c r="N2510"/>
  <c r="O2510"/>
  <c r="N2512"/>
  <c r="O2512"/>
  <c r="N2514"/>
  <c r="O2514"/>
  <c r="N2516"/>
  <c r="O2516"/>
  <c r="N2518"/>
  <c r="O2518"/>
  <c r="N2520"/>
  <c r="O2520"/>
  <c r="N2522"/>
  <c r="O2522"/>
  <c r="N2524"/>
  <c r="O2524"/>
  <c r="N2526"/>
  <c r="O2526"/>
  <c r="N2528"/>
  <c r="O2528"/>
  <c r="N2530"/>
  <c r="O2530"/>
  <c r="N2532"/>
  <c r="O2532"/>
  <c r="N2534"/>
  <c r="O2534"/>
  <c r="N2536"/>
  <c r="O2536"/>
  <c r="N2538"/>
  <c r="O2538"/>
  <c r="N2540"/>
  <c r="O2540"/>
  <c r="N2542"/>
  <c r="O2542"/>
  <c r="N2544"/>
  <c r="O2544"/>
  <c r="N2546"/>
  <c r="O2546"/>
  <c r="N2548"/>
  <c r="O2548"/>
  <c r="N2550"/>
  <c r="O2550"/>
  <c r="N2552"/>
  <c r="O2552"/>
  <c r="N2554"/>
  <c r="O2554"/>
  <c r="N2556"/>
  <c r="O2556"/>
  <c r="N2558"/>
  <c r="O2558"/>
  <c r="N2560"/>
  <c r="O2560"/>
  <c r="N2562"/>
  <c r="O2562"/>
  <c r="N2564"/>
  <c r="O2564"/>
  <c r="N2566"/>
  <c r="O2566"/>
  <c r="N2568"/>
  <c r="O2568"/>
  <c r="N2570"/>
  <c r="O2570"/>
  <c r="N2572"/>
  <c r="O2572"/>
  <c r="N2574"/>
  <c r="O2574"/>
  <c r="N2576"/>
  <c r="O2576"/>
  <c r="N2578"/>
  <c r="O2578"/>
  <c r="N2580"/>
  <c r="O2580"/>
  <c r="N2582"/>
  <c r="O2582"/>
  <c r="N2584"/>
  <c r="O2584"/>
  <c r="N2586"/>
  <c r="O2586"/>
  <c r="N2588"/>
  <c r="O2588"/>
  <c r="N2590"/>
  <c r="O2590"/>
  <c r="N2592"/>
  <c r="O2592"/>
  <c r="N2594"/>
  <c r="O2594"/>
  <c r="N2596"/>
  <c r="O2596"/>
  <c r="N2598"/>
  <c r="O2598"/>
  <c r="N2600"/>
  <c r="O2600"/>
  <c r="N2602"/>
  <c r="O2602"/>
  <c r="N2604"/>
  <c r="O2604"/>
  <c r="N2606"/>
  <c r="O2606"/>
  <c r="N2608"/>
  <c r="O2608"/>
  <c r="N2610"/>
  <c r="O2610"/>
  <c r="N2612"/>
  <c r="O2612"/>
  <c r="N2614"/>
  <c r="O2614"/>
  <c r="N2616"/>
  <c r="O2616"/>
  <c r="N2618"/>
  <c r="O2618"/>
  <c r="N2620"/>
  <c r="O2620"/>
  <c r="N2622"/>
  <c r="O2622"/>
  <c r="N2624"/>
  <c r="O2624"/>
  <c r="N2626"/>
  <c r="O2626"/>
  <c r="N2628"/>
  <c r="O2628"/>
  <c r="N2630"/>
  <c r="O2630"/>
  <c r="N2632"/>
  <c r="O2632"/>
  <c r="N2634"/>
  <c r="O2634"/>
  <c r="N2757"/>
  <c r="O2757"/>
  <c r="N1379"/>
  <c r="N1387"/>
  <c r="N1395"/>
  <c r="N1403"/>
  <c r="N1411"/>
  <c r="N1419"/>
  <c r="N1427"/>
  <c r="N1435"/>
  <c r="N1443"/>
  <c r="N1451"/>
  <c r="N1459"/>
  <c r="N1467"/>
  <c r="N1475"/>
  <c r="N1483"/>
  <c r="N1491"/>
  <c r="N1499"/>
  <c r="N1507"/>
  <c r="N1515"/>
  <c r="N1523"/>
  <c r="N1531"/>
  <c r="N1625"/>
  <c r="N1627"/>
  <c r="N1629"/>
  <c r="N1631"/>
  <c r="N1633"/>
  <c r="N1635"/>
  <c r="N1637"/>
  <c r="N1639"/>
  <c r="N1641"/>
  <c r="N1643"/>
  <c r="N1645"/>
  <c r="N1647"/>
  <c r="N1649"/>
  <c r="N1651"/>
  <c r="N1653"/>
  <c r="N1655"/>
  <c r="N1657"/>
  <c r="N1659"/>
  <c r="N1661"/>
  <c r="N1663"/>
  <c r="N1665"/>
  <c r="N1667"/>
  <c r="N1669"/>
  <c r="N1671"/>
  <c r="N1673"/>
  <c r="N1675"/>
  <c r="N1677"/>
  <c r="N1679"/>
  <c r="N1681"/>
  <c r="N1683"/>
  <c r="N1685"/>
  <c r="N1687"/>
  <c r="N1689"/>
  <c r="N1691"/>
  <c r="N1693"/>
  <c r="N1695"/>
  <c r="N1697"/>
  <c r="N1699"/>
  <c r="N1701"/>
  <c r="N1703"/>
  <c r="N1705"/>
  <c r="N1707"/>
  <c r="N1709"/>
  <c r="N1711"/>
  <c r="N1713"/>
  <c r="N1715"/>
  <c r="N1717"/>
  <c r="N1719"/>
  <c r="N1721"/>
  <c r="N1723"/>
  <c r="N1725"/>
  <c r="N1727"/>
  <c r="N1729"/>
  <c r="N1731"/>
  <c r="N1733"/>
  <c r="N1735"/>
  <c r="N1737"/>
  <c r="N1739"/>
  <c r="N1741"/>
  <c r="N1743"/>
  <c r="N1745"/>
  <c r="N1747"/>
  <c r="N1749"/>
  <c r="N1751"/>
  <c r="N1753"/>
  <c r="N1755"/>
  <c r="N1757"/>
  <c r="N1759"/>
  <c r="N1761"/>
  <c r="N1763"/>
  <c r="N1765"/>
  <c r="N1767"/>
  <c r="N1769"/>
  <c r="N1771"/>
  <c r="N1773"/>
  <c r="N1775"/>
  <c r="N1777"/>
  <c r="N1779"/>
  <c r="N1781"/>
  <c r="N1783"/>
  <c r="N1785"/>
  <c r="N1787"/>
  <c r="N1789"/>
  <c r="N1790"/>
  <c r="N1792"/>
  <c r="N1793"/>
  <c r="N1797"/>
  <c r="N1801"/>
  <c r="N1816"/>
  <c r="N1832"/>
  <c r="N1848"/>
  <c r="N1864"/>
  <c r="N1880"/>
  <c r="N1896"/>
  <c r="N1912"/>
  <c r="N1928"/>
  <c r="N2636"/>
  <c r="O2636"/>
  <c r="N2638"/>
  <c r="O2638"/>
  <c r="N2640"/>
  <c r="O2640"/>
  <c r="N2642"/>
  <c r="O2642"/>
  <c r="N2644"/>
  <c r="O2644"/>
  <c r="N2646"/>
  <c r="O2646"/>
  <c r="N2648"/>
  <c r="O2648"/>
  <c r="N2650"/>
  <c r="O2650"/>
  <c r="N2652"/>
  <c r="O2652"/>
  <c r="N2654"/>
  <c r="O2654"/>
  <c r="N2656"/>
  <c r="O2656"/>
  <c r="N2658"/>
  <c r="O2658"/>
  <c r="N2660"/>
  <c r="O2660"/>
  <c r="N2662"/>
  <c r="O2662"/>
  <c r="N2664"/>
  <c r="O2664"/>
  <c r="N2666"/>
  <c r="O2666"/>
  <c r="N2668"/>
  <c r="O2668"/>
  <c r="N2670"/>
  <c r="O2670"/>
  <c r="N2672"/>
  <c r="O2672"/>
  <c r="N2674"/>
  <c r="O2674"/>
  <c r="N2676"/>
  <c r="O2676"/>
  <c r="N2678"/>
  <c r="O2678"/>
  <c r="N2680"/>
  <c r="O2680"/>
  <c r="N2682"/>
  <c r="O2682"/>
  <c r="N2684"/>
  <c r="O2684"/>
  <c r="N2686"/>
  <c r="O2686"/>
  <c r="N2688"/>
  <c r="O2688"/>
  <c r="N2690"/>
  <c r="O2690"/>
  <c r="N2692"/>
  <c r="O2692"/>
  <c r="N2694"/>
  <c r="O2694"/>
  <c r="N2696"/>
  <c r="O2696"/>
  <c r="N2698"/>
  <c r="O2698"/>
  <c r="N2700"/>
  <c r="O2700"/>
  <c r="N2702"/>
  <c r="O2702"/>
  <c r="N2704"/>
  <c r="O2704"/>
  <c r="N2706"/>
  <c r="O2706"/>
  <c r="N2708"/>
  <c r="O2708"/>
  <c r="N2710"/>
  <c r="O2710"/>
  <c r="N2712"/>
  <c r="O2712"/>
  <c r="N2714"/>
  <c r="O2714"/>
  <c r="N2716"/>
  <c r="O2716"/>
  <c r="N2718"/>
  <c r="O2718"/>
  <c r="N2720"/>
  <c r="O2720"/>
  <c r="N2722"/>
  <c r="O2722"/>
  <c r="N2724"/>
  <c r="O2724"/>
  <c r="N2726"/>
  <c r="O2726"/>
  <c r="N2728"/>
  <c r="O2728"/>
  <c r="N2730"/>
  <c r="O2730"/>
  <c r="N2732"/>
  <c r="O2732"/>
  <c r="N2734"/>
  <c r="O2734"/>
  <c r="N2736"/>
  <c r="O2736"/>
  <c r="N2738"/>
  <c r="O2738"/>
  <c r="N2740"/>
  <c r="O2740"/>
  <c r="N2742"/>
  <c r="O2742"/>
  <c r="N2744"/>
  <c r="O2744"/>
  <c r="N2746"/>
  <c r="O2746"/>
  <c r="N2748"/>
  <c r="O2748"/>
  <c r="N2753"/>
  <c r="O2753"/>
  <c r="N2761"/>
  <c r="O2761"/>
  <c r="N2769"/>
  <c r="O2769"/>
  <c r="N2777"/>
  <c r="O2777"/>
  <c r="N2785"/>
  <c r="O2785"/>
  <c r="N2793"/>
  <c r="O2793"/>
  <c r="N2801"/>
  <c r="O2801"/>
  <c r="N2809"/>
  <c r="O2809"/>
  <c r="N2817"/>
  <c r="O2817"/>
  <c r="N2825"/>
  <c r="O2825"/>
  <c r="N2833"/>
  <c r="O2833"/>
  <c r="N2841"/>
  <c r="O2841"/>
  <c r="N2849"/>
  <c r="O2849"/>
  <c r="N2857"/>
  <c r="O2857"/>
  <c r="N2865"/>
  <c r="O2865"/>
  <c r="N2873"/>
  <c r="O2873"/>
  <c r="N2881"/>
  <c r="O2881"/>
  <c r="N2889"/>
  <c r="O2889"/>
  <c r="N2897"/>
  <c r="O2897"/>
  <c r="N2905"/>
  <c r="O2905"/>
  <c r="N2912"/>
  <c r="O2912"/>
  <c r="N2916"/>
  <c r="O2916"/>
  <c r="N2920"/>
  <c r="O2920"/>
  <c r="N2924"/>
  <c r="O2924"/>
  <c r="N2928"/>
  <c r="O2928"/>
  <c r="N2932"/>
  <c r="O2932"/>
  <c r="N2936"/>
  <c r="O2936"/>
  <c r="N2940"/>
  <c r="O2940"/>
  <c r="N2944"/>
  <c r="O2944"/>
  <c r="N2948"/>
  <c r="O2948"/>
  <c r="N2952"/>
  <c r="O2952"/>
  <c r="N2956"/>
  <c r="O2956"/>
  <c r="N2960"/>
  <c r="O2960"/>
  <c r="N2964"/>
  <c r="O2964"/>
  <c r="N2968"/>
  <c r="O2968"/>
  <c r="N2972"/>
  <c r="O2972"/>
  <c r="N2976"/>
  <c r="O2976"/>
  <c r="N2980"/>
  <c r="O2980"/>
  <c r="N2984"/>
  <c r="O2984"/>
  <c r="N2988"/>
  <c r="O2988"/>
  <c r="N2992"/>
  <c r="O2992"/>
  <c r="N2996"/>
  <c r="O2996"/>
  <c r="N3000"/>
  <c r="O3000"/>
  <c r="N3004"/>
  <c r="O3004"/>
  <c r="N3008"/>
  <c r="O3008"/>
  <c r="N3012"/>
  <c r="O3012"/>
  <c r="N3016"/>
  <c r="O3016"/>
  <c r="N3020"/>
  <c r="O3020"/>
  <c r="N3024"/>
  <c r="O3024"/>
  <c r="N3028"/>
  <c r="O3028"/>
  <c r="N3032"/>
  <c r="O3032"/>
  <c r="N3036"/>
  <c r="O3036"/>
  <c r="N3040"/>
  <c r="O3040"/>
  <c r="N3044"/>
  <c r="O3044"/>
  <c r="N3048"/>
  <c r="O3048"/>
  <c r="N3052"/>
  <c r="O3052"/>
  <c r="N3056"/>
  <c r="O3056"/>
  <c r="N3060"/>
  <c r="O3060"/>
  <c r="N3064"/>
  <c r="O3064"/>
  <c r="N3068"/>
  <c r="O3068"/>
  <c r="N3072"/>
  <c r="O3072"/>
  <c r="N3076"/>
  <c r="O3076"/>
  <c r="N3080"/>
  <c r="O3080"/>
  <c r="N3084"/>
  <c r="O3084"/>
  <c r="N3088"/>
  <c r="O3088"/>
  <c r="N3092"/>
  <c r="O3092"/>
  <c r="N3096"/>
  <c r="O3096"/>
  <c r="N3100"/>
  <c r="O3100"/>
  <c r="N3104"/>
  <c r="O3104"/>
  <c r="N3108"/>
  <c r="O3108"/>
  <c r="N3112"/>
  <c r="O3112"/>
  <c r="N3116"/>
  <c r="O3116"/>
  <c r="N3120"/>
  <c r="O3120"/>
  <c r="N3124"/>
  <c r="O3124"/>
  <c r="N3128"/>
  <c r="O3128"/>
  <c r="N3132"/>
  <c r="O3132"/>
  <c r="N3136"/>
  <c r="O3136"/>
  <c r="N3140"/>
  <c r="O3140"/>
  <c r="N3144"/>
  <c r="O3144"/>
  <c r="N3152"/>
  <c r="O3152"/>
  <c r="N3160"/>
  <c r="O3160"/>
  <c r="N3168"/>
  <c r="O3168"/>
  <c r="N3176"/>
  <c r="O3176"/>
  <c r="N3184"/>
  <c r="O3184"/>
  <c r="N3192"/>
  <c r="O3192"/>
  <c r="N3200"/>
  <c r="O3200"/>
  <c r="N3208"/>
  <c r="O3208"/>
  <c r="N3216"/>
  <c r="O3216"/>
  <c r="N3224"/>
  <c r="O3224"/>
  <c r="N3232"/>
  <c r="O3232"/>
  <c r="N3240"/>
  <c r="O3240"/>
  <c r="N3248"/>
  <c r="O3248"/>
  <c r="N3256"/>
  <c r="O3256"/>
  <c r="N3264"/>
  <c r="O3264"/>
  <c r="N3272"/>
  <c r="O3272"/>
  <c r="N3280"/>
  <c r="O3280"/>
  <c r="N3288"/>
  <c r="O3288"/>
  <c r="N3464"/>
  <c r="O3464"/>
  <c r="N3466"/>
  <c r="O3466"/>
  <c r="N3475"/>
  <c r="O3475"/>
  <c r="N3480"/>
  <c r="O3480"/>
  <c r="N3482"/>
  <c r="O3482"/>
  <c r="N3491"/>
  <c r="O3491"/>
  <c r="N3496"/>
  <c r="O3496"/>
  <c r="N3498"/>
  <c r="O3498"/>
  <c r="N3507"/>
  <c r="O3507"/>
  <c r="N3512"/>
  <c r="O3512"/>
  <c r="N3514"/>
  <c r="O3514"/>
  <c r="N3523"/>
  <c r="O3523"/>
  <c r="N3528"/>
  <c r="O3528"/>
  <c r="N3530"/>
  <c r="O3530"/>
  <c r="N3539"/>
  <c r="O3539"/>
  <c r="N3544"/>
  <c r="O3544"/>
  <c r="N3546"/>
  <c r="O3546"/>
  <c r="N3555"/>
  <c r="O3555"/>
  <c r="N3560"/>
  <c r="O3560"/>
  <c r="N3562"/>
  <c r="O3562"/>
  <c r="N3571"/>
  <c r="O3571"/>
  <c r="N3576"/>
  <c r="O3576"/>
  <c r="N3578"/>
  <c r="O3578"/>
  <c r="N3587"/>
  <c r="O3587"/>
  <c r="N3592"/>
  <c r="O3592"/>
  <c r="N3594"/>
  <c r="O3594"/>
  <c r="N3603"/>
  <c r="O3603"/>
  <c r="N3608"/>
  <c r="O3608"/>
  <c r="N3610"/>
  <c r="O3610"/>
  <c r="N3619"/>
  <c r="O3619"/>
  <c r="N3624"/>
  <c r="O3624"/>
  <c r="N3626"/>
  <c r="O3626"/>
  <c r="N3635"/>
  <c r="O3635"/>
  <c r="N3640"/>
  <c r="O3640"/>
  <c r="N3642"/>
  <c r="O3642"/>
  <c r="N3651"/>
  <c r="O3651"/>
  <c r="N3656"/>
  <c r="O3656"/>
  <c r="N3658"/>
  <c r="O3658"/>
  <c r="N3667"/>
  <c r="O3667"/>
  <c r="N3672"/>
  <c r="O3672"/>
  <c r="N3674"/>
  <c r="O3674"/>
  <c r="N3683"/>
  <c r="O3683"/>
  <c r="N3688"/>
  <c r="O3688"/>
  <c r="N3690"/>
  <c r="O3690"/>
  <c r="N3699"/>
  <c r="O3699"/>
  <c r="N3704"/>
  <c r="O3704"/>
  <c r="N3706"/>
  <c r="O3706"/>
  <c r="N3715"/>
  <c r="O3715"/>
  <c r="N3720"/>
  <c r="O3720"/>
  <c r="N3722"/>
  <c r="O3722"/>
  <c r="N3731"/>
  <c r="O3731"/>
  <c r="N3736"/>
  <c r="O3736"/>
  <c r="N3738"/>
  <c r="O3738"/>
  <c r="N3747"/>
  <c r="O3747"/>
  <c r="N3752"/>
  <c r="O3752"/>
  <c r="N3754"/>
  <c r="O3754"/>
  <c r="N3763"/>
  <c r="O3763"/>
  <c r="N3768"/>
  <c r="O3768"/>
  <c r="N3770"/>
  <c r="O3770"/>
  <c r="N3779"/>
  <c r="O3779"/>
  <c r="N3784"/>
  <c r="O3784"/>
  <c r="N3786"/>
  <c r="O3786"/>
  <c r="N3795"/>
  <c r="O3795"/>
  <c r="N3804"/>
  <c r="O3804"/>
  <c r="N3806"/>
  <c r="O3806"/>
  <c r="N3824"/>
  <c r="O3824"/>
  <c r="N3832"/>
  <c r="O3832"/>
  <c r="N3840"/>
  <c r="O3840"/>
  <c r="N3848"/>
  <c r="O3848"/>
  <c r="N3856"/>
  <c r="O3856"/>
  <c r="N3864"/>
  <c r="O3864"/>
  <c r="N3872"/>
  <c r="O3872"/>
  <c r="N3880"/>
  <c r="O3880"/>
  <c r="N3888"/>
  <c r="O3888"/>
  <c r="N3896"/>
  <c r="O3896"/>
  <c r="N3904"/>
  <c r="O3904"/>
  <c r="N3912"/>
  <c r="O3912"/>
  <c r="N3920"/>
  <c r="O3920"/>
  <c r="N3928"/>
  <c r="O3928"/>
  <c r="N3936"/>
  <c r="O3936"/>
  <c r="N3944"/>
  <c r="O3944"/>
  <c r="N3952"/>
  <c r="O3952"/>
  <c r="N3960"/>
  <c r="O3960"/>
  <c r="N3968"/>
  <c r="O3968"/>
  <c r="N3976"/>
  <c r="O3976"/>
  <c r="N3984"/>
  <c r="O3984"/>
  <c r="N3992"/>
  <c r="O3992"/>
  <c r="N4000"/>
  <c r="O4000"/>
  <c r="N4008"/>
  <c r="O4008"/>
  <c r="N4016"/>
  <c r="O4016"/>
  <c r="N4024"/>
  <c r="O4024"/>
  <c r="N4032"/>
  <c r="O4032"/>
  <c r="N4040"/>
  <c r="O4040"/>
  <c r="N4048"/>
  <c r="O4048"/>
  <c r="N4056"/>
  <c r="O4056"/>
  <c r="N4064"/>
  <c r="O4064"/>
  <c r="N4072"/>
  <c r="O4072"/>
  <c r="N4080"/>
  <c r="O4080"/>
  <c r="N4088"/>
  <c r="O4088"/>
  <c r="N4096"/>
  <c r="O4096"/>
  <c r="N4104"/>
  <c r="O4104"/>
  <c r="N4112"/>
  <c r="O4112"/>
  <c r="N2754"/>
  <c r="O2754"/>
  <c r="N2762"/>
  <c r="O2762"/>
  <c r="N2770"/>
  <c r="O2770"/>
  <c r="N2778"/>
  <c r="O2778"/>
  <c r="N2786"/>
  <c r="O2786"/>
  <c r="N2794"/>
  <c r="O2794"/>
  <c r="N2802"/>
  <c r="O2802"/>
  <c r="N2810"/>
  <c r="O2810"/>
  <c r="N2818"/>
  <c r="O2818"/>
  <c r="N2826"/>
  <c r="O2826"/>
  <c r="N2834"/>
  <c r="O2834"/>
  <c r="N2842"/>
  <c r="O2842"/>
  <c r="N2850"/>
  <c r="O2850"/>
  <c r="N2858"/>
  <c r="O2858"/>
  <c r="N2866"/>
  <c r="O2866"/>
  <c r="N2874"/>
  <c r="O2874"/>
  <c r="N2882"/>
  <c r="O2882"/>
  <c r="N2890"/>
  <c r="O2890"/>
  <c r="N2898"/>
  <c r="O2898"/>
  <c r="N2906"/>
  <c r="O2906"/>
  <c r="N2909"/>
  <c r="O2909"/>
  <c r="N2913"/>
  <c r="O2913"/>
  <c r="N2917"/>
  <c r="O2917"/>
  <c r="N2921"/>
  <c r="O2921"/>
  <c r="N2925"/>
  <c r="O2925"/>
  <c r="N2929"/>
  <c r="O2929"/>
  <c r="N2933"/>
  <c r="O2933"/>
  <c r="N2937"/>
  <c r="O2937"/>
  <c r="N2941"/>
  <c r="O2941"/>
  <c r="N2945"/>
  <c r="O2945"/>
  <c r="N2949"/>
  <c r="O2949"/>
  <c r="N2953"/>
  <c r="O2953"/>
  <c r="N2957"/>
  <c r="O2957"/>
  <c r="N2961"/>
  <c r="O2961"/>
  <c r="N2965"/>
  <c r="O2965"/>
  <c r="N2969"/>
  <c r="O2969"/>
  <c r="N2973"/>
  <c r="O2973"/>
  <c r="N2977"/>
  <c r="O2977"/>
  <c r="N2981"/>
  <c r="O2981"/>
  <c r="N2985"/>
  <c r="O2985"/>
  <c r="N2989"/>
  <c r="O2989"/>
  <c r="N2993"/>
  <c r="O2993"/>
  <c r="N2997"/>
  <c r="O2997"/>
  <c r="N3001"/>
  <c r="O3001"/>
  <c r="N3005"/>
  <c r="O3005"/>
  <c r="N3009"/>
  <c r="O3009"/>
  <c r="N3013"/>
  <c r="O3013"/>
  <c r="N3017"/>
  <c r="O3017"/>
  <c r="N3021"/>
  <c r="O3021"/>
  <c r="N3025"/>
  <c r="O3025"/>
  <c r="N3029"/>
  <c r="O3029"/>
  <c r="N3033"/>
  <c r="O3033"/>
  <c r="N3037"/>
  <c r="O3037"/>
  <c r="N3041"/>
  <c r="O3041"/>
  <c r="N3045"/>
  <c r="O3045"/>
  <c r="N3049"/>
  <c r="O3049"/>
  <c r="N3053"/>
  <c r="O3053"/>
  <c r="N3057"/>
  <c r="O3057"/>
  <c r="N3061"/>
  <c r="O3061"/>
  <c r="N3065"/>
  <c r="O3065"/>
  <c r="N3069"/>
  <c r="O3069"/>
  <c r="N3073"/>
  <c r="O3073"/>
  <c r="N3077"/>
  <c r="O3077"/>
  <c r="N3081"/>
  <c r="O3081"/>
  <c r="N3085"/>
  <c r="O3085"/>
  <c r="N3089"/>
  <c r="O3089"/>
  <c r="N3093"/>
  <c r="O3093"/>
  <c r="N3097"/>
  <c r="O3097"/>
  <c r="N3101"/>
  <c r="O3101"/>
  <c r="N3105"/>
  <c r="O3105"/>
  <c r="N3109"/>
  <c r="O3109"/>
  <c r="N3113"/>
  <c r="O3113"/>
  <c r="N3117"/>
  <c r="O3117"/>
  <c r="N3121"/>
  <c r="O3121"/>
  <c r="N3125"/>
  <c r="O3125"/>
  <c r="N3129"/>
  <c r="O3129"/>
  <c r="N3133"/>
  <c r="O3133"/>
  <c r="N3137"/>
  <c r="O3137"/>
  <c r="N3141"/>
  <c r="O3141"/>
  <c r="N3150"/>
  <c r="O3150"/>
  <c r="N3158"/>
  <c r="O3158"/>
  <c r="N3166"/>
  <c r="O3166"/>
  <c r="N3174"/>
  <c r="O3174"/>
  <c r="N3182"/>
  <c r="O3182"/>
  <c r="N3190"/>
  <c r="O3190"/>
  <c r="N3198"/>
  <c r="O3198"/>
  <c r="N3206"/>
  <c r="O3206"/>
  <c r="N3214"/>
  <c r="O3214"/>
  <c r="N3222"/>
  <c r="O3222"/>
  <c r="N3230"/>
  <c r="O3230"/>
  <c r="N3238"/>
  <c r="O3238"/>
  <c r="N3246"/>
  <c r="O3246"/>
  <c r="N3254"/>
  <c r="O3254"/>
  <c r="N3262"/>
  <c r="O3262"/>
  <c r="N3270"/>
  <c r="O3270"/>
  <c r="N3278"/>
  <c r="O3278"/>
  <c r="N3286"/>
  <c r="O3286"/>
  <c r="N3294"/>
  <c r="O3294"/>
  <c r="N3358"/>
  <c r="O3358"/>
  <c r="N3360"/>
  <c r="O3360"/>
  <c r="N3362"/>
  <c r="O3362"/>
  <c r="N3364"/>
  <c r="O3364"/>
  <c r="N3366"/>
  <c r="O3366"/>
  <c r="N3368"/>
  <c r="O3368"/>
  <c r="N3370"/>
  <c r="O3370"/>
  <c r="N3372"/>
  <c r="O3372"/>
  <c r="N3374"/>
  <c r="O3374"/>
  <c r="N3376"/>
  <c r="O3376"/>
  <c r="N3378"/>
  <c r="O3378"/>
  <c r="N3380"/>
  <c r="O3380"/>
  <c r="N3382"/>
  <c r="O3382"/>
  <c r="N3384"/>
  <c r="O3384"/>
  <c r="N3386"/>
  <c r="O3386"/>
  <c r="N3388"/>
  <c r="O3388"/>
  <c r="N3390"/>
  <c r="O3390"/>
  <c r="N3392"/>
  <c r="O3392"/>
  <c r="N3394"/>
  <c r="O3394"/>
  <c r="N3396"/>
  <c r="O3396"/>
  <c r="N3398"/>
  <c r="O3398"/>
  <c r="N3400"/>
  <c r="O3400"/>
  <c r="N3402"/>
  <c r="O3402"/>
  <c r="N3404"/>
  <c r="O3404"/>
  <c r="N3406"/>
  <c r="O3406"/>
  <c r="N3408"/>
  <c r="O3408"/>
  <c r="N3410"/>
  <c r="O3410"/>
  <c r="N3412"/>
  <c r="O3412"/>
  <c r="N3414"/>
  <c r="O3414"/>
  <c r="N3416"/>
  <c r="O3416"/>
  <c r="N3418"/>
  <c r="O3418"/>
  <c r="N3420"/>
  <c r="O3420"/>
  <c r="N3422"/>
  <c r="O3422"/>
  <c r="N3424"/>
  <c r="O3424"/>
  <c r="N3426"/>
  <c r="O3426"/>
  <c r="N3428"/>
  <c r="O3428"/>
  <c r="N3430"/>
  <c r="O3430"/>
  <c r="N3432"/>
  <c r="O3432"/>
  <c r="N3434"/>
  <c r="O3434"/>
  <c r="N3436"/>
  <c r="O3436"/>
  <c r="N3438"/>
  <c r="O3438"/>
  <c r="N3440"/>
  <c r="O3440"/>
  <c r="N3442"/>
  <c r="O3442"/>
  <c r="N3444"/>
  <c r="O3444"/>
  <c r="N3446"/>
  <c r="O3446"/>
  <c r="N3448"/>
  <c r="O3448"/>
  <c r="N3450"/>
  <c r="O3450"/>
  <c r="N3452"/>
  <c r="O3452"/>
  <c r="N3454"/>
  <c r="O3454"/>
  <c r="N3456"/>
  <c r="O3456"/>
  <c r="N3458"/>
  <c r="O3458"/>
  <c r="N3460"/>
  <c r="O3460"/>
  <c r="N3462"/>
  <c r="O3462"/>
  <c r="N3471"/>
  <c r="O3471"/>
  <c r="N3476"/>
  <c r="O3476"/>
  <c r="N3478"/>
  <c r="O3478"/>
  <c r="N3487"/>
  <c r="O3487"/>
  <c r="N3492"/>
  <c r="O3492"/>
  <c r="N3494"/>
  <c r="O3494"/>
  <c r="N3503"/>
  <c r="O3503"/>
  <c r="N3508"/>
  <c r="O3508"/>
  <c r="N3510"/>
  <c r="O3510"/>
  <c r="N3519"/>
  <c r="O3519"/>
  <c r="N3524"/>
  <c r="O3524"/>
  <c r="N3526"/>
  <c r="O3526"/>
  <c r="N3535"/>
  <c r="O3535"/>
  <c r="N3540"/>
  <c r="O3540"/>
  <c r="N3542"/>
  <c r="O3542"/>
  <c r="N3551"/>
  <c r="O3551"/>
  <c r="N3556"/>
  <c r="O3556"/>
  <c r="N3558"/>
  <c r="O3558"/>
  <c r="N3567"/>
  <c r="O3567"/>
  <c r="N3572"/>
  <c r="O3572"/>
  <c r="N3574"/>
  <c r="O3574"/>
  <c r="N3583"/>
  <c r="O3583"/>
  <c r="N3588"/>
  <c r="O3588"/>
  <c r="N3590"/>
  <c r="O3590"/>
  <c r="N3599"/>
  <c r="O3599"/>
  <c r="N3604"/>
  <c r="O3604"/>
  <c r="N3606"/>
  <c r="O3606"/>
  <c r="N3615"/>
  <c r="O3615"/>
  <c r="N3620"/>
  <c r="O3620"/>
  <c r="N3622"/>
  <c r="O3622"/>
  <c r="N3631"/>
  <c r="O3631"/>
  <c r="N3636"/>
  <c r="O3636"/>
  <c r="N3638"/>
  <c r="O3638"/>
  <c r="N3647"/>
  <c r="O3647"/>
  <c r="N3652"/>
  <c r="O3652"/>
  <c r="N3654"/>
  <c r="O3654"/>
  <c r="N3663"/>
  <c r="O3663"/>
  <c r="N3668"/>
  <c r="O3668"/>
  <c r="N3670"/>
  <c r="O3670"/>
  <c r="N3679"/>
  <c r="O3679"/>
  <c r="N3684"/>
  <c r="O3684"/>
  <c r="N3686"/>
  <c r="O3686"/>
  <c r="N3695"/>
  <c r="O3695"/>
  <c r="N3700"/>
  <c r="O3700"/>
  <c r="N3702"/>
  <c r="O3702"/>
  <c r="N3711"/>
  <c r="O3711"/>
  <c r="N3716"/>
  <c r="O3716"/>
  <c r="N3718"/>
  <c r="O3718"/>
  <c r="N3727"/>
  <c r="O3727"/>
  <c r="N3732"/>
  <c r="O3732"/>
  <c r="N3734"/>
  <c r="O3734"/>
  <c r="N3743"/>
  <c r="O3743"/>
  <c r="N3748"/>
  <c r="O3748"/>
  <c r="N3750"/>
  <c r="O3750"/>
  <c r="N3759"/>
  <c r="O3759"/>
  <c r="N3764"/>
  <c r="O3764"/>
  <c r="N3766"/>
  <c r="O3766"/>
  <c r="N3775"/>
  <c r="O3775"/>
  <c r="N3780"/>
  <c r="O3780"/>
  <c r="N3782"/>
  <c r="O3782"/>
  <c r="N3791"/>
  <c r="O3791"/>
  <c r="N3796"/>
  <c r="O3796"/>
  <c r="N3798"/>
  <c r="O3798"/>
  <c r="N3815"/>
  <c r="O3815"/>
  <c r="N3822"/>
  <c r="O3822"/>
  <c r="N3830"/>
  <c r="O3830"/>
  <c r="N3838"/>
  <c r="O3838"/>
  <c r="N3846"/>
  <c r="O3846"/>
  <c r="N3854"/>
  <c r="O3854"/>
  <c r="N3862"/>
  <c r="O3862"/>
  <c r="N3870"/>
  <c r="O3870"/>
  <c r="N3878"/>
  <c r="O3878"/>
  <c r="N3886"/>
  <c r="O3886"/>
  <c r="N3894"/>
  <c r="O3894"/>
  <c r="N3902"/>
  <c r="O3902"/>
  <c r="N3910"/>
  <c r="O3910"/>
  <c r="N3918"/>
  <c r="O3918"/>
  <c r="N3926"/>
  <c r="O3926"/>
  <c r="N3934"/>
  <c r="O3934"/>
  <c r="N3942"/>
  <c r="O3942"/>
  <c r="N3950"/>
  <c r="O3950"/>
  <c r="N3958"/>
  <c r="O3958"/>
  <c r="N3966"/>
  <c r="O3966"/>
  <c r="N3974"/>
  <c r="O3974"/>
  <c r="N3982"/>
  <c r="O3982"/>
  <c r="N3990"/>
  <c r="O3990"/>
  <c r="N3998"/>
  <c r="O3998"/>
  <c r="N4006"/>
  <c r="O4006"/>
  <c r="N4014"/>
  <c r="O4014"/>
  <c r="N4022"/>
  <c r="O4022"/>
  <c r="N4030"/>
  <c r="O4030"/>
  <c r="N4038"/>
  <c r="O4038"/>
  <c r="N4046"/>
  <c r="O4046"/>
  <c r="N4054"/>
  <c r="O4054"/>
  <c r="N4062"/>
  <c r="O4062"/>
  <c r="N4070"/>
  <c r="O4070"/>
  <c r="N4078"/>
  <c r="O4078"/>
  <c r="N4086"/>
  <c r="O4086"/>
  <c r="N4094"/>
  <c r="O4094"/>
  <c r="N4102"/>
  <c r="O4102"/>
  <c r="N4110"/>
  <c r="O4110"/>
  <c r="N4118"/>
  <c r="O4118"/>
  <c r="N4126"/>
  <c r="O4126"/>
  <c r="N4134"/>
  <c r="O4134"/>
  <c r="N4142"/>
  <c r="O4142"/>
  <c r="N4150"/>
  <c r="O4150"/>
  <c r="N4158"/>
  <c r="O4158"/>
  <c r="N4166"/>
  <c r="O4166"/>
  <c r="N4174"/>
  <c r="O4174"/>
  <c r="N4182"/>
  <c r="O4182"/>
  <c r="N4190"/>
  <c r="O4190"/>
  <c r="N4198"/>
  <c r="O4198"/>
  <c r="N4206"/>
  <c r="O4206"/>
  <c r="N4214"/>
  <c r="O4214"/>
  <c r="N4222"/>
  <c r="O4222"/>
  <c r="N2773"/>
  <c r="O2773"/>
  <c r="N2781"/>
  <c r="O2781"/>
  <c r="N2789"/>
  <c r="O2789"/>
  <c r="N2797"/>
  <c r="O2797"/>
  <c r="N2805"/>
  <c r="O2805"/>
  <c r="N2813"/>
  <c r="O2813"/>
  <c r="N2821"/>
  <c r="O2821"/>
  <c r="N2829"/>
  <c r="O2829"/>
  <c r="N2837"/>
  <c r="O2837"/>
  <c r="N2845"/>
  <c r="O2845"/>
  <c r="N2853"/>
  <c r="O2853"/>
  <c r="N2861"/>
  <c r="O2861"/>
  <c r="N2869"/>
  <c r="O2869"/>
  <c r="N2877"/>
  <c r="O2877"/>
  <c r="N2885"/>
  <c r="O2885"/>
  <c r="N2893"/>
  <c r="O2893"/>
  <c r="N2901"/>
  <c r="O2901"/>
  <c r="N2910"/>
  <c r="O2910"/>
  <c r="N2914"/>
  <c r="O2914"/>
  <c r="N2918"/>
  <c r="O2918"/>
  <c r="N2922"/>
  <c r="O2922"/>
  <c r="N2926"/>
  <c r="O2926"/>
  <c r="N2930"/>
  <c r="O2930"/>
  <c r="N2934"/>
  <c r="O2934"/>
  <c r="N2938"/>
  <c r="O2938"/>
  <c r="N2942"/>
  <c r="O2942"/>
  <c r="N2946"/>
  <c r="O2946"/>
  <c r="N2950"/>
  <c r="O2950"/>
  <c r="N2954"/>
  <c r="O2954"/>
  <c r="N2958"/>
  <c r="O2958"/>
  <c r="N2962"/>
  <c r="O2962"/>
  <c r="N2966"/>
  <c r="O2966"/>
  <c r="N2970"/>
  <c r="O2970"/>
  <c r="N2974"/>
  <c r="O2974"/>
  <c r="N2978"/>
  <c r="O2978"/>
  <c r="N2982"/>
  <c r="O2982"/>
  <c r="N2986"/>
  <c r="O2986"/>
  <c r="N2990"/>
  <c r="O2990"/>
  <c r="N2994"/>
  <c r="O2994"/>
  <c r="N2998"/>
  <c r="O2998"/>
  <c r="N3002"/>
  <c r="O3002"/>
  <c r="N3006"/>
  <c r="O3006"/>
  <c r="N3010"/>
  <c r="O3010"/>
  <c r="N3014"/>
  <c r="O3014"/>
  <c r="N3018"/>
  <c r="O3018"/>
  <c r="N3022"/>
  <c r="O3022"/>
  <c r="N3026"/>
  <c r="O3026"/>
  <c r="N3030"/>
  <c r="O3030"/>
  <c r="N3034"/>
  <c r="O3034"/>
  <c r="N3038"/>
  <c r="O3038"/>
  <c r="N3042"/>
  <c r="O3042"/>
  <c r="N3046"/>
  <c r="O3046"/>
  <c r="N3050"/>
  <c r="O3050"/>
  <c r="N3054"/>
  <c r="O3054"/>
  <c r="N3058"/>
  <c r="O3058"/>
  <c r="N3062"/>
  <c r="O3062"/>
  <c r="N3066"/>
  <c r="O3066"/>
  <c r="N3070"/>
  <c r="O3070"/>
  <c r="N3074"/>
  <c r="O3074"/>
  <c r="N3078"/>
  <c r="O3078"/>
  <c r="N3082"/>
  <c r="O3082"/>
  <c r="N3086"/>
  <c r="O3086"/>
  <c r="N3090"/>
  <c r="O3090"/>
  <c r="N3094"/>
  <c r="O3094"/>
  <c r="N3098"/>
  <c r="O3098"/>
  <c r="N3102"/>
  <c r="O3102"/>
  <c r="N3106"/>
  <c r="O3106"/>
  <c r="N3110"/>
  <c r="O3110"/>
  <c r="N3114"/>
  <c r="O3114"/>
  <c r="N3118"/>
  <c r="O3118"/>
  <c r="N3122"/>
  <c r="O3122"/>
  <c r="N3126"/>
  <c r="O3126"/>
  <c r="N3130"/>
  <c r="O3130"/>
  <c r="N3134"/>
  <c r="O3134"/>
  <c r="N3138"/>
  <c r="O3138"/>
  <c r="N3142"/>
  <c r="O3142"/>
  <c r="N3148"/>
  <c r="O3148"/>
  <c r="N3156"/>
  <c r="O3156"/>
  <c r="N3164"/>
  <c r="O3164"/>
  <c r="N3172"/>
  <c r="O3172"/>
  <c r="N3180"/>
  <c r="O3180"/>
  <c r="N3188"/>
  <c r="O3188"/>
  <c r="N3196"/>
  <c r="O3196"/>
  <c r="N3204"/>
  <c r="O3204"/>
  <c r="N3212"/>
  <c r="O3212"/>
  <c r="N3220"/>
  <c r="O3220"/>
  <c r="N3228"/>
  <c r="O3228"/>
  <c r="N3236"/>
  <c r="O3236"/>
  <c r="N3244"/>
  <c r="O3244"/>
  <c r="N3252"/>
  <c r="O3252"/>
  <c r="N3260"/>
  <c r="O3260"/>
  <c r="N3268"/>
  <c r="O3268"/>
  <c r="N3276"/>
  <c r="O3276"/>
  <c r="N3284"/>
  <c r="O3284"/>
  <c r="N3292"/>
  <c r="O3292"/>
  <c r="N3467"/>
  <c r="O3467"/>
  <c r="N3472"/>
  <c r="O3472"/>
  <c r="N3474"/>
  <c r="O3474"/>
  <c r="N3483"/>
  <c r="O3483"/>
  <c r="N3488"/>
  <c r="O3488"/>
  <c r="N3490"/>
  <c r="O3490"/>
  <c r="N3499"/>
  <c r="O3499"/>
  <c r="N3504"/>
  <c r="O3504"/>
  <c r="N3506"/>
  <c r="O3506"/>
  <c r="N3515"/>
  <c r="O3515"/>
  <c r="N3520"/>
  <c r="O3520"/>
  <c r="N3522"/>
  <c r="O3522"/>
  <c r="N3531"/>
  <c r="O3531"/>
  <c r="N3536"/>
  <c r="O3536"/>
  <c r="N3538"/>
  <c r="O3538"/>
  <c r="N3547"/>
  <c r="O3547"/>
  <c r="N3552"/>
  <c r="O3552"/>
  <c r="N3554"/>
  <c r="O3554"/>
  <c r="N3563"/>
  <c r="O3563"/>
  <c r="N3568"/>
  <c r="O3568"/>
  <c r="N3570"/>
  <c r="O3570"/>
  <c r="N3579"/>
  <c r="O3579"/>
  <c r="N3584"/>
  <c r="O3584"/>
  <c r="N3586"/>
  <c r="O3586"/>
  <c r="N3595"/>
  <c r="O3595"/>
  <c r="N3600"/>
  <c r="O3600"/>
  <c r="N3602"/>
  <c r="O3602"/>
  <c r="N3611"/>
  <c r="O3611"/>
  <c r="N3616"/>
  <c r="O3616"/>
  <c r="N3618"/>
  <c r="O3618"/>
  <c r="N3627"/>
  <c r="O3627"/>
  <c r="N3632"/>
  <c r="O3632"/>
  <c r="N3634"/>
  <c r="O3634"/>
  <c r="N3643"/>
  <c r="O3643"/>
  <c r="N3648"/>
  <c r="O3648"/>
  <c r="N3650"/>
  <c r="O3650"/>
  <c r="N3659"/>
  <c r="O3659"/>
  <c r="N3664"/>
  <c r="O3664"/>
  <c r="N3666"/>
  <c r="O3666"/>
  <c r="N3675"/>
  <c r="O3675"/>
  <c r="N3680"/>
  <c r="O3680"/>
  <c r="N3682"/>
  <c r="O3682"/>
  <c r="N3691"/>
  <c r="O3691"/>
  <c r="N3696"/>
  <c r="O3696"/>
  <c r="N3698"/>
  <c r="O3698"/>
  <c r="N3707"/>
  <c r="O3707"/>
  <c r="N3712"/>
  <c r="O3712"/>
  <c r="N3714"/>
  <c r="O3714"/>
  <c r="N3723"/>
  <c r="O3723"/>
  <c r="N3728"/>
  <c r="O3728"/>
  <c r="N3730"/>
  <c r="O3730"/>
  <c r="N3739"/>
  <c r="O3739"/>
  <c r="N3744"/>
  <c r="O3744"/>
  <c r="N3746"/>
  <c r="O3746"/>
  <c r="N3755"/>
  <c r="O3755"/>
  <c r="N3760"/>
  <c r="O3760"/>
  <c r="N3762"/>
  <c r="O3762"/>
  <c r="N3771"/>
  <c r="O3771"/>
  <c r="N3776"/>
  <c r="O3776"/>
  <c r="N3778"/>
  <c r="O3778"/>
  <c r="N3787"/>
  <c r="O3787"/>
  <c r="N3792"/>
  <c r="O3792"/>
  <c r="N3807"/>
  <c r="O3807"/>
  <c r="N3820"/>
  <c r="O3820"/>
  <c r="N3828"/>
  <c r="O3828"/>
  <c r="N3836"/>
  <c r="O3836"/>
  <c r="N3844"/>
  <c r="O3844"/>
  <c r="N3852"/>
  <c r="O3852"/>
  <c r="N3860"/>
  <c r="O3860"/>
  <c r="N3868"/>
  <c r="O3868"/>
  <c r="N3876"/>
  <c r="O3876"/>
  <c r="N3884"/>
  <c r="O3884"/>
  <c r="N3892"/>
  <c r="O3892"/>
  <c r="N3900"/>
  <c r="O3900"/>
  <c r="N3908"/>
  <c r="O3908"/>
  <c r="N3916"/>
  <c r="O3916"/>
  <c r="N3924"/>
  <c r="O3924"/>
  <c r="N3932"/>
  <c r="O3932"/>
  <c r="N3940"/>
  <c r="O3940"/>
  <c r="N3948"/>
  <c r="O3948"/>
  <c r="N3956"/>
  <c r="O3956"/>
  <c r="N3964"/>
  <c r="O3964"/>
  <c r="N3972"/>
  <c r="O3972"/>
  <c r="N3980"/>
  <c r="O3980"/>
  <c r="N3988"/>
  <c r="O3988"/>
  <c r="N3996"/>
  <c r="O3996"/>
  <c r="N4004"/>
  <c r="O4004"/>
  <c r="N4012"/>
  <c r="O4012"/>
  <c r="N4020"/>
  <c r="O4020"/>
  <c r="N4028"/>
  <c r="O4028"/>
  <c r="N4036"/>
  <c r="O4036"/>
  <c r="N4044"/>
  <c r="O4044"/>
  <c r="N4052"/>
  <c r="O4052"/>
  <c r="N4060"/>
  <c r="O4060"/>
  <c r="N4068"/>
  <c r="O4068"/>
  <c r="N4076"/>
  <c r="O4076"/>
  <c r="N4084"/>
  <c r="O4084"/>
  <c r="N4092"/>
  <c r="O4092"/>
  <c r="N4100"/>
  <c r="O4100"/>
  <c r="N4108"/>
  <c r="O4108"/>
  <c r="N4116"/>
  <c r="O4116"/>
  <c r="N2750"/>
  <c r="O2750"/>
  <c r="N2758"/>
  <c r="O2758"/>
  <c r="N2766"/>
  <c r="O2766"/>
  <c r="N2774"/>
  <c r="O2774"/>
  <c r="N2782"/>
  <c r="O2782"/>
  <c r="N2790"/>
  <c r="O2790"/>
  <c r="N2798"/>
  <c r="O2798"/>
  <c r="N2806"/>
  <c r="O2806"/>
  <c r="N2814"/>
  <c r="O2814"/>
  <c r="N2822"/>
  <c r="O2822"/>
  <c r="N2830"/>
  <c r="O2830"/>
  <c r="N2838"/>
  <c r="O2838"/>
  <c r="N2846"/>
  <c r="O2846"/>
  <c r="N2854"/>
  <c r="O2854"/>
  <c r="N2862"/>
  <c r="O2862"/>
  <c r="N2870"/>
  <c r="O2870"/>
  <c r="N2878"/>
  <c r="O2878"/>
  <c r="N2886"/>
  <c r="O2886"/>
  <c r="N2894"/>
  <c r="O2894"/>
  <c r="N2902"/>
  <c r="O2902"/>
  <c r="N2911"/>
  <c r="O2911"/>
  <c r="N2915"/>
  <c r="O2915"/>
  <c r="N2919"/>
  <c r="O2919"/>
  <c r="N2923"/>
  <c r="O2923"/>
  <c r="N2927"/>
  <c r="O2927"/>
  <c r="N2931"/>
  <c r="O2931"/>
  <c r="N2935"/>
  <c r="O2935"/>
  <c r="N2939"/>
  <c r="O2939"/>
  <c r="N2943"/>
  <c r="O2943"/>
  <c r="N2947"/>
  <c r="O2947"/>
  <c r="N2951"/>
  <c r="O2951"/>
  <c r="N2955"/>
  <c r="O2955"/>
  <c r="N2959"/>
  <c r="O2959"/>
  <c r="N2963"/>
  <c r="O2963"/>
  <c r="N2967"/>
  <c r="O2967"/>
  <c r="N2971"/>
  <c r="O2971"/>
  <c r="N2975"/>
  <c r="O2975"/>
  <c r="N2979"/>
  <c r="O2979"/>
  <c r="N2983"/>
  <c r="O2983"/>
  <c r="N2987"/>
  <c r="O2987"/>
  <c r="N2991"/>
  <c r="O2991"/>
  <c r="N2995"/>
  <c r="O2995"/>
  <c r="N2999"/>
  <c r="O2999"/>
  <c r="N3003"/>
  <c r="O3003"/>
  <c r="N3007"/>
  <c r="O3007"/>
  <c r="N3011"/>
  <c r="O3011"/>
  <c r="N3015"/>
  <c r="O3015"/>
  <c r="N3019"/>
  <c r="O3019"/>
  <c r="N3023"/>
  <c r="O3023"/>
  <c r="N3027"/>
  <c r="O3027"/>
  <c r="N3031"/>
  <c r="O3031"/>
  <c r="N3035"/>
  <c r="O3035"/>
  <c r="N3039"/>
  <c r="O3039"/>
  <c r="N3043"/>
  <c r="O3043"/>
  <c r="N3047"/>
  <c r="O3047"/>
  <c r="N3051"/>
  <c r="O3051"/>
  <c r="N3055"/>
  <c r="O3055"/>
  <c r="N3059"/>
  <c r="O3059"/>
  <c r="N3063"/>
  <c r="O3063"/>
  <c r="N3067"/>
  <c r="O3067"/>
  <c r="N3071"/>
  <c r="O3071"/>
  <c r="N3075"/>
  <c r="O3075"/>
  <c r="N3079"/>
  <c r="O3079"/>
  <c r="N3083"/>
  <c r="O3083"/>
  <c r="N3087"/>
  <c r="O3087"/>
  <c r="N3091"/>
  <c r="O3091"/>
  <c r="N3095"/>
  <c r="O3095"/>
  <c r="N3099"/>
  <c r="O3099"/>
  <c r="N3103"/>
  <c r="O3103"/>
  <c r="N3107"/>
  <c r="O3107"/>
  <c r="N3111"/>
  <c r="O3111"/>
  <c r="N3115"/>
  <c r="O3115"/>
  <c r="N3119"/>
  <c r="O3119"/>
  <c r="N3123"/>
  <c r="O3123"/>
  <c r="N3127"/>
  <c r="O3127"/>
  <c r="N3131"/>
  <c r="O3131"/>
  <c r="N3135"/>
  <c r="O3135"/>
  <c r="N3139"/>
  <c r="O3139"/>
  <c r="N3143"/>
  <c r="O3143"/>
  <c r="N3146"/>
  <c r="O3146"/>
  <c r="N3154"/>
  <c r="O3154"/>
  <c r="N3162"/>
  <c r="O3162"/>
  <c r="N3170"/>
  <c r="O3170"/>
  <c r="N3178"/>
  <c r="O3178"/>
  <c r="N3186"/>
  <c r="O3186"/>
  <c r="N3194"/>
  <c r="O3194"/>
  <c r="N3202"/>
  <c r="O3202"/>
  <c r="N3210"/>
  <c r="O3210"/>
  <c r="N3218"/>
  <c r="O3218"/>
  <c r="N3226"/>
  <c r="O3226"/>
  <c r="N3234"/>
  <c r="O3234"/>
  <c r="N3242"/>
  <c r="O3242"/>
  <c r="N3250"/>
  <c r="O3250"/>
  <c r="N3258"/>
  <c r="O3258"/>
  <c r="N3266"/>
  <c r="O3266"/>
  <c r="N3274"/>
  <c r="O3274"/>
  <c r="N3282"/>
  <c r="O3282"/>
  <c r="N3290"/>
  <c r="O3290"/>
  <c r="N3379"/>
  <c r="O3379"/>
  <c r="N3381"/>
  <c r="O3381"/>
  <c r="N3383"/>
  <c r="O3383"/>
  <c r="N3385"/>
  <c r="O3385"/>
  <c r="N3387"/>
  <c r="O3387"/>
  <c r="N3389"/>
  <c r="O3389"/>
  <c r="N3391"/>
  <c r="O3391"/>
  <c r="N3393"/>
  <c r="O3393"/>
  <c r="N3395"/>
  <c r="O3395"/>
  <c r="N3397"/>
  <c r="O3397"/>
  <c r="N3399"/>
  <c r="O3399"/>
  <c r="N3401"/>
  <c r="O3401"/>
  <c r="N3403"/>
  <c r="O3403"/>
  <c r="N3405"/>
  <c r="O3405"/>
  <c r="N3407"/>
  <c r="O3407"/>
  <c r="N3409"/>
  <c r="O3409"/>
  <c r="N3411"/>
  <c r="O3411"/>
  <c r="N3413"/>
  <c r="O3413"/>
  <c r="N3415"/>
  <c r="O3415"/>
  <c r="N3417"/>
  <c r="O3417"/>
  <c r="N3419"/>
  <c r="O3419"/>
  <c r="N3421"/>
  <c r="O3421"/>
  <c r="N3423"/>
  <c r="O3423"/>
  <c r="N3425"/>
  <c r="O3425"/>
  <c r="N3427"/>
  <c r="O3427"/>
  <c r="N3429"/>
  <c r="O3429"/>
  <c r="N3431"/>
  <c r="O3431"/>
  <c r="N3433"/>
  <c r="O3433"/>
  <c r="N3435"/>
  <c r="O3435"/>
  <c r="N3437"/>
  <c r="O3437"/>
  <c r="N3439"/>
  <c r="O3439"/>
  <c r="N3441"/>
  <c r="O3441"/>
  <c r="N3443"/>
  <c r="O3443"/>
  <c r="N3445"/>
  <c r="O3445"/>
  <c r="N3447"/>
  <c r="O3447"/>
  <c r="N3449"/>
  <c r="O3449"/>
  <c r="N3451"/>
  <c r="O3451"/>
  <c r="N3453"/>
  <c r="O3453"/>
  <c r="N3455"/>
  <c r="O3455"/>
  <c r="N3457"/>
  <c r="O3457"/>
  <c r="N3459"/>
  <c r="O3459"/>
  <c r="N3461"/>
  <c r="O3461"/>
  <c r="N3463"/>
  <c r="O3463"/>
  <c r="N3468"/>
  <c r="O3468"/>
  <c r="N3470"/>
  <c r="O3470"/>
  <c r="N3479"/>
  <c r="O3479"/>
  <c r="N3484"/>
  <c r="O3484"/>
  <c r="N3486"/>
  <c r="O3486"/>
  <c r="N3495"/>
  <c r="O3495"/>
  <c r="N3500"/>
  <c r="O3500"/>
  <c r="N3502"/>
  <c r="O3502"/>
  <c r="N3511"/>
  <c r="O3511"/>
  <c r="N3516"/>
  <c r="O3516"/>
  <c r="N3518"/>
  <c r="O3518"/>
  <c r="N3527"/>
  <c r="O3527"/>
  <c r="N3532"/>
  <c r="O3532"/>
  <c r="N3534"/>
  <c r="O3534"/>
  <c r="N3543"/>
  <c r="O3543"/>
  <c r="N3548"/>
  <c r="O3548"/>
  <c r="N3550"/>
  <c r="O3550"/>
  <c r="N3559"/>
  <c r="O3559"/>
  <c r="N3564"/>
  <c r="O3564"/>
  <c r="N3566"/>
  <c r="O3566"/>
  <c r="N3575"/>
  <c r="O3575"/>
  <c r="N3580"/>
  <c r="O3580"/>
  <c r="N3582"/>
  <c r="O3582"/>
  <c r="N3591"/>
  <c r="O3591"/>
  <c r="N3596"/>
  <c r="O3596"/>
  <c r="N3598"/>
  <c r="O3598"/>
  <c r="N3607"/>
  <c r="O3607"/>
  <c r="N3612"/>
  <c r="O3612"/>
  <c r="N3614"/>
  <c r="O3614"/>
  <c r="N3623"/>
  <c r="O3623"/>
  <c r="N3628"/>
  <c r="O3628"/>
  <c r="N3630"/>
  <c r="O3630"/>
  <c r="N3639"/>
  <c r="O3639"/>
  <c r="N3644"/>
  <c r="O3644"/>
  <c r="N3646"/>
  <c r="O3646"/>
  <c r="N3655"/>
  <c r="O3655"/>
  <c r="N3660"/>
  <c r="O3660"/>
  <c r="N3662"/>
  <c r="O3662"/>
  <c r="N3671"/>
  <c r="O3671"/>
  <c r="N3676"/>
  <c r="O3676"/>
  <c r="N3678"/>
  <c r="O3678"/>
  <c r="N3687"/>
  <c r="O3687"/>
  <c r="N3692"/>
  <c r="O3692"/>
  <c r="N3694"/>
  <c r="O3694"/>
  <c r="N3703"/>
  <c r="O3703"/>
  <c r="N3708"/>
  <c r="O3708"/>
  <c r="N3710"/>
  <c r="O3710"/>
  <c r="N3719"/>
  <c r="O3719"/>
  <c r="N3724"/>
  <c r="O3724"/>
  <c r="N3726"/>
  <c r="O3726"/>
  <c r="N3735"/>
  <c r="O3735"/>
  <c r="N3740"/>
  <c r="O3740"/>
  <c r="N3742"/>
  <c r="O3742"/>
  <c r="N3751"/>
  <c r="O3751"/>
  <c r="N3756"/>
  <c r="O3756"/>
  <c r="N3758"/>
  <c r="O3758"/>
  <c r="N3767"/>
  <c r="O3767"/>
  <c r="N3772"/>
  <c r="O3772"/>
  <c r="N3774"/>
  <c r="O3774"/>
  <c r="N3783"/>
  <c r="O3783"/>
  <c r="N3788"/>
  <c r="O3788"/>
  <c r="N3790"/>
  <c r="O3790"/>
  <c r="N3799"/>
  <c r="O3799"/>
  <c r="N3812"/>
  <c r="O3812"/>
  <c r="N3814"/>
  <c r="O3814"/>
  <c r="N3826"/>
  <c r="O3826"/>
  <c r="N3834"/>
  <c r="O3834"/>
  <c r="N3842"/>
  <c r="O3842"/>
  <c r="N3850"/>
  <c r="O3850"/>
  <c r="N3858"/>
  <c r="O3858"/>
  <c r="N3866"/>
  <c r="O3866"/>
  <c r="N3874"/>
  <c r="O3874"/>
  <c r="N3882"/>
  <c r="O3882"/>
  <c r="N3890"/>
  <c r="O3890"/>
  <c r="N3898"/>
  <c r="O3898"/>
  <c r="N3906"/>
  <c r="O3906"/>
  <c r="N3914"/>
  <c r="O3914"/>
  <c r="N3922"/>
  <c r="O3922"/>
  <c r="N3930"/>
  <c r="O3930"/>
  <c r="N3938"/>
  <c r="O3938"/>
  <c r="N3946"/>
  <c r="O3946"/>
  <c r="N3954"/>
  <c r="O3954"/>
  <c r="N3962"/>
  <c r="O3962"/>
  <c r="N3970"/>
  <c r="O3970"/>
  <c r="N3978"/>
  <c r="O3978"/>
  <c r="N3986"/>
  <c r="O3986"/>
  <c r="N3994"/>
  <c r="O3994"/>
  <c r="N4002"/>
  <c r="O4002"/>
  <c r="N4010"/>
  <c r="O4010"/>
  <c r="N4018"/>
  <c r="O4018"/>
  <c r="N4026"/>
  <c r="O4026"/>
  <c r="N4034"/>
  <c r="O4034"/>
  <c r="N4042"/>
  <c r="O4042"/>
  <c r="N4050"/>
  <c r="O4050"/>
  <c r="N4058"/>
  <c r="O4058"/>
  <c r="N4066"/>
  <c r="O4066"/>
  <c r="N4074"/>
  <c r="O4074"/>
  <c r="N4082"/>
  <c r="O4082"/>
  <c r="N4090"/>
  <c r="O4090"/>
  <c r="N4098"/>
  <c r="O4098"/>
  <c r="N4106"/>
  <c r="O4106"/>
  <c r="N4114"/>
  <c r="O4114"/>
  <c r="N4122"/>
  <c r="O4122"/>
  <c r="N4130"/>
  <c r="O4130"/>
  <c r="N4138"/>
  <c r="O4138"/>
  <c r="N4146"/>
  <c r="O4146"/>
  <c r="N4154"/>
  <c r="O4154"/>
  <c r="N4162"/>
  <c r="O4162"/>
  <c r="N4170"/>
  <c r="O4170"/>
  <c r="N4178"/>
  <c r="O4178"/>
  <c r="N4186"/>
  <c r="O4186"/>
  <c r="N4194"/>
  <c r="O4194"/>
  <c r="N4202"/>
  <c r="O4202"/>
  <c r="N4210"/>
  <c r="O4210"/>
  <c r="N4218"/>
  <c r="O4218"/>
  <c r="N4120"/>
  <c r="O4120"/>
  <c r="N4124"/>
  <c r="O4124"/>
  <c r="N4128"/>
  <c r="O4128"/>
  <c r="N4132"/>
  <c r="O4132"/>
  <c r="N4136"/>
  <c r="O4136"/>
  <c r="N4140"/>
  <c r="O4140"/>
  <c r="N4144"/>
  <c r="O4144"/>
  <c r="N4148"/>
  <c r="O4148"/>
  <c r="N4152"/>
  <c r="O4152"/>
  <c r="N4156"/>
  <c r="O4156"/>
  <c r="N4160"/>
  <c r="O4160"/>
  <c r="N4164"/>
  <c r="O4164"/>
  <c r="N4168"/>
  <c r="O4168"/>
  <c r="N4172"/>
  <c r="O4172"/>
  <c r="N4176"/>
  <c r="O4176"/>
  <c r="N4180"/>
  <c r="O4180"/>
  <c r="N4184"/>
  <c r="O4184"/>
  <c r="N4188"/>
  <c r="O4188"/>
  <c r="N4192"/>
  <c r="O4192"/>
  <c r="N4196"/>
  <c r="O4196"/>
  <c r="N4200"/>
  <c r="O4200"/>
  <c r="N4204"/>
  <c r="O4204"/>
  <c r="N4208"/>
  <c r="O4208"/>
  <c r="N4212"/>
  <c r="O4212"/>
  <c r="N4216"/>
  <c r="O4216"/>
  <c r="N4220"/>
  <c r="O4220"/>
  <c r="N4224"/>
  <c r="O4224"/>
  <c r="N4228"/>
  <c r="O4228"/>
  <c r="N4232"/>
  <c r="O4232"/>
  <c r="N4236"/>
  <c r="O4236"/>
  <c r="N4240"/>
  <c r="O4240"/>
  <c r="N4244"/>
  <c r="O4244"/>
  <c r="N4248"/>
  <c r="O4248"/>
  <c r="N4252"/>
  <c r="O4252"/>
  <c r="N4256"/>
  <c r="O4256"/>
  <c r="N4260"/>
  <c r="O4260"/>
  <c r="N4264"/>
  <c r="O4264"/>
  <c r="N4268"/>
  <c r="O4268"/>
  <c r="N4272"/>
  <c r="O4272"/>
  <c r="N4276"/>
  <c r="O4276"/>
  <c r="N4280"/>
  <c r="O4280"/>
  <c r="N4284"/>
  <c r="O4284"/>
  <c r="N4288"/>
  <c r="O4288"/>
  <c r="N4292"/>
  <c r="O4292"/>
  <c r="N4296"/>
  <c r="O4296"/>
  <c r="N4300"/>
  <c r="O4300"/>
  <c r="N4304"/>
  <c r="O4304"/>
  <c r="N4308"/>
  <c r="O4308"/>
  <c r="N4312"/>
  <c r="O4312"/>
  <c r="N4316"/>
  <c r="O4316"/>
  <c r="N4320"/>
  <c r="O4320"/>
  <c r="N4324"/>
  <c r="O4324"/>
  <c r="N4328"/>
  <c r="O4328"/>
  <c r="N4332"/>
  <c r="O4332"/>
  <c r="N4336"/>
  <c r="O4336"/>
  <c r="N4340"/>
  <c r="O4340"/>
  <c r="N4344"/>
  <c r="O4344"/>
  <c r="N4348"/>
  <c r="O4348"/>
  <c r="N4352"/>
  <c r="O4352"/>
  <c r="N4356"/>
  <c r="O4356"/>
  <c r="N4360"/>
  <c r="O4360"/>
  <c r="N4364"/>
  <c r="O4364"/>
  <c r="N4368"/>
  <c r="O4368"/>
  <c r="N4378"/>
  <c r="O4378"/>
  <c r="N4386"/>
  <c r="O4386"/>
  <c r="N4388"/>
  <c r="O4388"/>
  <c r="N4402"/>
  <c r="O4402"/>
  <c r="N4416"/>
  <c r="O4416"/>
  <c r="N4426"/>
  <c r="O4426"/>
  <c r="N4438"/>
  <c r="O4438"/>
  <c r="N4440"/>
  <c r="O4440"/>
  <c r="N4454"/>
  <c r="O4454"/>
  <c r="N4456"/>
  <c r="O4456"/>
  <c r="N4470"/>
  <c r="O4470"/>
  <c r="N4472"/>
  <c r="O4472"/>
  <c r="N4482"/>
  <c r="O4482"/>
  <c r="N4496"/>
  <c r="O4496"/>
  <c r="N4498"/>
  <c r="O4498"/>
  <c r="N4512"/>
  <c r="O4512"/>
  <c r="N4514"/>
  <c r="O4514"/>
  <c r="N4528"/>
  <c r="O4528"/>
  <c r="N4540"/>
  <c r="O4540"/>
  <c r="N4550"/>
  <c r="O4550"/>
  <c r="N4562"/>
  <c r="O4562"/>
  <c r="N4564"/>
  <c r="O4564"/>
  <c r="N4574"/>
  <c r="O4574"/>
  <c r="N4586"/>
  <c r="O4586"/>
  <c r="N4588"/>
  <c r="O4588"/>
  <c r="N4598"/>
  <c r="O4598"/>
  <c r="N4600"/>
  <c r="O4600"/>
  <c r="N4610"/>
  <c r="O4610"/>
  <c r="N4618"/>
  <c r="O4618"/>
  <c r="N4620"/>
  <c r="O4620"/>
  <c r="N4634"/>
  <c r="O4634"/>
  <c r="N4636"/>
  <c r="O4636"/>
  <c r="N4650"/>
  <c r="O4650"/>
  <c r="N4381"/>
  <c r="N4393"/>
  <c r="N4407"/>
  <c r="N4419"/>
  <c r="N4429"/>
  <c r="N4445"/>
  <c r="N4461"/>
  <c r="N4477"/>
  <c r="N4487"/>
  <c r="N4503"/>
  <c r="N4519"/>
  <c r="N4533"/>
  <c r="N4545"/>
  <c r="N4553"/>
  <c r="N4569"/>
  <c r="N4579"/>
  <c r="N4593"/>
  <c r="N4603"/>
  <c r="N4613"/>
  <c r="N4625"/>
  <c r="N4641"/>
  <c r="N4655"/>
  <c r="N4660"/>
  <c r="N4668"/>
  <c r="N4671"/>
  <c r="N4677"/>
  <c r="N4680"/>
  <c r="N4683"/>
  <c r="N4689"/>
  <c r="N4692"/>
  <c r="N4695"/>
  <c r="N4707"/>
  <c r="N4715"/>
  <c r="N4723"/>
  <c r="N4731"/>
  <c r="N4739"/>
  <c r="N4747"/>
  <c r="N4755"/>
  <c r="N4771"/>
  <c r="N4779"/>
  <c r="N4787"/>
  <c r="N4795"/>
  <c r="N4803"/>
  <c r="N4811"/>
  <c r="N4819"/>
  <c r="N4827"/>
  <c r="N3800"/>
  <c r="O3800"/>
  <c r="N3802"/>
  <c r="O3802"/>
  <c r="N3811"/>
  <c r="O3811"/>
  <c r="N3816"/>
  <c r="O3816"/>
  <c r="N3818"/>
  <c r="O3818"/>
  <c r="N3821"/>
  <c r="O3821"/>
  <c r="N3825"/>
  <c r="O3825"/>
  <c r="N3829"/>
  <c r="O3829"/>
  <c r="N3833"/>
  <c r="O3833"/>
  <c r="N3837"/>
  <c r="O3837"/>
  <c r="N3841"/>
  <c r="O3841"/>
  <c r="N3845"/>
  <c r="O3845"/>
  <c r="N3849"/>
  <c r="O3849"/>
  <c r="N3853"/>
  <c r="O3853"/>
  <c r="N3857"/>
  <c r="O3857"/>
  <c r="N3861"/>
  <c r="O3861"/>
  <c r="N3865"/>
  <c r="O3865"/>
  <c r="N3869"/>
  <c r="O3869"/>
  <c r="N3873"/>
  <c r="O3873"/>
  <c r="N3877"/>
  <c r="O3877"/>
  <c r="N3881"/>
  <c r="O3881"/>
  <c r="N3885"/>
  <c r="O3885"/>
  <c r="N3889"/>
  <c r="O3889"/>
  <c r="N3893"/>
  <c r="O3893"/>
  <c r="N3897"/>
  <c r="O3897"/>
  <c r="N3901"/>
  <c r="O3901"/>
  <c r="N3905"/>
  <c r="O3905"/>
  <c r="N3909"/>
  <c r="O3909"/>
  <c r="N3913"/>
  <c r="O3913"/>
  <c r="N3917"/>
  <c r="O3917"/>
  <c r="N3921"/>
  <c r="O3921"/>
  <c r="N3925"/>
  <c r="O3925"/>
  <c r="N3929"/>
  <c r="O3929"/>
  <c r="N3933"/>
  <c r="O3933"/>
  <c r="N3937"/>
  <c r="O3937"/>
  <c r="N3941"/>
  <c r="O3941"/>
  <c r="N3945"/>
  <c r="O3945"/>
  <c r="N3949"/>
  <c r="O3949"/>
  <c r="N3953"/>
  <c r="O3953"/>
  <c r="N3957"/>
  <c r="O3957"/>
  <c r="N3961"/>
  <c r="O3961"/>
  <c r="N3965"/>
  <c r="O3965"/>
  <c r="N3969"/>
  <c r="O3969"/>
  <c r="N3973"/>
  <c r="O3973"/>
  <c r="N3977"/>
  <c r="O3977"/>
  <c r="N3981"/>
  <c r="O3981"/>
  <c r="N3985"/>
  <c r="O3985"/>
  <c r="N3989"/>
  <c r="O3989"/>
  <c r="N3993"/>
  <c r="O3993"/>
  <c r="N3997"/>
  <c r="O3997"/>
  <c r="N4001"/>
  <c r="O4001"/>
  <c r="N4005"/>
  <c r="O4005"/>
  <c r="N4009"/>
  <c r="O4009"/>
  <c r="N4013"/>
  <c r="O4013"/>
  <c r="N4017"/>
  <c r="O4017"/>
  <c r="N4021"/>
  <c r="O4021"/>
  <c r="N4025"/>
  <c r="O4025"/>
  <c r="N4029"/>
  <c r="O4029"/>
  <c r="N4033"/>
  <c r="O4033"/>
  <c r="N4037"/>
  <c r="O4037"/>
  <c r="N4041"/>
  <c r="O4041"/>
  <c r="N4045"/>
  <c r="O4045"/>
  <c r="N4049"/>
  <c r="O4049"/>
  <c r="N4053"/>
  <c r="O4053"/>
  <c r="N4057"/>
  <c r="O4057"/>
  <c r="N4061"/>
  <c r="O4061"/>
  <c r="N4065"/>
  <c r="O4065"/>
  <c r="N4069"/>
  <c r="O4069"/>
  <c r="N4073"/>
  <c r="O4073"/>
  <c r="N4077"/>
  <c r="O4077"/>
  <c r="N4081"/>
  <c r="O4081"/>
  <c r="N4085"/>
  <c r="O4085"/>
  <c r="N4089"/>
  <c r="O4089"/>
  <c r="N4093"/>
  <c r="O4093"/>
  <c r="N4097"/>
  <c r="O4097"/>
  <c r="N4101"/>
  <c r="O4101"/>
  <c r="N4105"/>
  <c r="O4105"/>
  <c r="N4109"/>
  <c r="O4109"/>
  <c r="N4113"/>
  <c r="O4113"/>
  <c r="N4117"/>
  <c r="O4117"/>
  <c r="N4121"/>
  <c r="O4121"/>
  <c r="N4125"/>
  <c r="O4125"/>
  <c r="N4129"/>
  <c r="O4129"/>
  <c r="N4133"/>
  <c r="O4133"/>
  <c r="N4137"/>
  <c r="O4137"/>
  <c r="N4141"/>
  <c r="O4141"/>
  <c r="N4145"/>
  <c r="O4145"/>
  <c r="N4149"/>
  <c r="O4149"/>
  <c r="N4153"/>
  <c r="O4153"/>
  <c r="N4157"/>
  <c r="O4157"/>
  <c r="N4161"/>
  <c r="O4161"/>
  <c r="N4165"/>
  <c r="O4165"/>
  <c r="N4169"/>
  <c r="O4169"/>
  <c r="N4173"/>
  <c r="O4173"/>
  <c r="N4177"/>
  <c r="O4177"/>
  <c r="N4181"/>
  <c r="O4181"/>
  <c r="N4185"/>
  <c r="O4185"/>
  <c r="N4189"/>
  <c r="O4189"/>
  <c r="N4193"/>
  <c r="O4193"/>
  <c r="N4197"/>
  <c r="O4197"/>
  <c r="N4201"/>
  <c r="O4201"/>
  <c r="N4205"/>
  <c r="O4205"/>
  <c r="N4209"/>
  <c r="O4209"/>
  <c r="N4213"/>
  <c r="O4213"/>
  <c r="N4217"/>
  <c r="O4217"/>
  <c r="N4221"/>
  <c r="O4221"/>
  <c r="N4225"/>
  <c r="O4225"/>
  <c r="N4229"/>
  <c r="O4229"/>
  <c r="N4233"/>
  <c r="O4233"/>
  <c r="N4237"/>
  <c r="O4237"/>
  <c r="N4241"/>
  <c r="O4241"/>
  <c r="N4245"/>
  <c r="O4245"/>
  <c r="N4249"/>
  <c r="O4249"/>
  <c r="N4253"/>
  <c r="O4253"/>
  <c r="N4257"/>
  <c r="O4257"/>
  <c r="N4261"/>
  <c r="O4261"/>
  <c r="N4265"/>
  <c r="O4265"/>
  <c r="N4269"/>
  <c r="O4269"/>
  <c r="N4273"/>
  <c r="O4273"/>
  <c r="N4277"/>
  <c r="O4277"/>
  <c r="N4281"/>
  <c r="O4281"/>
  <c r="N4285"/>
  <c r="O4285"/>
  <c r="N4289"/>
  <c r="O4289"/>
  <c r="N4293"/>
  <c r="O4293"/>
  <c r="N4297"/>
  <c r="O4297"/>
  <c r="N4301"/>
  <c r="O4301"/>
  <c r="N4305"/>
  <c r="O4305"/>
  <c r="N4309"/>
  <c r="O4309"/>
  <c r="N4313"/>
  <c r="O4313"/>
  <c r="N4317"/>
  <c r="O4317"/>
  <c r="N4321"/>
  <c r="O4321"/>
  <c r="N4325"/>
  <c r="O4325"/>
  <c r="N4329"/>
  <c r="O4329"/>
  <c r="N4333"/>
  <c r="O4333"/>
  <c r="N4337"/>
  <c r="O4337"/>
  <c r="N4341"/>
  <c r="O4341"/>
  <c r="N4345"/>
  <c r="O4345"/>
  <c r="N4349"/>
  <c r="O4349"/>
  <c r="N4353"/>
  <c r="O4353"/>
  <c r="N4357"/>
  <c r="O4357"/>
  <c r="N4361"/>
  <c r="O4361"/>
  <c r="N4365"/>
  <c r="O4365"/>
  <c r="N4369"/>
  <c r="O4369"/>
  <c r="N4374"/>
  <c r="O4374"/>
  <c r="N4376"/>
  <c r="O4376"/>
  <c r="N4384"/>
  <c r="O4384"/>
  <c r="N4398"/>
  <c r="O4398"/>
  <c r="N4400"/>
  <c r="O4400"/>
  <c r="N4412"/>
  <c r="O4412"/>
  <c r="N4414"/>
  <c r="O4414"/>
  <c r="N4422"/>
  <c r="O4422"/>
  <c r="N4424"/>
  <c r="O4424"/>
  <c r="N4434"/>
  <c r="O4434"/>
  <c r="N4436"/>
  <c r="O4436"/>
  <c r="N4450"/>
  <c r="O4450"/>
  <c r="N4452"/>
  <c r="O4452"/>
  <c r="N4466"/>
  <c r="O4466"/>
  <c r="N4468"/>
  <c r="O4468"/>
  <c r="N4480"/>
  <c r="O4480"/>
  <c r="N4492"/>
  <c r="O4492"/>
  <c r="N4494"/>
  <c r="O4494"/>
  <c r="N4508"/>
  <c r="O4508"/>
  <c r="N4510"/>
  <c r="O4510"/>
  <c r="N4524"/>
  <c r="O4524"/>
  <c r="N4526"/>
  <c r="O4526"/>
  <c r="N4538"/>
  <c r="O4538"/>
  <c r="N4548"/>
  <c r="O4548"/>
  <c r="N4558"/>
  <c r="O4558"/>
  <c r="N4560"/>
  <c r="O4560"/>
  <c r="N4572"/>
  <c r="O4572"/>
  <c r="N4584"/>
  <c r="O4584"/>
  <c r="N4596"/>
  <c r="O4596"/>
  <c r="N4606"/>
  <c r="O4606"/>
  <c r="N4608"/>
  <c r="O4608"/>
  <c r="N4616"/>
  <c r="O4616"/>
  <c r="N4630"/>
  <c r="O4630"/>
  <c r="N4632"/>
  <c r="O4632"/>
  <c r="N4646"/>
  <c r="O4646"/>
  <c r="N4648"/>
  <c r="O4648"/>
  <c r="N4934"/>
  <c r="O4934"/>
  <c r="N4936"/>
  <c r="O4936"/>
  <c r="N4938"/>
  <c r="O4938"/>
  <c r="N4940"/>
  <c r="O4940"/>
  <c r="N4942"/>
  <c r="O4942"/>
  <c r="N4944"/>
  <c r="O4944"/>
  <c r="N4946"/>
  <c r="O4946"/>
  <c r="N4948"/>
  <c r="O4948"/>
  <c r="N4950"/>
  <c r="O4950"/>
  <c r="N4952"/>
  <c r="O4952"/>
  <c r="N4954"/>
  <c r="O4954"/>
  <c r="N4956"/>
  <c r="O4956"/>
  <c r="N4958"/>
  <c r="O4958"/>
  <c r="N4960"/>
  <c r="O4960"/>
  <c r="N4962"/>
  <c r="O4962"/>
  <c r="N4964"/>
  <c r="O4964"/>
  <c r="N4966"/>
  <c r="O4966"/>
  <c r="N4968"/>
  <c r="O4968"/>
  <c r="N4970"/>
  <c r="O4970"/>
  <c r="N4972"/>
  <c r="O4972"/>
  <c r="N4974"/>
  <c r="O4974"/>
  <c r="N4976"/>
  <c r="O4976"/>
  <c r="N4978"/>
  <c r="O4978"/>
  <c r="N4980"/>
  <c r="O4980"/>
  <c r="N4982"/>
  <c r="O4982"/>
  <c r="N4984"/>
  <c r="O4984"/>
  <c r="N4986"/>
  <c r="O4986"/>
  <c r="N4988"/>
  <c r="O4988"/>
  <c r="N4990"/>
  <c r="O4990"/>
  <c r="N4992"/>
  <c r="O4992"/>
  <c r="N4994"/>
  <c r="O4994"/>
  <c r="N4996"/>
  <c r="O4996"/>
  <c r="N4998"/>
  <c r="O4998"/>
  <c r="N5000"/>
  <c r="O5000"/>
  <c r="N5002"/>
  <c r="O5002"/>
  <c r="N5004"/>
  <c r="O5004"/>
  <c r="N5006"/>
  <c r="O5006"/>
  <c r="N5008"/>
  <c r="O5008"/>
  <c r="N5010"/>
  <c r="O5010"/>
  <c r="N5012"/>
  <c r="O5012"/>
  <c r="N5014"/>
  <c r="O5014"/>
  <c r="N5016"/>
  <c r="O5016"/>
  <c r="N5018"/>
  <c r="O5018"/>
  <c r="N5020"/>
  <c r="O5020"/>
  <c r="N5022"/>
  <c r="O5022"/>
  <c r="N5024"/>
  <c r="O5024"/>
  <c r="N5026"/>
  <c r="O5026"/>
  <c r="N5028"/>
  <c r="O5028"/>
  <c r="N5030"/>
  <c r="O5030"/>
  <c r="N5032"/>
  <c r="O5032"/>
  <c r="N5034"/>
  <c r="O5034"/>
  <c r="N5036"/>
  <c r="O5036"/>
  <c r="N5038"/>
  <c r="O5038"/>
  <c r="N5040"/>
  <c r="O5040"/>
  <c r="N5042"/>
  <c r="O5042"/>
  <c r="N5044"/>
  <c r="O5044"/>
  <c r="N5046"/>
  <c r="O5046"/>
  <c r="N5048"/>
  <c r="O5048"/>
  <c r="N5050"/>
  <c r="O5050"/>
  <c r="N5052"/>
  <c r="O5052"/>
  <c r="N5054"/>
  <c r="O5054"/>
  <c r="N5056"/>
  <c r="O5056"/>
  <c r="N5058"/>
  <c r="O5058"/>
  <c r="N5060"/>
  <c r="O5060"/>
  <c r="N5062"/>
  <c r="O5062"/>
  <c r="N5064"/>
  <c r="O5064"/>
  <c r="N5066"/>
  <c r="O5066"/>
  <c r="N5068"/>
  <c r="O5068"/>
  <c r="N5070"/>
  <c r="O5070"/>
  <c r="N5072"/>
  <c r="O5072"/>
  <c r="N5074"/>
  <c r="O5074"/>
  <c r="N5076"/>
  <c r="O5076"/>
  <c r="N5078"/>
  <c r="O5078"/>
  <c r="N5080"/>
  <c r="O5080"/>
  <c r="N5082"/>
  <c r="O5082"/>
  <c r="N5084"/>
  <c r="O5084"/>
  <c r="N5086"/>
  <c r="O5086"/>
  <c r="N4379"/>
  <c r="N4389"/>
  <c r="N4403"/>
  <c r="N4417"/>
  <c r="N4427"/>
  <c r="N4441"/>
  <c r="N4457"/>
  <c r="N4473"/>
  <c r="N4483"/>
  <c r="N4499"/>
  <c r="N4515"/>
  <c r="N4529"/>
  <c r="N4541"/>
  <c r="N4551"/>
  <c r="N4565"/>
  <c r="N4575"/>
  <c r="N4589"/>
  <c r="N4601"/>
  <c r="N4611"/>
  <c r="N4621"/>
  <c r="N4637"/>
  <c r="N4651"/>
  <c r="N4661"/>
  <c r="N4669"/>
  <c r="N4672"/>
  <c r="N4681"/>
  <c r="N4684"/>
  <c r="N4693"/>
  <c r="N4696"/>
  <c r="N4699"/>
  <c r="N4708"/>
  <c r="N4716"/>
  <c r="N4724"/>
  <c r="N4732"/>
  <c r="N4740"/>
  <c r="N4748"/>
  <c r="N4756"/>
  <c r="N4772"/>
  <c r="N4780"/>
  <c r="N4788"/>
  <c r="N4796"/>
  <c r="N4804"/>
  <c r="N4812"/>
  <c r="N4820"/>
  <c r="N4828"/>
  <c r="N4226"/>
  <c r="O4226"/>
  <c r="N4230"/>
  <c r="O4230"/>
  <c r="N4234"/>
  <c r="O4234"/>
  <c r="N4238"/>
  <c r="O4238"/>
  <c r="N4242"/>
  <c r="O4242"/>
  <c r="N4246"/>
  <c r="O4246"/>
  <c r="N4250"/>
  <c r="O4250"/>
  <c r="N4254"/>
  <c r="O4254"/>
  <c r="N4258"/>
  <c r="O4258"/>
  <c r="N4262"/>
  <c r="O4262"/>
  <c r="N4266"/>
  <c r="O4266"/>
  <c r="N4270"/>
  <c r="O4270"/>
  <c r="N4274"/>
  <c r="O4274"/>
  <c r="N4278"/>
  <c r="O4278"/>
  <c r="N4282"/>
  <c r="O4282"/>
  <c r="N4286"/>
  <c r="O4286"/>
  <c r="N4290"/>
  <c r="O4290"/>
  <c r="N4294"/>
  <c r="O4294"/>
  <c r="N4298"/>
  <c r="O4298"/>
  <c r="N4302"/>
  <c r="O4302"/>
  <c r="N4306"/>
  <c r="O4306"/>
  <c r="N4310"/>
  <c r="O4310"/>
  <c r="N4314"/>
  <c r="O4314"/>
  <c r="N4318"/>
  <c r="O4318"/>
  <c r="N4322"/>
  <c r="O4322"/>
  <c r="N4326"/>
  <c r="O4326"/>
  <c r="N4330"/>
  <c r="O4330"/>
  <c r="N4334"/>
  <c r="O4334"/>
  <c r="N4338"/>
  <c r="O4338"/>
  <c r="N4342"/>
  <c r="O4342"/>
  <c r="N4346"/>
  <c r="O4346"/>
  <c r="N4350"/>
  <c r="O4350"/>
  <c r="N4354"/>
  <c r="O4354"/>
  <c r="N4358"/>
  <c r="O4358"/>
  <c r="N4362"/>
  <c r="O4362"/>
  <c r="N4366"/>
  <c r="O4366"/>
  <c r="N4370"/>
  <c r="O4370"/>
  <c r="N4372"/>
  <c r="O4372"/>
  <c r="N4382"/>
  <c r="O4382"/>
  <c r="N4394"/>
  <c r="O4394"/>
  <c r="N4396"/>
  <c r="O4396"/>
  <c r="N4408"/>
  <c r="O4408"/>
  <c r="N4410"/>
  <c r="O4410"/>
  <c r="N4420"/>
  <c r="O4420"/>
  <c r="N4430"/>
  <c r="O4430"/>
  <c r="N4432"/>
  <c r="O4432"/>
  <c r="N4446"/>
  <c r="O4446"/>
  <c r="N4448"/>
  <c r="O4448"/>
  <c r="N4462"/>
  <c r="O4462"/>
  <c r="N4464"/>
  <c r="O4464"/>
  <c r="N4478"/>
  <c r="O4478"/>
  <c r="N4488"/>
  <c r="O4488"/>
  <c r="N4490"/>
  <c r="O4490"/>
  <c r="N4504"/>
  <c r="O4504"/>
  <c r="N4506"/>
  <c r="O4506"/>
  <c r="N4520"/>
  <c r="O4520"/>
  <c r="N4522"/>
  <c r="O4522"/>
  <c r="N4534"/>
  <c r="O4534"/>
  <c r="N4536"/>
  <c r="O4536"/>
  <c r="N4546"/>
  <c r="O4546"/>
  <c r="N4554"/>
  <c r="O4554"/>
  <c r="N4556"/>
  <c r="O4556"/>
  <c r="N4570"/>
  <c r="O4570"/>
  <c r="N4580"/>
  <c r="O4580"/>
  <c r="N4582"/>
  <c r="O4582"/>
  <c r="N4594"/>
  <c r="O4594"/>
  <c r="N4604"/>
  <c r="O4604"/>
  <c r="N4614"/>
  <c r="O4614"/>
  <c r="N4626"/>
  <c r="O4626"/>
  <c r="N4628"/>
  <c r="O4628"/>
  <c r="N4642"/>
  <c r="O4642"/>
  <c r="N4644"/>
  <c r="O4644"/>
  <c r="N4656"/>
  <c r="O4656"/>
  <c r="N4658"/>
  <c r="O4658"/>
  <c r="N3794"/>
  <c r="O3794"/>
  <c r="N3803"/>
  <c r="O3803"/>
  <c r="N3808"/>
  <c r="O3808"/>
  <c r="N3810"/>
  <c r="O3810"/>
  <c r="N3819"/>
  <c r="O3819"/>
  <c r="N3823"/>
  <c r="O3823"/>
  <c r="N3827"/>
  <c r="O3827"/>
  <c r="N3831"/>
  <c r="O3831"/>
  <c r="N3835"/>
  <c r="O3835"/>
  <c r="N3839"/>
  <c r="O3839"/>
  <c r="N3843"/>
  <c r="O3843"/>
  <c r="N3847"/>
  <c r="O3847"/>
  <c r="N3851"/>
  <c r="O3851"/>
  <c r="N3855"/>
  <c r="O3855"/>
  <c r="N3859"/>
  <c r="O3859"/>
  <c r="N3863"/>
  <c r="O3863"/>
  <c r="N3867"/>
  <c r="O3867"/>
  <c r="N3871"/>
  <c r="O3871"/>
  <c r="N3875"/>
  <c r="O3875"/>
  <c r="N3879"/>
  <c r="O3879"/>
  <c r="N3883"/>
  <c r="O3883"/>
  <c r="N3887"/>
  <c r="O3887"/>
  <c r="N3891"/>
  <c r="O3891"/>
  <c r="N3895"/>
  <c r="O3895"/>
  <c r="N3899"/>
  <c r="O3899"/>
  <c r="N3903"/>
  <c r="O3903"/>
  <c r="N3907"/>
  <c r="O3907"/>
  <c r="N3911"/>
  <c r="O3911"/>
  <c r="N3915"/>
  <c r="O3915"/>
  <c r="N3919"/>
  <c r="O3919"/>
  <c r="N3923"/>
  <c r="O3923"/>
  <c r="N3927"/>
  <c r="O3927"/>
  <c r="N3931"/>
  <c r="O3931"/>
  <c r="N3935"/>
  <c r="O3935"/>
  <c r="N3939"/>
  <c r="O3939"/>
  <c r="N3943"/>
  <c r="O3943"/>
  <c r="N3947"/>
  <c r="O3947"/>
  <c r="N3951"/>
  <c r="O3951"/>
  <c r="N3955"/>
  <c r="O3955"/>
  <c r="N3959"/>
  <c r="O3959"/>
  <c r="N3963"/>
  <c r="O3963"/>
  <c r="N3967"/>
  <c r="O3967"/>
  <c r="N3971"/>
  <c r="O3971"/>
  <c r="N3975"/>
  <c r="O3975"/>
  <c r="N3979"/>
  <c r="O3979"/>
  <c r="N3983"/>
  <c r="O3983"/>
  <c r="N3987"/>
  <c r="O3987"/>
  <c r="N3991"/>
  <c r="O3991"/>
  <c r="N3995"/>
  <c r="O3995"/>
  <c r="N3999"/>
  <c r="O3999"/>
  <c r="N4003"/>
  <c r="O4003"/>
  <c r="N4007"/>
  <c r="O4007"/>
  <c r="N4011"/>
  <c r="O4011"/>
  <c r="N4015"/>
  <c r="O4015"/>
  <c r="N4019"/>
  <c r="O4019"/>
  <c r="N4023"/>
  <c r="O4023"/>
  <c r="N4027"/>
  <c r="O4027"/>
  <c r="N4031"/>
  <c r="O4031"/>
  <c r="N4035"/>
  <c r="O4035"/>
  <c r="N4039"/>
  <c r="O4039"/>
  <c r="N4043"/>
  <c r="O4043"/>
  <c r="N4047"/>
  <c r="O4047"/>
  <c r="N4051"/>
  <c r="O4051"/>
  <c r="N4055"/>
  <c r="O4055"/>
  <c r="N4059"/>
  <c r="O4059"/>
  <c r="N4063"/>
  <c r="O4063"/>
  <c r="N4067"/>
  <c r="O4067"/>
  <c r="N4071"/>
  <c r="O4071"/>
  <c r="N4075"/>
  <c r="O4075"/>
  <c r="N4079"/>
  <c r="O4079"/>
  <c r="N4083"/>
  <c r="O4083"/>
  <c r="N4087"/>
  <c r="O4087"/>
  <c r="N4091"/>
  <c r="O4091"/>
  <c r="N4095"/>
  <c r="O4095"/>
  <c r="N4099"/>
  <c r="O4099"/>
  <c r="N4103"/>
  <c r="O4103"/>
  <c r="N4107"/>
  <c r="O4107"/>
  <c r="N4111"/>
  <c r="O4111"/>
  <c r="N4115"/>
  <c r="O4115"/>
  <c r="N4119"/>
  <c r="O4119"/>
  <c r="N4123"/>
  <c r="O4123"/>
  <c r="N4127"/>
  <c r="O4127"/>
  <c r="N4131"/>
  <c r="O4131"/>
  <c r="N4135"/>
  <c r="O4135"/>
  <c r="N4139"/>
  <c r="O4139"/>
  <c r="N4143"/>
  <c r="O4143"/>
  <c r="N4147"/>
  <c r="O4147"/>
  <c r="N4151"/>
  <c r="O4151"/>
  <c r="N4155"/>
  <c r="O4155"/>
  <c r="N4159"/>
  <c r="O4159"/>
  <c r="N4163"/>
  <c r="O4163"/>
  <c r="N4167"/>
  <c r="O4167"/>
  <c r="N4171"/>
  <c r="O4171"/>
  <c r="N4175"/>
  <c r="O4175"/>
  <c r="N4179"/>
  <c r="O4179"/>
  <c r="N4183"/>
  <c r="O4183"/>
  <c r="N4187"/>
  <c r="O4187"/>
  <c r="N4191"/>
  <c r="O4191"/>
  <c r="N4195"/>
  <c r="O4195"/>
  <c r="N4199"/>
  <c r="O4199"/>
  <c r="N4203"/>
  <c r="O4203"/>
  <c r="N4207"/>
  <c r="O4207"/>
  <c r="N4211"/>
  <c r="O4211"/>
  <c r="N4215"/>
  <c r="O4215"/>
  <c r="N4219"/>
  <c r="O4219"/>
  <c r="N4223"/>
  <c r="O4223"/>
  <c r="N4227"/>
  <c r="O4227"/>
  <c r="N4231"/>
  <c r="O4231"/>
  <c r="N4235"/>
  <c r="O4235"/>
  <c r="N4239"/>
  <c r="O4239"/>
  <c r="N4243"/>
  <c r="O4243"/>
  <c r="N4247"/>
  <c r="O4247"/>
  <c r="N4251"/>
  <c r="O4251"/>
  <c r="N4255"/>
  <c r="O4255"/>
  <c r="N4259"/>
  <c r="O4259"/>
  <c r="N4263"/>
  <c r="O4263"/>
  <c r="N4267"/>
  <c r="O4267"/>
  <c r="N4271"/>
  <c r="O4271"/>
  <c r="N4275"/>
  <c r="O4275"/>
  <c r="N4279"/>
  <c r="O4279"/>
  <c r="N4283"/>
  <c r="O4283"/>
  <c r="N4287"/>
  <c r="O4287"/>
  <c r="N4291"/>
  <c r="O4291"/>
  <c r="N4295"/>
  <c r="O4295"/>
  <c r="N4299"/>
  <c r="O4299"/>
  <c r="N4303"/>
  <c r="O4303"/>
  <c r="N4307"/>
  <c r="O4307"/>
  <c r="N4311"/>
  <c r="O4311"/>
  <c r="N4315"/>
  <c r="O4315"/>
  <c r="N4319"/>
  <c r="O4319"/>
  <c r="N4323"/>
  <c r="O4323"/>
  <c r="N4327"/>
  <c r="O4327"/>
  <c r="N4331"/>
  <c r="O4331"/>
  <c r="N4335"/>
  <c r="O4335"/>
  <c r="N4339"/>
  <c r="O4339"/>
  <c r="N4343"/>
  <c r="O4343"/>
  <c r="N4347"/>
  <c r="O4347"/>
  <c r="N4351"/>
  <c r="O4351"/>
  <c r="N4355"/>
  <c r="O4355"/>
  <c r="N4359"/>
  <c r="O4359"/>
  <c r="N4363"/>
  <c r="O4363"/>
  <c r="N4367"/>
  <c r="O4367"/>
  <c r="N4380"/>
  <c r="O4380"/>
  <c r="N4390"/>
  <c r="O4390"/>
  <c r="N4392"/>
  <c r="O4392"/>
  <c r="N4404"/>
  <c r="O4404"/>
  <c r="N4406"/>
  <c r="O4406"/>
  <c r="N4418"/>
  <c r="O4418"/>
  <c r="N4428"/>
  <c r="O4428"/>
  <c r="N4442"/>
  <c r="O4442"/>
  <c r="N4444"/>
  <c r="O4444"/>
  <c r="N4458"/>
  <c r="O4458"/>
  <c r="N4460"/>
  <c r="O4460"/>
  <c r="N4474"/>
  <c r="O4474"/>
  <c r="N4476"/>
  <c r="O4476"/>
  <c r="N4484"/>
  <c r="O4484"/>
  <c r="N4486"/>
  <c r="O4486"/>
  <c r="N4500"/>
  <c r="O4500"/>
  <c r="N4502"/>
  <c r="O4502"/>
  <c r="N4516"/>
  <c r="O4516"/>
  <c r="N4518"/>
  <c r="O4518"/>
  <c r="N4530"/>
  <c r="O4530"/>
  <c r="N4532"/>
  <c r="O4532"/>
  <c r="N4542"/>
  <c r="O4542"/>
  <c r="N4544"/>
  <c r="O4544"/>
  <c r="N4552"/>
  <c r="O4552"/>
  <c r="N4566"/>
  <c r="O4566"/>
  <c r="N4568"/>
  <c r="O4568"/>
  <c r="N4576"/>
  <c r="O4576"/>
  <c r="N4578"/>
  <c r="O4578"/>
  <c r="N4590"/>
  <c r="O4590"/>
  <c r="N4592"/>
  <c r="O4592"/>
  <c r="N4602"/>
  <c r="O4602"/>
  <c r="N4612"/>
  <c r="O4612"/>
  <c r="N4622"/>
  <c r="O4622"/>
  <c r="N4624"/>
  <c r="O4624"/>
  <c r="N4638"/>
  <c r="O4638"/>
  <c r="N4640"/>
  <c r="O4640"/>
  <c r="N4652"/>
  <c r="O4652"/>
  <c r="N4654"/>
  <c r="O4654"/>
  <c r="N4935"/>
  <c r="O4935"/>
  <c r="N4937"/>
  <c r="O4937"/>
  <c r="N4939"/>
  <c r="O4939"/>
  <c r="N4941"/>
  <c r="O4941"/>
  <c r="N4943"/>
  <c r="O4943"/>
  <c r="N4945"/>
  <c r="O4945"/>
  <c r="N4947"/>
  <c r="O4947"/>
  <c r="N4949"/>
  <c r="O4949"/>
  <c r="N4951"/>
  <c r="O4951"/>
  <c r="N4953"/>
  <c r="O4953"/>
  <c r="N4955"/>
  <c r="O4955"/>
  <c r="N4957"/>
  <c r="O4957"/>
  <c r="N4959"/>
  <c r="O4959"/>
  <c r="N4961"/>
  <c r="O4961"/>
  <c r="N4963"/>
  <c r="O4963"/>
  <c r="N4965"/>
  <c r="O4965"/>
  <c r="N4967"/>
  <c r="O4967"/>
  <c r="N4969"/>
  <c r="O4969"/>
  <c r="N4971"/>
  <c r="O4971"/>
  <c r="N4973"/>
  <c r="O4973"/>
  <c r="N4975"/>
  <c r="O4975"/>
  <c r="N4977"/>
  <c r="O4977"/>
  <c r="N4979"/>
  <c r="O4979"/>
  <c r="N4981"/>
  <c r="O4981"/>
  <c r="N4983"/>
  <c r="O4983"/>
  <c r="N4985"/>
  <c r="O4985"/>
  <c r="N4987"/>
  <c r="O4987"/>
  <c r="N4989"/>
  <c r="O4989"/>
  <c r="N4991"/>
  <c r="O4991"/>
  <c r="N4993"/>
  <c r="O4993"/>
  <c r="N4995"/>
  <c r="O4995"/>
  <c r="N4997"/>
  <c r="O4997"/>
  <c r="N4999"/>
  <c r="O4999"/>
  <c r="N5001"/>
  <c r="O5001"/>
  <c r="N5003"/>
  <c r="O5003"/>
  <c r="N5005"/>
  <c r="O5005"/>
  <c r="N5007"/>
  <c r="O5007"/>
  <c r="N5009"/>
  <c r="O5009"/>
  <c r="N5011"/>
  <c r="O5011"/>
  <c r="N5013"/>
  <c r="O5013"/>
  <c r="N5015"/>
  <c r="O5015"/>
  <c r="N5017"/>
  <c r="O5017"/>
  <c r="N5019"/>
  <c r="O5019"/>
  <c r="N5021"/>
  <c r="O5021"/>
  <c r="N5023"/>
  <c r="O5023"/>
  <c r="N5025"/>
  <c r="O5025"/>
  <c r="N5027"/>
  <c r="O5027"/>
  <c r="N5029"/>
  <c r="O5029"/>
  <c r="N5031"/>
  <c r="O5031"/>
  <c r="N5033"/>
  <c r="O5033"/>
  <c r="N5035"/>
  <c r="O5035"/>
  <c r="N5037"/>
  <c r="O5037"/>
  <c r="N5039"/>
  <c r="O5039"/>
  <c r="N5041"/>
  <c r="O5041"/>
  <c r="N5043"/>
  <c r="O5043"/>
  <c r="N5045"/>
  <c r="O5045"/>
  <c r="N5047"/>
  <c r="O5047"/>
  <c r="N5049"/>
  <c r="O5049"/>
  <c r="N5051"/>
  <c r="O5051"/>
  <c r="N5053"/>
  <c r="O5053"/>
  <c r="N5055"/>
  <c r="O5055"/>
  <c r="N5057"/>
  <c r="O5057"/>
  <c r="N5059"/>
  <c r="O5059"/>
  <c r="N5061"/>
  <c r="O5061"/>
  <c r="N5063"/>
  <c r="O5063"/>
  <c r="N5065"/>
  <c r="O5065"/>
  <c r="N5067"/>
  <c r="O5067"/>
  <c r="N5069"/>
  <c r="O5069"/>
  <c r="N5071"/>
  <c r="O5071"/>
  <c r="N5073"/>
  <c r="O5073"/>
  <c r="N5075"/>
  <c r="O5075"/>
  <c r="N5077"/>
  <c r="O5077"/>
  <c r="N5079"/>
  <c r="O5079"/>
  <c r="N5081"/>
  <c r="O5081"/>
  <c r="N5083"/>
  <c r="O5083"/>
  <c r="N5085"/>
  <c r="O5085"/>
  <c r="N4373"/>
  <c r="N4383"/>
  <c r="N4397"/>
  <c r="N4411"/>
  <c r="N4421"/>
  <c r="N4433"/>
  <c r="N4449"/>
  <c r="N4465"/>
  <c r="N4479"/>
  <c r="N4491"/>
  <c r="N4507"/>
  <c r="N4523"/>
  <c r="N4537"/>
  <c r="N4547"/>
  <c r="N4557"/>
  <c r="N4571"/>
  <c r="N4583"/>
  <c r="N4595"/>
  <c r="N4605"/>
  <c r="N4615"/>
  <c r="N4629"/>
  <c r="N4645"/>
  <c r="N4659"/>
  <c r="N4665"/>
  <c r="N4676"/>
  <c r="N4679"/>
  <c r="N4688"/>
  <c r="N4691"/>
  <c r="N4701"/>
  <c r="N4704"/>
  <c r="N4712"/>
  <c r="N4720"/>
  <c r="N4728"/>
  <c r="N4736"/>
  <c r="N4744"/>
  <c r="N4752"/>
  <c r="N4760"/>
  <c r="N4765"/>
  <c r="N4768"/>
  <c r="N4776"/>
  <c r="N4784"/>
  <c r="N4792"/>
  <c r="N4800"/>
  <c r="N4808"/>
  <c r="N4816"/>
  <c r="N4824"/>
  <c r="N1535"/>
  <c r="D1535"/>
  <c r="F1535" s="1"/>
  <c r="N1537"/>
  <c r="D1537"/>
  <c r="F1537" s="1"/>
  <c r="N1539"/>
  <c r="D1539"/>
  <c r="F1539" s="1"/>
  <c r="N1541"/>
  <c r="D1541"/>
  <c r="F1541" s="1"/>
  <c r="N1543"/>
  <c r="D1543"/>
  <c r="F1543" s="1"/>
  <c r="N1545"/>
  <c r="D1545"/>
  <c r="F1545" s="1"/>
  <c r="N1547"/>
  <c r="D1547"/>
  <c r="F1547" s="1"/>
  <c r="N1549"/>
  <c r="D1549"/>
  <c r="F1549" s="1"/>
  <c r="N1551"/>
  <c r="D1551"/>
  <c r="F1551" s="1"/>
  <c r="N1553"/>
  <c r="D1553"/>
  <c r="F1553" s="1"/>
  <c r="N1555"/>
  <c r="D1555"/>
  <c r="F1555" s="1"/>
  <c r="N1557"/>
  <c r="D1557"/>
  <c r="F1557" s="1"/>
  <c r="N1559"/>
  <c r="D1559"/>
  <c r="F1559" s="1"/>
  <c r="N1561"/>
  <c r="D1561"/>
  <c r="F1561" s="1"/>
  <c r="N1563"/>
  <c r="D1563"/>
  <c r="F1563" s="1"/>
  <c r="N1565"/>
  <c r="D1565"/>
  <c r="F1565" s="1"/>
  <c r="N1567"/>
  <c r="D1567"/>
  <c r="F1567" s="1"/>
  <c r="N1569"/>
  <c r="D1569"/>
  <c r="F1569" s="1"/>
  <c r="N1571"/>
  <c r="D1571"/>
  <c r="F1571" s="1"/>
  <c r="N1573"/>
  <c r="D1573"/>
  <c r="F1573" s="1"/>
  <c r="N1575"/>
  <c r="D1575"/>
  <c r="F1575" s="1"/>
  <c r="N1577"/>
  <c r="D1577"/>
  <c r="F1577" s="1"/>
  <c r="N1579"/>
  <c r="D1579"/>
  <c r="F1579" s="1"/>
  <c r="N1581"/>
  <c r="D1581"/>
  <c r="F1581" s="1"/>
  <c r="N1583"/>
  <c r="D1583"/>
  <c r="F1583" s="1"/>
  <c r="N1585"/>
  <c r="D1585"/>
  <c r="F1585" s="1"/>
  <c r="N1587"/>
  <c r="D1587"/>
  <c r="F1587" s="1"/>
  <c r="N1589"/>
  <c r="D1589"/>
  <c r="F1589" s="1"/>
  <c r="N1591"/>
  <c r="D1591"/>
  <c r="F1591" s="1"/>
  <c r="N1593"/>
  <c r="D1593"/>
  <c r="F1593" s="1"/>
  <c r="N1595"/>
  <c r="D1595"/>
  <c r="F1595" s="1"/>
  <c r="N1597"/>
  <c r="D1597"/>
  <c r="F1597" s="1"/>
  <c r="N1599"/>
  <c r="D1599"/>
  <c r="F1599" s="1"/>
  <c r="N1601"/>
  <c r="D1601"/>
  <c r="F1601" s="1"/>
  <c r="N1603"/>
  <c r="D1603"/>
  <c r="F1603" s="1"/>
  <c r="N1605"/>
  <c r="D1605"/>
  <c r="F1605" s="1"/>
  <c r="N1607"/>
  <c r="D1607"/>
  <c r="F1607" s="1"/>
  <c r="N1609"/>
  <c r="D1609"/>
  <c r="F1609" s="1"/>
  <c r="N1611"/>
  <c r="D1611"/>
  <c r="F1611" s="1"/>
  <c r="N1613"/>
  <c r="D1613"/>
  <c r="F1613" s="1"/>
  <c r="N1615"/>
  <c r="D1615"/>
  <c r="F1615" s="1"/>
  <c r="N1617"/>
  <c r="D1617"/>
  <c r="F1617" s="1"/>
  <c r="N1619"/>
  <c r="D1619"/>
  <c r="F1619" s="1"/>
  <c r="N1621"/>
  <c r="D1621"/>
  <c r="F1621" s="1"/>
  <c r="N1623"/>
  <c r="D1623"/>
  <c r="F1623" s="1"/>
  <c r="N1145"/>
  <c r="N1149"/>
  <c r="N1153"/>
  <c r="N1157"/>
  <c r="N1161"/>
  <c r="N1165"/>
  <c r="N1169"/>
  <c r="N1173"/>
  <c r="N1177"/>
  <c r="N1181"/>
  <c r="N1185"/>
  <c r="N1189"/>
  <c r="N1193"/>
  <c r="N1197"/>
  <c r="N1201"/>
  <c r="N1205"/>
  <c r="N1209"/>
  <c r="N1213"/>
  <c r="N1217"/>
  <c r="N1221"/>
  <c r="N1225"/>
  <c r="N1229"/>
  <c r="N1233"/>
  <c r="N1237"/>
  <c r="N1241"/>
  <c r="N1245"/>
  <c r="N1249"/>
  <c r="N1253"/>
  <c r="N1257"/>
  <c r="N1261"/>
  <c r="N1265"/>
  <c r="N1269"/>
  <c r="N1273"/>
  <c r="N1277"/>
  <c r="N1281"/>
  <c r="N1285"/>
  <c r="N1289"/>
  <c r="N1293"/>
  <c r="N1297"/>
  <c r="N1301"/>
  <c r="N1305"/>
  <c r="N1309"/>
  <c r="N1313"/>
  <c r="N1317"/>
  <c r="N1321"/>
  <c r="N1325"/>
  <c r="N1329"/>
  <c r="N1333"/>
  <c r="N1337"/>
  <c r="N1341"/>
  <c r="N1345"/>
  <c r="N1349"/>
  <c r="N1353"/>
  <c r="N1357"/>
  <c r="N1361"/>
  <c r="N1365"/>
  <c r="N1369"/>
  <c r="N1373"/>
  <c r="N1377"/>
  <c r="N1381"/>
  <c r="N1385"/>
  <c r="N1389"/>
  <c r="N1393"/>
  <c r="N1397"/>
  <c r="N1401"/>
  <c r="N1405"/>
  <c r="N1409"/>
  <c r="N1413"/>
  <c r="N1417"/>
  <c r="N1421"/>
  <c r="N1425"/>
  <c r="N1429"/>
  <c r="N1433"/>
  <c r="N1437"/>
  <c r="N1441"/>
  <c r="N1445"/>
  <c r="N1449"/>
  <c r="N1453"/>
  <c r="N1457"/>
  <c r="N1461"/>
  <c r="N1465"/>
  <c r="N1469"/>
  <c r="N1473"/>
  <c r="N1477"/>
  <c r="N1481"/>
  <c r="N1485"/>
  <c r="N1489"/>
  <c r="N1493"/>
  <c r="N1497"/>
  <c r="N1501"/>
  <c r="N1505"/>
  <c r="N1509"/>
  <c r="N1513"/>
  <c r="N1517"/>
  <c r="N1521"/>
  <c r="N1525"/>
  <c r="N1529"/>
  <c r="N1533"/>
  <c r="N1154"/>
  <c r="N1536"/>
  <c r="D1536"/>
  <c r="F1536" s="1"/>
  <c r="N1538"/>
  <c r="D1538"/>
  <c r="F1538" s="1"/>
  <c r="N1540"/>
  <c r="D1540"/>
  <c r="F1540" s="1"/>
  <c r="N1542"/>
  <c r="D1542"/>
  <c r="F1542" s="1"/>
  <c r="N1544"/>
  <c r="D1544"/>
  <c r="F1544" s="1"/>
  <c r="N1546"/>
  <c r="D1546"/>
  <c r="F1546" s="1"/>
  <c r="N1548"/>
  <c r="D1548"/>
  <c r="F1548" s="1"/>
  <c r="N1550"/>
  <c r="D1550"/>
  <c r="F1550" s="1"/>
  <c r="N1552"/>
  <c r="D1552"/>
  <c r="F1552" s="1"/>
  <c r="N1554"/>
  <c r="D1554"/>
  <c r="F1554" s="1"/>
  <c r="N1556"/>
  <c r="D1556"/>
  <c r="F1556" s="1"/>
  <c r="N1558"/>
  <c r="D1558"/>
  <c r="F1558" s="1"/>
  <c r="N1560"/>
  <c r="D1560"/>
  <c r="F1560" s="1"/>
  <c r="N1562"/>
  <c r="D1562"/>
  <c r="F1562" s="1"/>
  <c r="N1564"/>
  <c r="D1564"/>
  <c r="F1564" s="1"/>
  <c r="N1566"/>
  <c r="D1566"/>
  <c r="F1566" s="1"/>
  <c r="N1568"/>
  <c r="D1568"/>
  <c r="F1568" s="1"/>
  <c r="N1570"/>
  <c r="D1570"/>
  <c r="F1570" s="1"/>
  <c r="N1572"/>
  <c r="D1572"/>
  <c r="F1572" s="1"/>
  <c r="N1574"/>
  <c r="D1574"/>
  <c r="F1574" s="1"/>
  <c r="N1576"/>
  <c r="D1576"/>
  <c r="F1576" s="1"/>
  <c r="N1578"/>
  <c r="D1578"/>
  <c r="F1578" s="1"/>
  <c r="N1580"/>
  <c r="D1580"/>
  <c r="F1580" s="1"/>
  <c r="N1582"/>
  <c r="D1582"/>
  <c r="F1582" s="1"/>
  <c r="N1584"/>
  <c r="D1584"/>
  <c r="F1584" s="1"/>
  <c r="N1586"/>
  <c r="D1586"/>
  <c r="F1586" s="1"/>
  <c r="N1588"/>
  <c r="D1588"/>
  <c r="F1588" s="1"/>
  <c r="N1590"/>
  <c r="D1590"/>
  <c r="F1590" s="1"/>
  <c r="N1592"/>
  <c r="D1592"/>
  <c r="F1592" s="1"/>
  <c r="N1594"/>
  <c r="D1594"/>
  <c r="F1594" s="1"/>
  <c r="N1596"/>
  <c r="D1596"/>
  <c r="F1596" s="1"/>
  <c r="N1598"/>
  <c r="D1598"/>
  <c r="F1598" s="1"/>
  <c r="N1600"/>
  <c r="D1600"/>
  <c r="F1600" s="1"/>
  <c r="N1602"/>
  <c r="D1602"/>
  <c r="F1602" s="1"/>
  <c r="N1604"/>
  <c r="D1604"/>
  <c r="F1604" s="1"/>
  <c r="N1606"/>
  <c r="D1606"/>
  <c r="F1606" s="1"/>
  <c r="N1608"/>
  <c r="D1608"/>
  <c r="F1608" s="1"/>
  <c r="N1610"/>
  <c r="D1610"/>
  <c r="F1610" s="1"/>
  <c r="N1612"/>
  <c r="D1612"/>
  <c r="F1612" s="1"/>
  <c r="N1614"/>
  <c r="D1614"/>
  <c r="F1614" s="1"/>
  <c r="N1616"/>
  <c r="D1616"/>
  <c r="F1616" s="1"/>
  <c r="N1618"/>
  <c r="D1618"/>
  <c r="F1618" s="1"/>
  <c r="N1620"/>
  <c r="D1620"/>
  <c r="F1620" s="1"/>
  <c r="N1622"/>
  <c r="D1622"/>
  <c r="F1622" s="1"/>
  <c r="N312"/>
  <c r="N316"/>
  <c r="N320"/>
  <c r="N324"/>
  <c r="N328"/>
  <c r="N344"/>
  <c r="N364"/>
  <c r="N368"/>
  <c r="N372"/>
  <c r="N376"/>
  <c r="N392"/>
  <c r="N396"/>
  <c r="N400"/>
  <c r="N420"/>
  <c r="N424"/>
  <c r="N428"/>
  <c r="N1088"/>
  <c r="N1092"/>
  <c r="N1096"/>
  <c r="N1100"/>
  <c r="N1104"/>
  <c r="N1108"/>
  <c r="N1112"/>
  <c r="N1116"/>
  <c r="N1120"/>
  <c r="N1124"/>
  <c r="N1128"/>
  <c r="N1132"/>
  <c r="N1136"/>
  <c r="N1140"/>
  <c r="N1144"/>
  <c r="N1148"/>
  <c r="N1160"/>
  <c r="N1164"/>
  <c r="N1168"/>
  <c r="N1172"/>
  <c r="N1176"/>
  <c r="N1180"/>
  <c r="N1184"/>
  <c r="N1188"/>
  <c r="N1192"/>
  <c r="N1196"/>
  <c r="N1200"/>
  <c r="N1204"/>
  <c r="N1208"/>
  <c r="N1212"/>
  <c r="N1216"/>
  <c r="N1224"/>
  <c r="N1232"/>
  <c r="N1236"/>
  <c r="N1240"/>
  <c r="N1244"/>
  <c r="N1248"/>
  <c r="N1252"/>
  <c r="N1256"/>
  <c r="N1260"/>
  <c r="N1264"/>
  <c r="N1268"/>
  <c r="N1272"/>
  <c r="N1276"/>
  <c r="N1280"/>
  <c r="N1284"/>
  <c r="N1288"/>
  <c r="N1292"/>
  <c r="N1296"/>
  <c r="N1300"/>
  <c r="N1304"/>
  <c r="N1308"/>
  <c r="N1312"/>
  <c r="N1316"/>
  <c r="N1320"/>
  <c r="N1324"/>
  <c r="N1328"/>
  <c r="N1332"/>
  <c r="N1336"/>
  <c r="N1340"/>
  <c r="N1344"/>
  <c r="N1348"/>
  <c r="N1352"/>
  <c r="N1356"/>
  <c r="N1360"/>
  <c r="N1364"/>
  <c r="N1368"/>
  <c r="N1372"/>
  <c r="N1376"/>
  <c r="N1380"/>
  <c r="N1384"/>
  <c r="N1388"/>
  <c r="N1392"/>
  <c r="N1396"/>
  <c r="N1400"/>
  <c r="N1404"/>
  <c r="N1408"/>
  <c r="N1412"/>
  <c r="N1416"/>
  <c r="N1420"/>
  <c r="N1424"/>
  <c r="N1428"/>
  <c r="N1432"/>
  <c r="N1436"/>
  <c r="N1440"/>
  <c r="N1444"/>
  <c r="N1448"/>
  <c r="N1452"/>
  <c r="N1456"/>
  <c r="N1460"/>
  <c r="N1464"/>
  <c r="N1468"/>
  <c r="N1472"/>
  <c r="N1476"/>
  <c r="N1480"/>
  <c r="N1484"/>
  <c r="N1488"/>
  <c r="N1492"/>
  <c r="N1496"/>
  <c r="N1500"/>
  <c r="N1504"/>
  <c r="N1508"/>
  <c r="N1512"/>
  <c r="N1516"/>
  <c r="N1520"/>
  <c r="N1524"/>
  <c r="N1528"/>
  <c r="N1532"/>
  <c r="D1624"/>
  <c r="F1624" s="1"/>
  <c r="D1625"/>
  <c r="F1625" s="1"/>
  <c r="D1626"/>
  <c r="F1626" s="1"/>
  <c r="D1627"/>
  <c r="F1627" s="1"/>
  <c r="D1628"/>
  <c r="F1628" s="1"/>
  <c r="D1629"/>
  <c r="F1629" s="1"/>
  <c r="D1630"/>
  <c r="F1630" s="1"/>
  <c r="D1631"/>
  <c r="F1631" s="1"/>
  <c r="D1632"/>
  <c r="F1632" s="1"/>
  <c r="D1633"/>
  <c r="F1633" s="1"/>
  <c r="D1634"/>
  <c r="F1634" s="1"/>
  <c r="D1635"/>
  <c r="F1635" s="1"/>
  <c r="D1636"/>
  <c r="F1636" s="1"/>
  <c r="D1637"/>
  <c r="F1637" s="1"/>
  <c r="D1638"/>
  <c r="F1638" s="1"/>
  <c r="D1639"/>
  <c r="F1639" s="1"/>
  <c r="D1640"/>
  <c r="F1640" s="1"/>
  <c r="D1641"/>
  <c r="F1641" s="1"/>
  <c r="D1642"/>
  <c r="F1642" s="1"/>
  <c r="D1643"/>
  <c r="F1643" s="1"/>
  <c r="D1644"/>
  <c r="F1644" s="1"/>
  <c r="D1645"/>
  <c r="F1645" s="1"/>
  <c r="D1646"/>
  <c r="F1646" s="1"/>
  <c r="D1647"/>
  <c r="F1647" s="1"/>
  <c r="D1648"/>
  <c r="F1648" s="1"/>
  <c r="D1649"/>
  <c r="F1649" s="1"/>
  <c r="D1650"/>
  <c r="F1650" s="1"/>
  <c r="D1651"/>
  <c r="F1651" s="1"/>
  <c r="D1652"/>
  <c r="F1652" s="1"/>
  <c r="D1653"/>
  <c r="F1653" s="1"/>
  <c r="D1654"/>
  <c r="F1654" s="1"/>
  <c r="D1655"/>
  <c r="F1655" s="1"/>
  <c r="D1656"/>
  <c r="F1656" s="1"/>
  <c r="D1657"/>
  <c r="F1657" s="1"/>
  <c r="D1658"/>
  <c r="F1658" s="1"/>
  <c r="D1659"/>
  <c r="F1659" s="1"/>
  <c r="D1660"/>
  <c r="F1660" s="1"/>
  <c r="D1661"/>
  <c r="F1661" s="1"/>
  <c r="D1662"/>
  <c r="F1662" s="1"/>
  <c r="D1663"/>
  <c r="F1663" s="1"/>
  <c r="D1664"/>
  <c r="F1664" s="1"/>
  <c r="D1665"/>
  <c r="F1665" s="1"/>
  <c r="D1666"/>
  <c r="F1666" s="1"/>
  <c r="D1667"/>
  <c r="F1667" s="1"/>
  <c r="D1668"/>
  <c r="F1668" s="1"/>
  <c r="D1669"/>
  <c r="F1669" s="1"/>
  <c r="D1670"/>
  <c r="F1670" s="1"/>
  <c r="D1671"/>
  <c r="F1671" s="1"/>
  <c r="D1672"/>
  <c r="F1672" s="1"/>
  <c r="D1673"/>
  <c r="F1673" s="1"/>
  <c r="D1674"/>
  <c r="F1674" s="1"/>
  <c r="D1675"/>
  <c r="F1675" s="1"/>
  <c r="D1676"/>
  <c r="F1676" s="1"/>
  <c r="D1677"/>
  <c r="F1677" s="1"/>
  <c r="D1678"/>
  <c r="F1678" s="1"/>
  <c r="D1679"/>
  <c r="F1679" s="1"/>
  <c r="D1680"/>
  <c r="F1680" s="1"/>
  <c r="D1681"/>
  <c r="F1681" s="1"/>
  <c r="D1682"/>
  <c r="F1682" s="1"/>
  <c r="D1683"/>
  <c r="F1683" s="1"/>
  <c r="D1684"/>
  <c r="F1684" s="1"/>
  <c r="D1685"/>
  <c r="F1685" s="1"/>
  <c r="D1686"/>
  <c r="F1686" s="1"/>
  <c r="D1687"/>
  <c r="F1687" s="1"/>
  <c r="D1688"/>
  <c r="F1688" s="1"/>
  <c r="D1689"/>
  <c r="F1689" s="1"/>
  <c r="D1690"/>
  <c r="F1690" s="1"/>
  <c r="D1691"/>
  <c r="F1691" s="1"/>
  <c r="D1692"/>
  <c r="F1692" s="1"/>
  <c r="D1693"/>
  <c r="F1693" s="1"/>
  <c r="D1694"/>
  <c r="F1694" s="1"/>
  <c r="D1695"/>
  <c r="F1695" s="1"/>
  <c r="D1696"/>
  <c r="F1696" s="1"/>
  <c r="D1697"/>
  <c r="F1697" s="1"/>
  <c r="D1698"/>
  <c r="F1698" s="1"/>
  <c r="D1699"/>
  <c r="F1699" s="1"/>
  <c r="D1700"/>
  <c r="F1700" s="1"/>
  <c r="D1701"/>
  <c r="F1701" s="1"/>
  <c r="D1702"/>
  <c r="F1702" s="1"/>
  <c r="D1703"/>
  <c r="F1703" s="1"/>
  <c r="D1704"/>
  <c r="F1704" s="1"/>
  <c r="D1705"/>
  <c r="F1705" s="1"/>
  <c r="D1706"/>
  <c r="F1706" s="1"/>
  <c r="D1707"/>
  <c r="F1707" s="1"/>
  <c r="D1708"/>
  <c r="F1708" s="1"/>
  <c r="D1709"/>
  <c r="F1709" s="1"/>
  <c r="D1710"/>
  <c r="F1710" s="1"/>
  <c r="D1711"/>
  <c r="F1711" s="1"/>
  <c r="D1712"/>
  <c r="F1712" s="1"/>
  <c r="D1713"/>
  <c r="F1713" s="1"/>
  <c r="D1714"/>
  <c r="F1714" s="1"/>
  <c r="D1715"/>
  <c r="F1715" s="1"/>
  <c r="D1716"/>
  <c r="F1716" s="1"/>
  <c r="D1717"/>
  <c r="F1717" s="1"/>
  <c r="D1718"/>
  <c r="F1718" s="1"/>
  <c r="D1719"/>
  <c r="F1719" s="1"/>
  <c r="D1720"/>
  <c r="F1720" s="1"/>
  <c r="D1721"/>
  <c r="F1721" s="1"/>
  <c r="D1722"/>
  <c r="F1722" s="1"/>
  <c r="D1723"/>
  <c r="F1723" s="1"/>
  <c r="D1724"/>
  <c r="F1724" s="1"/>
  <c r="D1725"/>
  <c r="F1725" s="1"/>
  <c r="D1726"/>
  <c r="F1726" s="1"/>
  <c r="D1727"/>
  <c r="F1727" s="1"/>
  <c r="D1728"/>
  <c r="F1728" s="1"/>
  <c r="D1729"/>
  <c r="F1729" s="1"/>
  <c r="D1730"/>
  <c r="F1730" s="1"/>
  <c r="D1731"/>
  <c r="F1731" s="1"/>
  <c r="D1732"/>
  <c r="F1732" s="1"/>
  <c r="D1733"/>
  <c r="F1733" s="1"/>
  <c r="D1734"/>
  <c r="F1734" s="1"/>
  <c r="D1735"/>
  <c r="F1735" s="1"/>
  <c r="D1736"/>
  <c r="F1736" s="1"/>
  <c r="D1737"/>
  <c r="F1737" s="1"/>
  <c r="D1738"/>
  <c r="F1738" s="1"/>
  <c r="D1739"/>
  <c r="F1739" s="1"/>
  <c r="D1740"/>
  <c r="F1740" s="1"/>
  <c r="D1741"/>
  <c r="F1741" s="1"/>
  <c r="D1742"/>
  <c r="F1742" s="1"/>
  <c r="D1743"/>
  <c r="F1743" s="1"/>
  <c r="D1744"/>
  <c r="F1744" s="1"/>
  <c r="D1745"/>
  <c r="F1745" s="1"/>
  <c r="D1746"/>
  <c r="F1746" s="1"/>
  <c r="D1747"/>
  <c r="F1747" s="1"/>
  <c r="D1748"/>
  <c r="F1748" s="1"/>
  <c r="D1749"/>
  <c r="F1749" s="1"/>
  <c r="D1750"/>
  <c r="F1750" s="1"/>
  <c r="D1751"/>
  <c r="F1751" s="1"/>
  <c r="D1752"/>
  <c r="F1752" s="1"/>
  <c r="D1753"/>
  <c r="F1753" s="1"/>
  <c r="D1754"/>
  <c r="F1754" s="1"/>
  <c r="D1755"/>
  <c r="F1755" s="1"/>
  <c r="D1756"/>
  <c r="F1756" s="1"/>
  <c r="D1757"/>
  <c r="F1757" s="1"/>
  <c r="D1758"/>
  <c r="F1758" s="1"/>
  <c r="D1759"/>
  <c r="F1759" s="1"/>
  <c r="D1760"/>
  <c r="F1760" s="1"/>
  <c r="D1761"/>
  <c r="F1761" s="1"/>
  <c r="D1762"/>
  <c r="F1762" s="1"/>
  <c r="D1763"/>
  <c r="F1763" s="1"/>
  <c r="D1764"/>
  <c r="F1764" s="1"/>
  <c r="D1765"/>
  <c r="F1765" s="1"/>
  <c r="D1766"/>
  <c r="F1766" s="1"/>
  <c r="D1767"/>
  <c r="F1767" s="1"/>
  <c r="D1768"/>
  <c r="F1768" s="1"/>
  <c r="D1769"/>
  <c r="F1769" s="1"/>
  <c r="D1770"/>
  <c r="F1770" s="1"/>
  <c r="D1771"/>
  <c r="F1771" s="1"/>
  <c r="D1772"/>
  <c r="F1772" s="1"/>
  <c r="D1773"/>
  <c r="F1773" s="1"/>
  <c r="D1774"/>
  <c r="F1774" s="1"/>
  <c r="D1775"/>
  <c r="F1775" s="1"/>
  <c r="D1776"/>
  <c r="F1776" s="1"/>
  <c r="D1777"/>
  <c r="F1777" s="1"/>
  <c r="D1778"/>
  <c r="F1778" s="1"/>
  <c r="D1779"/>
  <c r="F1779" s="1"/>
  <c r="D1780"/>
  <c r="F1780" s="1"/>
  <c r="D1781"/>
  <c r="F1781" s="1"/>
  <c r="D1782"/>
  <c r="F1782" s="1"/>
  <c r="D1783"/>
  <c r="F1783" s="1"/>
  <c r="D1784"/>
  <c r="F1784" s="1"/>
  <c r="D1785"/>
  <c r="F1785" s="1"/>
  <c r="D1786"/>
  <c r="F1786" s="1"/>
  <c r="D1787"/>
  <c r="F1787" s="1"/>
  <c r="D1788"/>
  <c r="F1788" s="1"/>
  <c r="D1789"/>
  <c r="F1789" s="1"/>
  <c r="D1792"/>
  <c r="F1792" s="1"/>
  <c r="N1930"/>
  <c r="N1932"/>
  <c r="N1934"/>
  <c r="N1936"/>
  <c r="N1938"/>
  <c r="N1940"/>
  <c r="N1942"/>
  <c r="N1944"/>
  <c r="N1946"/>
  <c r="N1948"/>
  <c r="N1950"/>
  <c r="N1952"/>
  <c r="N1954"/>
  <c r="N1956"/>
  <c r="N1958"/>
  <c r="N1960"/>
  <c r="N1962"/>
  <c r="N1964"/>
  <c r="N1966"/>
  <c r="N1968"/>
  <c r="N1970"/>
  <c r="N1972"/>
  <c r="N1974"/>
  <c r="N1976"/>
  <c r="N1978"/>
  <c r="N1980"/>
  <c r="N1982"/>
  <c r="N1984"/>
  <c r="N1986"/>
  <c r="N1988"/>
  <c r="N1990"/>
  <c r="N1992"/>
  <c r="N1994"/>
  <c r="N1996"/>
  <c r="N1998"/>
  <c r="N2000"/>
  <c r="N2002"/>
  <c r="N2004"/>
  <c r="N2006"/>
  <c r="N2008"/>
  <c r="N2010"/>
  <c r="N2012"/>
  <c r="N2014"/>
  <c r="N2016"/>
  <c r="N2018"/>
  <c r="N2020"/>
  <c r="N2022"/>
  <c r="N2024"/>
  <c r="N2026"/>
  <c r="N2028"/>
  <c r="N2030"/>
  <c r="N2032"/>
  <c r="N2034"/>
  <c r="N1931"/>
  <c r="N1933"/>
  <c r="N1935"/>
  <c r="N1937"/>
  <c r="N1939"/>
  <c r="N1941"/>
  <c r="N1943"/>
  <c r="N1945"/>
  <c r="N1947"/>
  <c r="N1949"/>
  <c r="N1951"/>
  <c r="N1953"/>
  <c r="N1955"/>
  <c r="N1957"/>
  <c r="N1959"/>
  <c r="N1961"/>
  <c r="N1963"/>
  <c r="N1965"/>
  <c r="N1967"/>
  <c r="N1969"/>
  <c r="N1971"/>
  <c r="N1973"/>
  <c r="N1975"/>
  <c r="N1977"/>
  <c r="N1979"/>
  <c r="N1981"/>
  <c r="N1983"/>
  <c r="N1985"/>
  <c r="N1987"/>
  <c r="N1989"/>
  <c r="N1991"/>
  <c r="N1993"/>
  <c r="N1995"/>
  <c r="N1997"/>
  <c r="N1999"/>
  <c r="N2001"/>
  <c r="N2003"/>
  <c r="N2005"/>
  <c r="N2007"/>
  <c r="N2009"/>
  <c r="N2011"/>
  <c r="N2013"/>
  <c r="N2015"/>
  <c r="N2017"/>
  <c r="N2019"/>
  <c r="N2021"/>
  <c r="N2023"/>
  <c r="N2025"/>
  <c r="N2027"/>
  <c r="N2029"/>
  <c r="N2031"/>
  <c r="N2033"/>
  <c r="N1806"/>
  <c r="N1810"/>
  <c r="N1814"/>
  <c r="N1818"/>
  <c r="N1822"/>
  <c r="N1826"/>
  <c r="N1830"/>
  <c r="N1834"/>
  <c r="N1838"/>
  <c r="N1842"/>
  <c r="N1846"/>
  <c r="N1850"/>
  <c r="N1854"/>
  <c r="N1858"/>
  <c r="N1862"/>
  <c r="N1866"/>
  <c r="N1870"/>
  <c r="N1874"/>
  <c r="N1878"/>
  <c r="N1882"/>
  <c r="N1886"/>
  <c r="N1890"/>
  <c r="N1894"/>
  <c r="N1898"/>
  <c r="N1902"/>
  <c r="N1906"/>
  <c r="N1910"/>
  <c r="N1914"/>
  <c r="N1918"/>
  <c r="N1922"/>
  <c r="N1926"/>
  <c r="N2752"/>
  <c r="N2756"/>
  <c r="N2760"/>
  <c r="N2764"/>
  <c r="N2768"/>
  <c r="N2772"/>
  <c r="N2776"/>
  <c r="N2780"/>
  <c r="N2784"/>
  <c r="N2788"/>
  <c r="N2792"/>
  <c r="N2796"/>
  <c r="N2800"/>
  <c r="N2804"/>
  <c r="N2808"/>
  <c r="N2812"/>
  <c r="N2816"/>
  <c r="N2820"/>
  <c r="N2824"/>
  <c r="N2828"/>
  <c r="N2832"/>
  <c r="N2836"/>
  <c r="N2840"/>
  <c r="N2844"/>
  <c r="N2848"/>
  <c r="N2852"/>
  <c r="N2856"/>
  <c r="N2860"/>
  <c r="N2864"/>
  <c r="N2868"/>
  <c r="N2872"/>
  <c r="N2876"/>
  <c r="N2880"/>
  <c r="N2884"/>
  <c r="N2888"/>
  <c r="N2892"/>
  <c r="N2896"/>
  <c r="N2900"/>
  <c r="N2904"/>
  <c r="N2908"/>
  <c r="N2751"/>
  <c r="N2755"/>
  <c r="N2759"/>
  <c r="N2763"/>
  <c r="N2767"/>
  <c r="N2771"/>
  <c r="N2775"/>
  <c r="N2779"/>
  <c r="N2783"/>
  <c r="N2787"/>
  <c r="N2791"/>
  <c r="N2795"/>
  <c r="N2799"/>
  <c r="N2803"/>
  <c r="N2807"/>
  <c r="N2811"/>
  <c r="N2815"/>
  <c r="N2819"/>
  <c r="N2823"/>
  <c r="N2827"/>
  <c r="N2831"/>
  <c r="N2835"/>
  <c r="N2839"/>
  <c r="N2843"/>
  <c r="N2847"/>
  <c r="N2851"/>
  <c r="N2855"/>
  <c r="N2859"/>
  <c r="N2863"/>
  <c r="N2867"/>
  <c r="N2871"/>
  <c r="N2875"/>
  <c r="N2879"/>
  <c r="N2883"/>
  <c r="N2887"/>
  <c r="N2891"/>
  <c r="N2895"/>
  <c r="N2899"/>
  <c r="N2903"/>
  <c r="N2907"/>
  <c r="N3145"/>
  <c r="N3149"/>
  <c r="N3153"/>
  <c r="N3157"/>
  <c r="N3161"/>
  <c r="N3165"/>
  <c r="N3169"/>
  <c r="N3173"/>
  <c r="N3177"/>
  <c r="N3181"/>
  <c r="N3185"/>
  <c r="N3189"/>
  <c r="N3193"/>
  <c r="N3197"/>
  <c r="N3201"/>
  <c r="N3205"/>
  <c r="N3209"/>
  <c r="N3213"/>
  <c r="N3217"/>
  <c r="N3221"/>
  <c r="N3225"/>
  <c r="N3229"/>
  <c r="N3233"/>
  <c r="N3237"/>
  <c r="N3241"/>
  <c r="N3245"/>
  <c r="N3249"/>
  <c r="N3253"/>
  <c r="N3257"/>
  <c r="N3261"/>
  <c r="N3265"/>
  <c r="N3269"/>
  <c r="N3273"/>
  <c r="N3277"/>
  <c r="N3281"/>
  <c r="N3285"/>
  <c r="N3289"/>
  <c r="N3293"/>
  <c r="N3296"/>
  <c r="N3298"/>
  <c r="N3300"/>
  <c r="N3302"/>
  <c r="N3304"/>
  <c r="N3306"/>
  <c r="N3308"/>
  <c r="N3310"/>
  <c r="N3312"/>
  <c r="N3314"/>
  <c r="N3316"/>
  <c r="N3318"/>
  <c r="N3320"/>
  <c r="N3322"/>
  <c r="N3324"/>
  <c r="N3326"/>
  <c r="N3328"/>
  <c r="N3330"/>
  <c r="N3332"/>
  <c r="N3334"/>
  <c r="N3336"/>
  <c r="N3338"/>
  <c r="N3340"/>
  <c r="N3342"/>
  <c r="N3344"/>
  <c r="N3346"/>
  <c r="N3348"/>
  <c r="N3350"/>
  <c r="N3352"/>
  <c r="N3354"/>
  <c r="N3356"/>
  <c r="N3147"/>
  <c r="N3151"/>
  <c r="N3155"/>
  <c r="N3159"/>
  <c r="N3163"/>
  <c r="N3167"/>
  <c r="N3171"/>
  <c r="N3175"/>
  <c r="N3179"/>
  <c r="N3183"/>
  <c r="N3187"/>
  <c r="N3191"/>
  <c r="N3195"/>
  <c r="N3199"/>
  <c r="N3203"/>
  <c r="N3207"/>
  <c r="N3211"/>
  <c r="N3215"/>
  <c r="N3219"/>
  <c r="N3223"/>
  <c r="N3227"/>
  <c r="N3231"/>
  <c r="N3235"/>
  <c r="N3239"/>
  <c r="N3243"/>
  <c r="N3247"/>
  <c r="N3251"/>
  <c r="N3255"/>
  <c r="N3259"/>
  <c r="N3263"/>
  <c r="N3267"/>
  <c r="N3271"/>
  <c r="N3275"/>
  <c r="N3279"/>
  <c r="N3283"/>
  <c r="N3287"/>
  <c r="N3291"/>
  <c r="N3295"/>
  <c r="N3297"/>
  <c r="N3299"/>
  <c r="N3301"/>
  <c r="N3303"/>
  <c r="N3305"/>
  <c r="N3307"/>
  <c r="N3309"/>
  <c r="N3311"/>
  <c r="N3313"/>
  <c r="N3315"/>
  <c r="N3317"/>
  <c r="N3319"/>
  <c r="N3321"/>
  <c r="N3323"/>
  <c r="N3325"/>
  <c r="N3327"/>
  <c r="N3329"/>
  <c r="N3331"/>
  <c r="N3333"/>
  <c r="N3335"/>
  <c r="N3337"/>
  <c r="N3339"/>
  <c r="N3341"/>
  <c r="N3343"/>
  <c r="N3345"/>
  <c r="N3347"/>
  <c r="N3349"/>
  <c r="N3351"/>
  <c r="N3353"/>
  <c r="N3355"/>
  <c r="N3357"/>
  <c r="N3359"/>
  <c r="N3361"/>
  <c r="N3363"/>
  <c r="N3365"/>
  <c r="N3367"/>
  <c r="N3369"/>
  <c r="N3371"/>
  <c r="N3373"/>
  <c r="N3375"/>
  <c r="N3377"/>
  <c r="N3465"/>
  <c r="N3469"/>
  <c r="N3473"/>
  <c r="N3477"/>
  <c r="N3481"/>
  <c r="N3485"/>
  <c r="N3489"/>
  <c r="N3493"/>
  <c r="N3497"/>
  <c r="N3501"/>
  <c r="N3505"/>
  <c r="N3509"/>
  <c r="N3513"/>
  <c r="N3517"/>
  <c r="N3521"/>
  <c r="N3525"/>
  <c r="N3529"/>
  <c r="N3533"/>
  <c r="N3537"/>
  <c r="N3541"/>
  <c r="N3545"/>
  <c r="N3549"/>
  <c r="N3553"/>
  <c r="N3557"/>
  <c r="N3561"/>
  <c r="N3565"/>
  <c r="N3569"/>
  <c r="N3573"/>
  <c r="N3577"/>
  <c r="N3581"/>
  <c r="N3585"/>
  <c r="N3589"/>
  <c r="N3593"/>
  <c r="N3597"/>
  <c r="N3601"/>
  <c r="N3605"/>
  <c r="N3609"/>
  <c r="N3613"/>
  <c r="N3617"/>
  <c r="N3621"/>
  <c r="N3625"/>
  <c r="N3629"/>
  <c r="N3633"/>
  <c r="N3637"/>
  <c r="N3641"/>
  <c r="N3645"/>
  <c r="N3649"/>
  <c r="N3653"/>
  <c r="N3657"/>
  <c r="N3661"/>
  <c r="N3665"/>
  <c r="N3669"/>
  <c r="N3673"/>
  <c r="N3677"/>
  <c r="N3681"/>
  <c r="N3685"/>
  <c r="N3689"/>
  <c r="N3693"/>
  <c r="N3697"/>
  <c r="N3701"/>
  <c r="N3705"/>
  <c r="N3709"/>
  <c r="N3713"/>
  <c r="N3717"/>
  <c r="N3721"/>
  <c r="N3725"/>
  <c r="N3729"/>
  <c r="N3733"/>
  <c r="N3737"/>
  <c r="N3741"/>
  <c r="N3745"/>
  <c r="N3749"/>
  <c r="N3753"/>
  <c r="N3757"/>
  <c r="N3761"/>
  <c r="N3765"/>
  <c r="N3769"/>
  <c r="N3773"/>
  <c r="N3777"/>
  <c r="N3781"/>
  <c r="N3785"/>
  <c r="N3789"/>
  <c r="N3793"/>
  <c r="N3797"/>
  <c r="N3801"/>
  <c r="N3805"/>
  <c r="N3809"/>
  <c r="N3813"/>
  <c r="N3817"/>
  <c r="N4662"/>
  <c r="N4666"/>
  <c r="N4670"/>
  <c r="N4674"/>
  <c r="N4678"/>
  <c r="N4682"/>
  <c r="N4686"/>
  <c r="N4690"/>
  <c r="N4694"/>
  <c r="N4698"/>
  <c r="N4702"/>
  <c r="N4706"/>
  <c r="N4710"/>
  <c r="N4714"/>
  <c r="N4718"/>
  <c r="N4722"/>
  <c r="N4726"/>
  <c r="N4730"/>
  <c r="N4734"/>
  <c r="N4738"/>
  <c r="N4742"/>
  <c r="N4746"/>
  <c r="N4750"/>
  <c r="N4754"/>
  <c r="N4758"/>
  <c r="N4762"/>
  <c r="N4766"/>
  <c r="N4770"/>
  <c r="N4774"/>
  <c r="N4778"/>
  <c r="N4782"/>
  <c r="N4786"/>
  <c r="N4790"/>
  <c r="N4794"/>
  <c r="N4798"/>
  <c r="N4802"/>
  <c r="N4806"/>
  <c r="N4810"/>
  <c r="N4814"/>
  <c r="N4818"/>
  <c r="N4822"/>
  <c r="N4826"/>
  <c r="N4830"/>
  <c r="N4371"/>
  <c r="N4375"/>
  <c r="N4387"/>
  <c r="N4391"/>
  <c r="N4395"/>
  <c r="N4399"/>
  <c r="N4423"/>
  <c r="N4431"/>
  <c r="N4435"/>
  <c r="N4439"/>
  <c r="N4443"/>
  <c r="N4447"/>
  <c r="N4451"/>
  <c r="N4455"/>
  <c r="N4459"/>
  <c r="N4463"/>
  <c r="N4467"/>
  <c r="N4471"/>
  <c r="N4475"/>
  <c r="N4531"/>
  <c r="N4535"/>
  <c r="N4543"/>
  <c r="N4555"/>
  <c r="N4559"/>
  <c r="N4563"/>
  <c r="N4567"/>
  <c r="N4587"/>
  <c r="N4591"/>
  <c r="N4599"/>
  <c r="N4607"/>
  <c r="N4619"/>
  <c r="N4623"/>
  <c r="N4627"/>
  <c r="N4631"/>
  <c r="N4635"/>
  <c r="N4639"/>
  <c r="N4643"/>
  <c r="N4647"/>
  <c r="N4663"/>
  <c r="N4667"/>
  <c r="N4763"/>
  <c r="N4405"/>
  <c r="N4409"/>
  <c r="N4413"/>
  <c r="N4485"/>
  <c r="N4489"/>
  <c r="N4493"/>
  <c r="N4497"/>
  <c r="N4501"/>
  <c r="N4505"/>
  <c r="N4509"/>
  <c r="N4513"/>
  <c r="N4517"/>
  <c r="N4521"/>
  <c r="N4525"/>
  <c r="N4577"/>
  <c r="N4581"/>
  <c r="N4653"/>
  <c r="N4657"/>
  <c r="N4673"/>
  <c r="N4685"/>
  <c r="N4705"/>
  <c r="N4709"/>
  <c r="N4713"/>
  <c r="N4717"/>
  <c r="N4721"/>
  <c r="N4725"/>
  <c r="N4729"/>
  <c r="N4733"/>
  <c r="N4737"/>
  <c r="N4741"/>
  <c r="N4745"/>
  <c r="N4749"/>
  <c r="N4753"/>
  <c r="N4757"/>
  <c r="N4761"/>
  <c r="N4769"/>
  <c r="N4773"/>
  <c r="N4777"/>
  <c r="N4781"/>
  <c r="N4785"/>
  <c r="N4789"/>
  <c r="N4793"/>
  <c r="N4797"/>
  <c r="N4801"/>
  <c r="N4805"/>
  <c r="N4809"/>
  <c r="N4813"/>
  <c r="N4817"/>
  <c r="N4821"/>
  <c r="N4825"/>
  <c r="N4829"/>
  <c r="N4832"/>
  <c r="N4834"/>
  <c r="N4836"/>
  <c r="N4838"/>
  <c r="N4840"/>
  <c r="N4842"/>
  <c r="N4844"/>
  <c r="N4846"/>
  <c r="N4848"/>
  <c r="N4850"/>
  <c r="N4852"/>
  <c r="N4854"/>
  <c r="N4856"/>
  <c r="N4858"/>
  <c r="N4860"/>
  <c r="N4862"/>
  <c r="N4864"/>
  <c r="N4866"/>
  <c r="N4868"/>
  <c r="N4870"/>
  <c r="N4872"/>
  <c r="N4874"/>
  <c r="N4876"/>
  <c r="N4878"/>
  <c r="N4880"/>
  <c r="N4882"/>
  <c r="N4884"/>
  <c r="N4886"/>
  <c r="N4888"/>
  <c r="N4890"/>
  <c r="N4892"/>
  <c r="N4894"/>
  <c r="N4896"/>
  <c r="N4898"/>
  <c r="N4900"/>
  <c r="N4902"/>
  <c r="N4904"/>
  <c r="N4906"/>
  <c r="N4908"/>
  <c r="N4910"/>
  <c r="N4912"/>
  <c r="N4914"/>
  <c r="N4916"/>
  <c r="N4918"/>
  <c r="N4920"/>
  <c r="N4922"/>
  <c r="N4924"/>
  <c r="N4926"/>
  <c r="N4928"/>
  <c r="N4930"/>
  <c r="N4932"/>
  <c r="N4831"/>
  <c r="N4833"/>
  <c r="N4835"/>
  <c r="N4837"/>
  <c r="N4839"/>
  <c r="N4841"/>
  <c r="N4843"/>
  <c r="N4845"/>
  <c r="N4847"/>
  <c r="N4849"/>
  <c r="N4851"/>
  <c r="N4853"/>
  <c r="N4855"/>
  <c r="N4857"/>
  <c r="N4859"/>
  <c r="N4861"/>
  <c r="N4863"/>
  <c r="N4865"/>
  <c r="N4867"/>
  <c r="N4869"/>
  <c r="N4871"/>
  <c r="N4873"/>
  <c r="N4875"/>
  <c r="N4877"/>
  <c r="N4879"/>
  <c r="N4881"/>
  <c r="N4883"/>
  <c r="N4885"/>
  <c r="N4887"/>
  <c r="N4889"/>
  <c r="N4891"/>
  <c r="N4893"/>
  <c r="N4895"/>
  <c r="N4897"/>
  <c r="N4899"/>
  <c r="N4901"/>
  <c r="N4903"/>
  <c r="N4905"/>
  <c r="N4907"/>
  <c r="N4909"/>
  <c r="N4911"/>
  <c r="N4913"/>
  <c r="N4915"/>
  <c r="N4917"/>
  <c r="N4919"/>
  <c r="N4921"/>
  <c r="N4923"/>
  <c r="N4925"/>
  <c r="N4927"/>
  <c r="N4929"/>
  <c r="N4931"/>
  <c r="N4933"/>
  <c r="R7" l="1"/>
</calcChain>
</file>

<file path=xl/sharedStrings.xml><?xml version="1.0" encoding="utf-8"?>
<sst xmlns="http://schemas.openxmlformats.org/spreadsheetml/2006/main" count="15270" uniqueCount="231">
  <si>
    <t xml:space="preserve">2c 3d </t>
  </si>
  <si>
    <t xml:space="preserve"> 3c </t>
  </si>
  <si>
    <t xml:space="preserve"> 4c </t>
  </si>
  <si>
    <t xml:space="preserve"> 5c </t>
  </si>
  <si>
    <t xml:space="preserve"> 6c </t>
  </si>
  <si>
    <t xml:space="preserve"> 7c </t>
  </si>
  <si>
    <t xml:space="preserve"> 8c </t>
  </si>
  <si>
    <t xml:space="preserve"> 9c </t>
  </si>
  <si>
    <t xml:space="preserve"> Tc </t>
  </si>
  <si>
    <t xml:space="preserve"> Jc </t>
  </si>
  <si>
    <t xml:space="preserve"> Qc </t>
  </si>
  <si>
    <t xml:space="preserve"> Kc </t>
  </si>
  <si>
    <t xml:space="preserve"> Ac </t>
  </si>
  <si>
    <t xml:space="preserve"> 2d </t>
  </si>
  <si>
    <t xml:space="preserve"> 4d </t>
  </si>
  <si>
    <t xml:space="preserve"> 5d </t>
  </si>
  <si>
    <t xml:space="preserve"> 6d </t>
  </si>
  <si>
    <t xml:space="preserve"> 7d </t>
  </si>
  <si>
    <t xml:space="preserve"> 8d </t>
  </si>
  <si>
    <t xml:space="preserve"> 9d </t>
  </si>
  <si>
    <t xml:space="preserve"> Td </t>
  </si>
  <si>
    <t xml:space="preserve"> Jd </t>
  </si>
  <si>
    <t xml:space="preserve"> Qd </t>
  </si>
  <si>
    <t xml:space="preserve"> Kd </t>
  </si>
  <si>
    <t xml:space="preserve"> Ad </t>
  </si>
  <si>
    <t xml:space="preserve"> 2h </t>
  </si>
  <si>
    <t xml:space="preserve"> 3h </t>
  </si>
  <si>
    <t xml:space="preserve"> 4h </t>
  </si>
  <si>
    <t xml:space="preserve"> 5h </t>
  </si>
  <si>
    <t xml:space="preserve"> 6h </t>
  </si>
  <si>
    <t xml:space="preserve"> 7h </t>
  </si>
  <si>
    <t xml:space="preserve"> 8h </t>
  </si>
  <si>
    <t xml:space="preserve"> 9h </t>
  </si>
  <si>
    <t xml:space="preserve"> Th </t>
  </si>
  <si>
    <t xml:space="preserve"> Jh </t>
  </si>
  <si>
    <t xml:space="preserve"> Qh </t>
  </si>
  <si>
    <t xml:space="preserve"> Kh </t>
  </si>
  <si>
    <t xml:space="preserve"> Ah </t>
  </si>
  <si>
    <t xml:space="preserve">2c 4d </t>
  </si>
  <si>
    <t xml:space="preserve"> 3d </t>
  </si>
  <si>
    <t xml:space="preserve">2c 5d </t>
  </si>
  <si>
    <t xml:space="preserve">2c 6d </t>
  </si>
  <si>
    <t xml:space="preserve">2c 7d </t>
  </si>
  <si>
    <t xml:space="preserve">2c 8d </t>
  </si>
  <si>
    <t xml:space="preserve">2c 9d </t>
  </si>
  <si>
    <t xml:space="preserve">2c Td </t>
  </si>
  <si>
    <t xml:space="preserve">2c Jd </t>
  </si>
  <si>
    <t xml:space="preserve">2c Qd </t>
  </si>
  <si>
    <t xml:space="preserve">2c Kd </t>
  </si>
  <si>
    <t xml:space="preserve">2c Ad </t>
  </si>
  <si>
    <t xml:space="preserve">3c 4d </t>
  </si>
  <si>
    <t xml:space="preserve"> 2c </t>
  </si>
  <si>
    <t xml:space="preserve">3c 5d </t>
  </si>
  <si>
    <t xml:space="preserve">3c 6d </t>
  </si>
  <si>
    <t xml:space="preserve">3c 7d </t>
  </si>
  <si>
    <t xml:space="preserve">3c 8d </t>
  </si>
  <si>
    <t xml:space="preserve">3c 9d </t>
  </si>
  <si>
    <t xml:space="preserve">3c Td </t>
  </si>
  <si>
    <t xml:space="preserve">3c Jd </t>
  </si>
  <si>
    <t xml:space="preserve">3c Qd </t>
  </si>
  <si>
    <t xml:space="preserve">3c Kd </t>
  </si>
  <si>
    <t xml:space="preserve">3c Ad </t>
  </si>
  <si>
    <t xml:space="preserve">4c 5d </t>
  </si>
  <si>
    <t xml:space="preserve">4c 6d </t>
  </si>
  <si>
    <t xml:space="preserve">4c 7d </t>
  </si>
  <si>
    <t xml:space="preserve">4c 8d </t>
  </si>
  <si>
    <t xml:space="preserve">4c 9d </t>
  </si>
  <si>
    <t xml:space="preserve">4c Td </t>
  </si>
  <si>
    <t xml:space="preserve">4c Jd </t>
  </si>
  <si>
    <t xml:space="preserve">4c Qd </t>
  </si>
  <si>
    <t xml:space="preserve">4c Kd </t>
  </si>
  <si>
    <t xml:space="preserve">4c Ad </t>
  </si>
  <si>
    <t xml:space="preserve">5c 6d </t>
  </si>
  <si>
    <t xml:space="preserve">5c 7d </t>
  </si>
  <si>
    <t xml:space="preserve">5c 8d </t>
  </si>
  <si>
    <t xml:space="preserve">5c 9d </t>
  </si>
  <si>
    <t xml:space="preserve">5c Td </t>
  </si>
  <si>
    <t xml:space="preserve">5c Jd </t>
  </si>
  <si>
    <t xml:space="preserve">5c Qd </t>
  </si>
  <si>
    <t xml:space="preserve">5c Kd </t>
  </si>
  <si>
    <t xml:space="preserve">5c Ad </t>
  </si>
  <si>
    <t xml:space="preserve">6c 7d </t>
  </si>
  <si>
    <t xml:space="preserve">6c 8d </t>
  </si>
  <si>
    <t xml:space="preserve">6c 9d </t>
  </si>
  <si>
    <t xml:space="preserve">6c Td </t>
  </si>
  <si>
    <t xml:space="preserve">6c Jd </t>
  </si>
  <si>
    <t xml:space="preserve">6c Qd </t>
  </si>
  <si>
    <t xml:space="preserve">6c Kd </t>
  </si>
  <si>
    <t xml:space="preserve">6c Ad </t>
  </si>
  <si>
    <t xml:space="preserve">7c 8d </t>
  </si>
  <si>
    <t xml:space="preserve">7c 9d </t>
  </si>
  <si>
    <t xml:space="preserve">7c Td </t>
  </si>
  <si>
    <t xml:space="preserve">7c Jd </t>
  </si>
  <si>
    <t xml:space="preserve">7c Qd </t>
  </si>
  <si>
    <t xml:space="preserve">7c Kd </t>
  </si>
  <si>
    <t xml:space="preserve">7c Ad </t>
  </si>
  <si>
    <t xml:space="preserve">8c 9d </t>
  </si>
  <si>
    <t xml:space="preserve">8c Td </t>
  </si>
  <si>
    <t xml:space="preserve">8c Jd </t>
  </si>
  <si>
    <t xml:space="preserve">8c Qd </t>
  </si>
  <si>
    <t xml:space="preserve">8c Kd </t>
  </si>
  <si>
    <t xml:space="preserve">8c Ad </t>
  </si>
  <si>
    <t xml:space="preserve">9c Td </t>
  </si>
  <si>
    <t xml:space="preserve">9c Jd </t>
  </si>
  <si>
    <t xml:space="preserve">9c Qd </t>
  </si>
  <si>
    <t xml:space="preserve">9c Kd </t>
  </si>
  <si>
    <t xml:space="preserve">9c Ad </t>
  </si>
  <si>
    <t xml:space="preserve">Tc Jd </t>
  </si>
  <si>
    <t xml:space="preserve">Tc Qd </t>
  </si>
  <si>
    <t xml:space="preserve">Tc Kd </t>
  </si>
  <si>
    <t xml:space="preserve">Tc Ad </t>
  </si>
  <si>
    <t xml:space="preserve">Jc Qd </t>
  </si>
  <si>
    <t xml:space="preserve">Jc Kd </t>
  </si>
  <si>
    <t xml:space="preserve">Jc Ad </t>
  </si>
  <si>
    <t xml:space="preserve">Qc Kd </t>
  </si>
  <si>
    <t xml:space="preserve">Qc Ad </t>
  </si>
  <si>
    <t xml:space="preserve">Kc Ad </t>
  </si>
  <si>
    <t xml:space="preserve">2c 3c </t>
  </si>
  <si>
    <t xml:space="preserve">2c 4c </t>
  </si>
  <si>
    <t xml:space="preserve">2c 5c </t>
  </si>
  <si>
    <t xml:space="preserve">2c 6c </t>
  </si>
  <si>
    <t xml:space="preserve">2c 7c </t>
  </si>
  <si>
    <t xml:space="preserve">2c 8c </t>
  </si>
  <si>
    <t xml:space="preserve">2c 9c </t>
  </si>
  <si>
    <t xml:space="preserve">2c Tc </t>
  </si>
  <si>
    <t xml:space="preserve">2c Jc </t>
  </si>
  <si>
    <t xml:space="preserve">2c Qc </t>
  </si>
  <si>
    <t xml:space="preserve">2c Kc </t>
  </si>
  <si>
    <t xml:space="preserve">2c Ac </t>
  </si>
  <si>
    <t xml:space="preserve">3c 4c </t>
  </si>
  <si>
    <t xml:space="preserve">3c 5c </t>
  </si>
  <si>
    <t xml:space="preserve">3c 6c </t>
  </si>
  <si>
    <t xml:space="preserve">3c 7c </t>
  </si>
  <si>
    <t xml:space="preserve">3c 8c </t>
  </si>
  <si>
    <t xml:space="preserve">3c 9c </t>
  </si>
  <si>
    <t xml:space="preserve">3c Tc </t>
  </si>
  <si>
    <t xml:space="preserve">3c Jc </t>
  </si>
  <si>
    <t xml:space="preserve">3c Qc </t>
  </si>
  <si>
    <t xml:space="preserve">3c Kc </t>
  </si>
  <si>
    <t xml:space="preserve">3c Ac </t>
  </si>
  <si>
    <t xml:space="preserve">4c 5c </t>
  </si>
  <si>
    <t xml:space="preserve">4c 6c </t>
  </si>
  <si>
    <t xml:space="preserve">4c 7c </t>
  </si>
  <si>
    <t xml:space="preserve">4c 8c </t>
  </si>
  <si>
    <t xml:space="preserve">4c 9c </t>
  </si>
  <si>
    <t xml:space="preserve">4c Tc </t>
  </si>
  <si>
    <t xml:space="preserve">4c Jc </t>
  </si>
  <si>
    <t xml:space="preserve">4c Qc </t>
  </si>
  <si>
    <t xml:space="preserve">4c Kc </t>
  </si>
  <si>
    <t xml:space="preserve">4c Ac </t>
  </si>
  <si>
    <t xml:space="preserve">5c 6c </t>
  </si>
  <si>
    <t xml:space="preserve">5c 7c </t>
  </si>
  <si>
    <t xml:space="preserve">5c 8c </t>
  </si>
  <si>
    <t xml:space="preserve">5c 9c </t>
  </si>
  <si>
    <t xml:space="preserve">5c Tc </t>
  </si>
  <si>
    <t xml:space="preserve">5c Jc </t>
  </si>
  <si>
    <t xml:space="preserve">5c Qc </t>
  </si>
  <si>
    <t xml:space="preserve">5c Kc </t>
  </si>
  <si>
    <t xml:space="preserve">5c Ac </t>
  </si>
  <si>
    <t xml:space="preserve">6c 7c </t>
  </si>
  <si>
    <t xml:space="preserve">6c 8c </t>
  </si>
  <si>
    <t xml:space="preserve">6c 9c </t>
  </si>
  <si>
    <t xml:space="preserve">6c Tc </t>
  </si>
  <si>
    <t xml:space="preserve">6c Jc </t>
  </si>
  <si>
    <t xml:space="preserve">6c Qc </t>
  </si>
  <si>
    <t xml:space="preserve">6c Kc </t>
  </si>
  <si>
    <t xml:space="preserve">6c Ac </t>
  </si>
  <si>
    <t xml:space="preserve">7c 8c </t>
  </si>
  <si>
    <t xml:space="preserve">7c 9c </t>
  </si>
  <si>
    <t xml:space="preserve">7c Tc </t>
  </si>
  <si>
    <t xml:space="preserve">7c Jc </t>
  </si>
  <si>
    <t xml:space="preserve">7c Qc </t>
  </si>
  <si>
    <t xml:space="preserve">7c Kc </t>
  </si>
  <si>
    <t xml:space="preserve">7c Ac </t>
  </si>
  <si>
    <t xml:space="preserve">8c 9c </t>
  </si>
  <si>
    <t xml:space="preserve">8c Tc </t>
  </si>
  <si>
    <t xml:space="preserve">8c Jc </t>
  </si>
  <si>
    <t xml:space="preserve">8c Qc </t>
  </si>
  <si>
    <t xml:space="preserve">8c Kc </t>
  </si>
  <si>
    <t xml:space="preserve">8c Ac </t>
  </si>
  <si>
    <t xml:space="preserve">9c Tc </t>
  </si>
  <si>
    <t xml:space="preserve">9c Jc </t>
  </si>
  <si>
    <t xml:space="preserve">9c Qc </t>
  </si>
  <si>
    <t xml:space="preserve">9c Kc </t>
  </si>
  <si>
    <t xml:space="preserve">9c Ac </t>
  </si>
  <si>
    <t xml:space="preserve">Tc Jc </t>
  </si>
  <si>
    <t xml:space="preserve">Tc Qc </t>
  </si>
  <si>
    <t xml:space="preserve">Tc Kc </t>
  </si>
  <si>
    <t xml:space="preserve">Tc Ac </t>
  </si>
  <si>
    <t xml:space="preserve">Jc Qc </t>
  </si>
  <si>
    <t xml:space="preserve">Jc Kc </t>
  </si>
  <si>
    <t xml:space="preserve">Jc Ac </t>
  </si>
  <si>
    <t xml:space="preserve">Qc Kc </t>
  </si>
  <si>
    <t xml:space="preserve">Qc Ac </t>
  </si>
  <si>
    <t xml:space="preserve">Kc Ac </t>
  </si>
  <si>
    <t xml:space="preserve">2c 2d </t>
  </si>
  <si>
    <t xml:space="preserve">3c 3d </t>
  </si>
  <si>
    <t xml:space="preserve">4c 4d </t>
  </si>
  <si>
    <t xml:space="preserve">5c 5d </t>
  </si>
  <si>
    <t xml:space="preserve">6c 6d </t>
  </si>
  <si>
    <t xml:space="preserve">7c 7d </t>
  </si>
  <si>
    <t xml:space="preserve">8c 8d </t>
  </si>
  <si>
    <t xml:space="preserve">9c 9d </t>
  </si>
  <si>
    <t xml:space="preserve">Tc Td </t>
  </si>
  <si>
    <t xml:space="preserve">Jc Jd </t>
  </si>
  <si>
    <t xml:space="preserve">Qc Qd </t>
  </si>
  <si>
    <t xml:space="preserve">Kc Kd </t>
  </si>
  <si>
    <t xml:space="preserve">Ac Ad </t>
  </si>
  <si>
    <t>Player Cards</t>
  </si>
  <si>
    <t>Dealer Hole-Card</t>
  </si>
  <si>
    <t>Perms</t>
  </si>
  <si>
    <t>Check</t>
  </si>
  <si>
    <t>Raise 4x</t>
  </si>
  <si>
    <t>Check EV</t>
  </si>
  <si>
    <t>Raise 3x EV</t>
  </si>
  <si>
    <t>Raise 4x EV</t>
  </si>
  <si>
    <t>p</t>
  </si>
  <si>
    <t>Best EV</t>
  </si>
  <si>
    <t>Grosjean Strategy</t>
  </si>
  <si>
    <t>p*Best EV</t>
  </si>
  <si>
    <t>Strategy Error Flag</t>
  </si>
  <si>
    <t>Grosjean EV</t>
  </si>
  <si>
    <t>p*Grosjean EV</t>
  </si>
  <si>
    <t>Computer Strategy</t>
  </si>
  <si>
    <t>Number of strategy errors</t>
  </si>
  <si>
    <t>Percent correct decisions</t>
  </si>
  <si>
    <t>Grosjean pre-Flop Strategy Summary</t>
  </si>
  <si>
    <t>Ultimate Texas Hold'em, Dealer Hole-Card, Pre-Flop Grosjean Strategy</t>
  </si>
  <si>
    <t>Strategy EV loss</t>
  </si>
  <si>
    <t>Computer-perfect strategy edge</t>
  </si>
  <si>
    <t>Grosjean pre-Flop strategy edge</t>
  </si>
</sst>
</file>

<file path=xl/styles.xml><?xml version="1.0" encoding="utf-8"?>
<styleSheet xmlns="http://schemas.openxmlformats.org/spreadsheetml/2006/main">
  <numFmts count="3">
    <numFmt numFmtId="164" formatCode="0.0000%"/>
    <numFmt numFmtId="165" formatCode="0.000000"/>
    <numFmt numFmtId="166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65" fontId="18" fillId="0" borderId="10" xfId="0" applyNumberFormat="1" applyFont="1" applyBorder="1"/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/>
    <xf numFmtId="164" fontId="18" fillId="0" borderId="10" xfId="1" applyNumberFormat="1" applyFont="1" applyBorder="1"/>
    <xf numFmtId="166" fontId="18" fillId="0" borderId="10" xfId="1" applyNumberFormat="1" applyFont="1" applyBorder="1"/>
    <xf numFmtId="0" fontId="20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086"/>
  <sheetViews>
    <sheetView tabSelected="1" workbookViewId="0"/>
  </sheetViews>
  <sheetFormatPr defaultRowHeight="15" customHeight="1"/>
  <cols>
    <col min="1" max="1" width="9.140625" style="1"/>
    <col min="2" max="7" width="9.140625" style="2"/>
    <col min="8" max="14" width="10.7109375" style="1" customWidth="1"/>
    <col min="15" max="15" width="10" style="1" customWidth="1"/>
    <col min="16" max="16" width="10.7109375" style="1" customWidth="1"/>
    <col min="17" max="17" width="28.28515625" style="1" customWidth="1"/>
    <col min="18" max="16384" width="9.140625" style="1"/>
  </cols>
  <sheetData>
    <row r="2" spans="2:18" ht="15" customHeight="1">
      <c r="B2" s="11" t="s">
        <v>227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8" ht="30" customHeight="1">
      <c r="B3" s="5" t="s">
        <v>208</v>
      </c>
      <c r="C3" s="5" t="s">
        <v>209</v>
      </c>
      <c r="D3" s="5" t="s">
        <v>223</v>
      </c>
      <c r="E3" s="5" t="s">
        <v>218</v>
      </c>
      <c r="F3" s="5" t="s">
        <v>220</v>
      </c>
      <c r="G3" s="5" t="s">
        <v>210</v>
      </c>
      <c r="H3" s="5" t="s">
        <v>213</v>
      </c>
      <c r="I3" s="5" t="s">
        <v>214</v>
      </c>
      <c r="J3" s="5" t="s">
        <v>215</v>
      </c>
      <c r="K3" s="5" t="s">
        <v>217</v>
      </c>
      <c r="L3" s="5" t="s">
        <v>221</v>
      </c>
      <c r="M3" s="5" t="s">
        <v>216</v>
      </c>
      <c r="N3" s="6" t="s">
        <v>219</v>
      </c>
      <c r="O3" s="5" t="s">
        <v>222</v>
      </c>
    </row>
    <row r="4" spans="2:18" ht="15" customHeight="1">
      <c r="B4" s="3" t="s">
        <v>0</v>
      </c>
      <c r="C4" s="3" t="s">
        <v>1</v>
      </c>
      <c r="D4" s="3" t="str">
        <f>IF(K4=H4,"Check",IF(K4=I4,"Raise 3x", IF(K4=J4,"Raise 4x", "ERROR")))</f>
        <v>Check</v>
      </c>
      <c r="E4" s="3" t="s">
        <v>211</v>
      </c>
      <c r="F4" s="3" t="str">
        <f>IF(D4=E4,"","Error")</f>
        <v/>
      </c>
      <c r="G4" s="3">
        <v>12</v>
      </c>
      <c r="H4" s="4">
        <v>-1.00241471</v>
      </c>
      <c r="I4" s="4">
        <v>-1.98705563</v>
      </c>
      <c r="J4" s="4">
        <v>-2.3590696200000001</v>
      </c>
      <c r="K4" s="4">
        <f>MAX(H4:J4)</f>
        <v>-1.00241471</v>
      </c>
      <c r="L4" s="4">
        <f>IF(E4="Check",H4,J4)</f>
        <v>-1.00241471</v>
      </c>
      <c r="M4" s="4">
        <f>G4/(COMBIN(52,2)*50)</f>
        <v>1.8099547511312217E-4</v>
      </c>
      <c r="N4" s="4">
        <f>M4*K4</f>
        <v>-1.8143252669683259E-4</v>
      </c>
      <c r="O4" s="4">
        <f>M4*L4</f>
        <v>-1.8143252669683259E-4</v>
      </c>
      <c r="Q4" s="12" t="s">
        <v>226</v>
      </c>
      <c r="R4" s="12"/>
    </row>
    <row r="5" spans="2:18" ht="15" customHeight="1">
      <c r="B5" s="3" t="s">
        <v>0</v>
      </c>
      <c r="C5" s="3" t="s">
        <v>2</v>
      </c>
      <c r="D5" s="3" t="str">
        <f t="shared" ref="D5:D68" si="0">IF(K5=H5,"Check",IF(K5=I5,"Raise 3x", IF(K5=J5,"Raise 4x", "ERROR")))</f>
        <v>Check</v>
      </c>
      <c r="E5" s="3" t="s">
        <v>211</v>
      </c>
      <c r="F5" s="3" t="str">
        <f t="shared" ref="F5:F68" si="1">IF(D5=E5,"","Error")</f>
        <v/>
      </c>
      <c r="G5" s="3">
        <v>12</v>
      </c>
      <c r="H5" s="4">
        <v>-0.79809162</v>
      </c>
      <c r="I5" s="4">
        <v>-1.7727292800000001</v>
      </c>
      <c r="J5" s="4">
        <v>-2.0785292599999998</v>
      </c>
      <c r="K5" s="4">
        <f t="shared" ref="K5:K68" si="2">MAX(H5:J5)</f>
        <v>-0.79809162</v>
      </c>
      <c r="L5" s="4">
        <f t="shared" ref="L5:L68" si="3">IF(E5="Check",H5,J5)</f>
        <v>-0.79809162</v>
      </c>
      <c r="M5" s="4">
        <f t="shared" ref="M5:M68" si="4">G5/(COMBIN(52,2)*50)</f>
        <v>1.8099547511312217E-4</v>
      </c>
      <c r="N5" s="4">
        <f t="shared" ref="N5:N68" si="5">M5*K5</f>
        <v>-1.4445097194570135E-4</v>
      </c>
      <c r="O5" s="4">
        <f t="shared" ref="O5:O68" si="6">M5*L5</f>
        <v>-1.4445097194570135E-4</v>
      </c>
      <c r="Q5" s="8" t="s">
        <v>229</v>
      </c>
      <c r="R5" s="9">
        <f>SUM(N3:N5086)</f>
        <v>0.13592225720000009</v>
      </c>
    </row>
    <row r="6" spans="2:18" ht="15" customHeight="1">
      <c r="B6" s="3" t="s">
        <v>0</v>
      </c>
      <c r="C6" s="3" t="s">
        <v>3</v>
      </c>
      <c r="D6" s="3" t="str">
        <f t="shared" si="0"/>
        <v>Check</v>
      </c>
      <c r="E6" s="3" t="s">
        <v>211</v>
      </c>
      <c r="F6" s="3" t="str">
        <f t="shared" si="1"/>
        <v/>
      </c>
      <c r="G6" s="3">
        <v>12</v>
      </c>
      <c r="H6" s="4">
        <v>-0.80961561000000004</v>
      </c>
      <c r="I6" s="4">
        <v>-1.86594025</v>
      </c>
      <c r="J6" s="4">
        <v>-2.1923648999999998</v>
      </c>
      <c r="K6" s="4">
        <f t="shared" si="2"/>
        <v>-0.80961561000000004</v>
      </c>
      <c r="L6" s="4">
        <f t="shared" si="3"/>
        <v>-0.80961561000000004</v>
      </c>
      <c r="M6" s="4">
        <f t="shared" si="4"/>
        <v>1.8099547511312217E-4</v>
      </c>
      <c r="N6" s="4">
        <f t="shared" si="5"/>
        <v>-1.4653676199095022E-4</v>
      </c>
      <c r="O6" s="4">
        <f t="shared" si="6"/>
        <v>-1.4653676199095022E-4</v>
      </c>
      <c r="Q6" s="8" t="s">
        <v>230</v>
      </c>
      <c r="R6" s="9">
        <f>SUM(O3:O5086)</f>
        <v>0.13431564473182528</v>
      </c>
    </row>
    <row r="7" spans="2:18" ht="15" customHeight="1">
      <c r="B7" s="3" t="s">
        <v>0</v>
      </c>
      <c r="C7" s="3" t="s">
        <v>4</v>
      </c>
      <c r="D7" s="3" t="str">
        <f t="shared" si="0"/>
        <v>Check</v>
      </c>
      <c r="E7" s="3" t="s">
        <v>211</v>
      </c>
      <c r="F7" s="3" t="str">
        <f t="shared" si="1"/>
        <v/>
      </c>
      <c r="G7" s="3">
        <v>12</v>
      </c>
      <c r="H7" s="4">
        <v>-0.78902830999999995</v>
      </c>
      <c r="I7" s="4">
        <v>-1.9164038299999999</v>
      </c>
      <c r="J7" s="4">
        <v>-2.2516658500000002</v>
      </c>
      <c r="K7" s="4">
        <f t="shared" si="2"/>
        <v>-0.78902830999999995</v>
      </c>
      <c r="L7" s="4">
        <f t="shared" si="3"/>
        <v>-0.78902830999999995</v>
      </c>
      <c r="M7" s="4">
        <f t="shared" si="4"/>
        <v>1.8099547511312217E-4</v>
      </c>
      <c r="N7" s="4">
        <f t="shared" si="5"/>
        <v>-1.4281055384615383E-4</v>
      </c>
      <c r="O7" s="4">
        <f t="shared" si="6"/>
        <v>-1.4281055384615383E-4</v>
      </c>
      <c r="Q7" s="8" t="s">
        <v>224</v>
      </c>
      <c r="R7" s="8">
        <f>SUMIFS(G4:G5086,F4:F5086,"Error")</f>
        <v>2240</v>
      </c>
    </row>
    <row r="8" spans="2:18" ht="15" customHeight="1">
      <c r="B8" s="3" t="s">
        <v>0</v>
      </c>
      <c r="C8" s="3" t="s">
        <v>5</v>
      </c>
      <c r="D8" s="3" t="str">
        <f t="shared" si="0"/>
        <v>Check</v>
      </c>
      <c r="E8" s="3" t="s">
        <v>211</v>
      </c>
      <c r="F8" s="3" t="str">
        <f t="shared" si="1"/>
        <v/>
      </c>
      <c r="G8" s="3">
        <v>12</v>
      </c>
      <c r="H8" s="4">
        <v>-0.80481435999999995</v>
      </c>
      <c r="I8" s="4">
        <v>-2.0142026300000002</v>
      </c>
      <c r="J8" s="4">
        <v>-2.3683818699999999</v>
      </c>
      <c r="K8" s="4">
        <f t="shared" si="2"/>
        <v>-0.80481435999999995</v>
      </c>
      <c r="L8" s="4">
        <f t="shared" si="3"/>
        <v>-0.80481435999999995</v>
      </c>
      <c r="M8" s="4">
        <f t="shared" si="4"/>
        <v>1.8099547511312217E-4</v>
      </c>
      <c r="N8" s="4">
        <f t="shared" si="5"/>
        <v>-1.4566775746606333E-4</v>
      </c>
      <c r="O8" s="4">
        <f t="shared" si="6"/>
        <v>-1.4566775746606333E-4</v>
      </c>
      <c r="Q8" s="8" t="s">
        <v>225</v>
      </c>
      <c r="R8" s="10">
        <f>(66300-2240)/66300</f>
        <v>0.96621417797888387</v>
      </c>
    </row>
    <row r="9" spans="2:18" ht="15" customHeight="1">
      <c r="B9" s="3" t="s">
        <v>0</v>
      </c>
      <c r="C9" s="3" t="s">
        <v>6</v>
      </c>
      <c r="D9" s="3" t="str">
        <f t="shared" si="0"/>
        <v>Check</v>
      </c>
      <c r="E9" s="3" t="s">
        <v>211</v>
      </c>
      <c r="F9" s="3" t="str">
        <f t="shared" si="1"/>
        <v/>
      </c>
      <c r="G9" s="3">
        <v>12</v>
      </c>
      <c r="H9" s="4">
        <v>-0.79055518000000002</v>
      </c>
      <c r="I9" s="4">
        <v>-2.04097404</v>
      </c>
      <c r="J9" s="4">
        <v>-2.40049621</v>
      </c>
      <c r="K9" s="4">
        <f t="shared" si="2"/>
        <v>-0.79055518000000002</v>
      </c>
      <c r="L9" s="4">
        <f t="shared" si="3"/>
        <v>-0.79055518000000002</v>
      </c>
      <c r="M9" s="4">
        <f t="shared" si="4"/>
        <v>1.8099547511312217E-4</v>
      </c>
      <c r="N9" s="4">
        <f t="shared" si="5"/>
        <v>-1.4308691040723981E-4</v>
      </c>
      <c r="O9" s="4">
        <f t="shared" si="6"/>
        <v>-1.4308691040723981E-4</v>
      </c>
      <c r="Q9" s="8" t="s">
        <v>228</v>
      </c>
      <c r="R9" s="9">
        <f>R5-R6</f>
        <v>1.6066124681748117E-3</v>
      </c>
    </row>
    <row r="10" spans="2:18" ht="15" customHeight="1">
      <c r="B10" s="3" t="s">
        <v>0</v>
      </c>
      <c r="C10" s="3" t="s">
        <v>7</v>
      </c>
      <c r="D10" s="3" t="str">
        <f t="shared" si="0"/>
        <v>Check</v>
      </c>
      <c r="E10" s="3" t="s">
        <v>211</v>
      </c>
      <c r="F10" s="3" t="str">
        <f t="shared" si="1"/>
        <v/>
      </c>
      <c r="G10" s="3">
        <v>12</v>
      </c>
      <c r="H10" s="4">
        <v>-0.78221012999999995</v>
      </c>
      <c r="I10" s="4">
        <v>-2.0553696399999999</v>
      </c>
      <c r="J10" s="4">
        <v>-2.4178117800000001</v>
      </c>
      <c r="K10" s="4">
        <f t="shared" si="2"/>
        <v>-0.78221012999999995</v>
      </c>
      <c r="L10" s="4">
        <f t="shared" si="3"/>
        <v>-0.78221012999999995</v>
      </c>
      <c r="M10" s="4">
        <f t="shared" si="4"/>
        <v>1.8099547511312217E-4</v>
      </c>
      <c r="N10" s="4">
        <f t="shared" si="5"/>
        <v>-1.4157649411764705E-4</v>
      </c>
      <c r="O10" s="4">
        <f t="shared" si="6"/>
        <v>-1.4157649411764705E-4</v>
      </c>
    </row>
    <row r="11" spans="2:18" ht="15" customHeight="1">
      <c r="B11" s="3" t="s">
        <v>0</v>
      </c>
      <c r="C11" s="3" t="s">
        <v>8</v>
      </c>
      <c r="D11" s="3" t="str">
        <f t="shared" si="0"/>
        <v>Check</v>
      </c>
      <c r="E11" s="3" t="s">
        <v>211</v>
      </c>
      <c r="F11" s="3" t="str">
        <f t="shared" si="1"/>
        <v/>
      </c>
      <c r="G11" s="3">
        <v>12</v>
      </c>
      <c r="H11" s="4">
        <v>-0.79731348999999996</v>
      </c>
      <c r="I11" s="4">
        <v>-2.1007547799999999</v>
      </c>
      <c r="J11" s="4">
        <v>-2.47223733</v>
      </c>
      <c r="K11" s="4">
        <f t="shared" si="2"/>
        <v>-0.79731348999999996</v>
      </c>
      <c r="L11" s="4">
        <f t="shared" si="3"/>
        <v>-0.79731348999999996</v>
      </c>
      <c r="M11" s="4">
        <f t="shared" si="4"/>
        <v>1.8099547511312217E-4</v>
      </c>
      <c r="N11" s="4">
        <f t="shared" si="5"/>
        <v>-1.4431013393665157E-4</v>
      </c>
      <c r="O11" s="4">
        <f t="shared" si="6"/>
        <v>-1.4431013393665157E-4</v>
      </c>
    </row>
    <row r="12" spans="2:18" ht="15" customHeight="1">
      <c r="B12" s="3" t="s">
        <v>0</v>
      </c>
      <c r="C12" s="3" t="s">
        <v>9</v>
      </c>
      <c r="D12" s="3" t="str">
        <f t="shared" si="0"/>
        <v>Check</v>
      </c>
      <c r="E12" s="3" t="s">
        <v>211</v>
      </c>
      <c r="F12" s="3" t="str">
        <f t="shared" si="1"/>
        <v/>
      </c>
      <c r="G12" s="3">
        <v>12</v>
      </c>
      <c r="H12" s="4">
        <v>-0.79736229000000003</v>
      </c>
      <c r="I12" s="4">
        <v>-2.1090886900000001</v>
      </c>
      <c r="J12" s="4">
        <v>-2.4819199799999998</v>
      </c>
      <c r="K12" s="4">
        <f t="shared" si="2"/>
        <v>-0.79736229000000003</v>
      </c>
      <c r="L12" s="4">
        <f t="shared" si="3"/>
        <v>-0.79736229000000003</v>
      </c>
      <c r="M12" s="4">
        <f t="shared" si="4"/>
        <v>1.8099547511312217E-4</v>
      </c>
      <c r="N12" s="4">
        <f t="shared" si="5"/>
        <v>-1.4431896651583711E-4</v>
      </c>
      <c r="O12" s="4">
        <f t="shared" si="6"/>
        <v>-1.4431896651583711E-4</v>
      </c>
    </row>
    <row r="13" spans="2:18" ht="15" customHeight="1">
      <c r="B13" s="3" t="s">
        <v>0</v>
      </c>
      <c r="C13" s="3" t="s">
        <v>10</v>
      </c>
      <c r="D13" s="3" t="str">
        <f t="shared" si="0"/>
        <v>Check</v>
      </c>
      <c r="E13" s="3" t="s">
        <v>211</v>
      </c>
      <c r="F13" s="3" t="str">
        <f t="shared" si="1"/>
        <v/>
      </c>
      <c r="G13" s="3">
        <v>12</v>
      </c>
      <c r="H13" s="4">
        <v>-0.79556194999999996</v>
      </c>
      <c r="I13" s="4">
        <v>-2.1103052</v>
      </c>
      <c r="J13" s="4">
        <v>-2.4830617500000001</v>
      </c>
      <c r="K13" s="4">
        <f t="shared" si="2"/>
        <v>-0.79556194999999996</v>
      </c>
      <c r="L13" s="4">
        <f t="shared" si="3"/>
        <v>-0.79556194999999996</v>
      </c>
      <c r="M13" s="4">
        <f t="shared" si="4"/>
        <v>1.8099547511312217E-4</v>
      </c>
      <c r="N13" s="4">
        <f t="shared" si="5"/>
        <v>-1.4399311312217192E-4</v>
      </c>
      <c r="O13" s="4">
        <f t="shared" si="6"/>
        <v>-1.4399311312217192E-4</v>
      </c>
    </row>
    <row r="14" spans="2:18" ht="15" customHeight="1">
      <c r="B14" s="3" t="s">
        <v>0</v>
      </c>
      <c r="C14" s="3" t="s">
        <v>11</v>
      </c>
      <c r="D14" s="3" t="str">
        <f t="shared" si="0"/>
        <v>Check</v>
      </c>
      <c r="E14" s="3" t="s">
        <v>211</v>
      </c>
      <c r="F14" s="3" t="str">
        <f t="shared" si="1"/>
        <v/>
      </c>
      <c r="G14" s="3">
        <v>12</v>
      </c>
      <c r="H14" s="4">
        <v>-0.79269115000000001</v>
      </c>
      <c r="I14" s="4">
        <v>-2.10736626</v>
      </c>
      <c r="J14" s="4">
        <v>-2.47921697</v>
      </c>
      <c r="K14" s="4">
        <f t="shared" si="2"/>
        <v>-0.79269115000000001</v>
      </c>
      <c r="L14" s="4">
        <f t="shared" si="3"/>
        <v>-0.79269115000000001</v>
      </c>
      <c r="M14" s="4">
        <f t="shared" si="4"/>
        <v>1.8099547511312217E-4</v>
      </c>
      <c r="N14" s="4">
        <f t="shared" si="5"/>
        <v>-1.434735113122172E-4</v>
      </c>
      <c r="O14" s="4">
        <f t="shared" si="6"/>
        <v>-1.434735113122172E-4</v>
      </c>
    </row>
    <row r="15" spans="2:18" ht="15" customHeight="1">
      <c r="B15" s="3" t="s">
        <v>0</v>
      </c>
      <c r="C15" s="3" t="s">
        <v>12</v>
      </c>
      <c r="D15" s="3" t="str">
        <f t="shared" si="0"/>
        <v>Check</v>
      </c>
      <c r="E15" s="3" t="s">
        <v>211</v>
      </c>
      <c r="F15" s="3" t="str">
        <f t="shared" si="1"/>
        <v/>
      </c>
      <c r="G15" s="3">
        <v>12</v>
      </c>
      <c r="H15" s="4">
        <v>-0.82814122999999995</v>
      </c>
      <c r="I15" s="4">
        <v>-2.1568196300000002</v>
      </c>
      <c r="J15" s="4">
        <v>-2.5404336299999999</v>
      </c>
      <c r="K15" s="4">
        <f t="shared" si="2"/>
        <v>-0.82814122999999995</v>
      </c>
      <c r="L15" s="4">
        <f t="shared" si="3"/>
        <v>-0.82814122999999995</v>
      </c>
      <c r="M15" s="4">
        <f t="shared" si="4"/>
        <v>1.8099547511312217E-4</v>
      </c>
      <c r="N15" s="4">
        <f t="shared" si="5"/>
        <v>-1.4988981538461538E-4</v>
      </c>
      <c r="O15" s="4">
        <f t="shared" si="6"/>
        <v>-1.4988981538461538E-4</v>
      </c>
    </row>
    <row r="16" spans="2:18" ht="15" customHeight="1">
      <c r="B16" s="3" t="s">
        <v>0</v>
      </c>
      <c r="C16" s="3" t="s">
        <v>13</v>
      </c>
      <c r="D16" s="3" t="str">
        <f t="shared" si="0"/>
        <v>Check</v>
      </c>
      <c r="E16" s="3" t="s">
        <v>211</v>
      </c>
      <c r="F16" s="3" t="str">
        <f t="shared" si="1"/>
        <v/>
      </c>
      <c r="G16" s="3">
        <v>12</v>
      </c>
      <c r="H16" s="4">
        <v>-0.86885758999999996</v>
      </c>
      <c r="I16" s="4">
        <v>-1.76475804</v>
      </c>
      <c r="J16" s="4">
        <v>-2.0896614100000002</v>
      </c>
      <c r="K16" s="4">
        <f t="shared" si="2"/>
        <v>-0.86885758999999996</v>
      </c>
      <c r="L16" s="4">
        <f t="shared" si="3"/>
        <v>-0.86885758999999996</v>
      </c>
      <c r="M16" s="4">
        <f t="shared" si="4"/>
        <v>1.8099547511312217E-4</v>
      </c>
      <c r="N16" s="4">
        <f t="shared" si="5"/>
        <v>-1.572592923076923E-4</v>
      </c>
      <c r="O16" s="4">
        <f t="shared" si="6"/>
        <v>-1.572592923076923E-4</v>
      </c>
    </row>
    <row r="17" spans="2:15" ht="15" customHeight="1">
      <c r="B17" s="3" t="s">
        <v>0</v>
      </c>
      <c r="C17" s="3" t="s">
        <v>14</v>
      </c>
      <c r="D17" s="3" t="str">
        <f t="shared" si="0"/>
        <v>Check</v>
      </c>
      <c r="E17" s="3" t="s">
        <v>211</v>
      </c>
      <c r="F17" s="3" t="str">
        <f t="shared" si="1"/>
        <v/>
      </c>
      <c r="G17" s="3">
        <v>12</v>
      </c>
      <c r="H17" s="4">
        <v>-0.80153096999999995</v>
      </c>
      <c r="I17" s="4">
        <v>-1.7767792200000001</v>
      </c>
      <c r="J17" s="4">
        <v>-2.0831610500000002</v>
      </c>
      <c r="K17" s="4">
        <f t="shared" si="2"/>
        <v>-0.80153096999999995</v>
      </c>
      <c r="L17" s="4">
        <f t="shared" si="3"/>
        <v>-0.80153096999999995</v>
      </c>
      <c r="M17" s="4">
        <f t="shared" si="4"/>
        <v>1.8099547511312217E-4</v>
      </c>
      <c r="N17" s="4">
        <f t="shared" si="5"/>
        <v>-1.4507347873303166E-4</v>
      </c>
      <c r="O17" s="4">
        <f t="shared" si="6"/>
        <v>-1.4507347873303166E-4</v>
      </c>
    </row>
    <row r="18" spans="2:15" ht="15" customHeight="1">
      <c r="B18" s="3" t="s">
        <v>0</v>
      </c>
      <c r="C18" s="3" t="s">
        <v>15</v>
      </c>
      <c r="D18" s="3" t="str">
        <f t="shared" si="0"/>
        <v>Check</v>
      </c>
      <c r="E18" s="3" t="s">
        <v>211</v>
      </c>
      <c r="F18" s="3" t="str">
        <f t="shared" si="1"/>
        <v/>
      </c>
      <c r="G18" s="3">
        <v>12</v>
      </c>
      <c r="H18" s="4">
        <v>-0.81303831000000004</v>
      </c>
      <c r="I18" s="4">
        <v>-1.86989366</v>
      </c>
      <c r="J18" s="4">
        <v>-2.1968776299999999</v>
      </c>
      <c r="K18" s="4">
        <f t="shared" si="2"/>
        <v>-0.81303831000000004</v>
      </c>
      <c r="L18" s="4">
        <f t="shared" si="3"/>
        <v>-0.81303831000000004</v>
      </c>
      <c r="M18" s="4">
        <f t="shared" si="4"/>
        <v>1.8099547511312217E-4</v>
      </c>
      <c r="N18" s="4">
        <f t="shared" si="5"/>
        <v>-1.4715625520361991E-4</v>
      </c>
      <c r="O18" s="4">
        <f t="shared" si="6"/>
        <v>-1.4715625520361991E-4</v>
      </c>
    </row>
    <row r="19" spans="2:15" ht="15" customHeight="1">
      <c r="B19" s="3" t="s">
        <v>0</v>
      </c>
      <c r="C19" s="3" t="s">
        <v>16</v>
      </c>
      <c r="D19" s="3" t="str">
        <f t="shared" si="0"/>
        <v>Check</v>
      </c>
      <c r="E19" s="3" t="s">
        <v>211</v>
      </c>
      <c r="F19" s="3" t="str">
        <f t="shared" si="1"/>
        <v/>
      </c>
      <c r="G19" s="3">
        <v>12</v>
      </c>
      <c r="H19" s="4">
        <v>-0.79244029999999999</v>
      </c>
      <c r="I19" s="4">
        <v>-1.9203546199999999</v>
      </c>
      <c r="J19" s="4">
        <v>-2.2561864699999998</v>
      </c>
      <c r="K19" s="4">
        <f t="shared" si="2"/>
        <v>-0.79244029999999999</v>
      </c>
      <c r="L19" s="4">
        <f t="shared" si="3"/>
        <v>-0.79244029999999999</v>
      </c>
      <c r="M19" s="4">
        <f t="shared" si="4"/>
        <v>1.8099547511312217E-4</v>
      </c>
      <c r="N19" s="4">
        <f t="shared" si="5"/>
        <v>-1.4342810859728505E-4</v>
      </c>
      <c r="O19" s="4">
        <f t="shared" si="6"/>
        <v>-1.4342810859728505E-4</v>
      </c>
    </row>
    <row r="20" spans="2:15" ht="15" customHeight="1">
      <c r="B20" s="3" t="s">
        <v>0</v>
      </c>
      <c r="C20" s="3" t="s">
        <v>17</v>
      </c>
      <c r="D20" s="3" t="str">
        <f t="shared" si="0"/>
        <v>Check</v>
      </c>
      <c r="E20" s="3" t="s">
        <v>211</v>
      </c>
      <c r="F20" s="3" t="str">
        <f t="shared" si="1"/>
        <v/>
      </c>
      <c r="G20" s="3">
        <v>12</v>
      </c>
      <c r="H20" s="4">
        <v>-0.80729415000000004</v>
      </c>
      <c r="I20" s="4">
        <v>-2.0171187100000001</v>
      </c>
      <c r="J20" s="4">
        <v>-2.3718775299999999</v>
      </c>
      <c r="K20" s="4">
        <f t="shared" si="2"/>
        <v>-0.80729415000000004</v>
      </c>
      <c r="L20" s="4">
        <f t="shared" si="3"/>
        <v>-0.80729415000000004</v>
      </c>
      <c r="M20" s="4">
        <f t="shared" si="4"/>
        <v>1.8099547511312217E-4</v>
      </c>
      <c r="N20" s="4">
        <f t="shared" si="5"/>
        <v>-1.4611658823529411E-4</v>
      </c>
      <c r="O20" s="4">
        <f t="shared" si="6"/>
        <v>-1.4611658823529411E-4</v>
      </c>
    </row>
    <row r="21" spans="2:15" ht="15" customHeight="1">
      <c r="B21" s="3" t="s">
        <v>0</v>
      </c>
      <c r="C21" s="3" t="s">
        <v>18</v>
      </c>
      <c r="D21" s="3" t="str">
        <f t="shared" si="0"/>
        <v>Check</v>
      </c>
      <c r="E21" s="3" t="s">
        <v>211</v>
      </c>
      <c r="F21" s="3" t="str">
        <f t="shared" si="1"/>
        <v/>
      </c>
      <c r="G21" s="3">
        <v>12</v>
      </c>
      <c r="H21" s="4">
        <v>-0.79323215000000002</v>
      </c>
      <c r="I21" s="4">
        <v>-2.04444034</v>
      </c>
      <c r="J21" s="4">
        <v>-2.4044028200000001</v>
      </c>
      <c r="K21" s="4">
        <f t="shared" si="2"/>
        <v>-0.79323215000000002</v>
      </c>
      <c r="L21" s="4">
        <f t="shared" si="3"/>
        <v>-0.79323215000000002</v>
      </c>
      <c r="M21" s="4">
        <f t="shared" si="4"/>
        <v>1.8099547511312217E-4</v>
      </c>
      <c r="N21" s="4">
        <f t="shared" si="5"/>
        <v>-1.435714298642534E-4</v>
      </c>
      <c r="O21" s="4">
        <f t="shared" si="6"/>
        <v>-1.435714298642534E-4</v>
      </c>
    </row>
    <row r="22" spans="2:15" ht="15" customHeight="1">
      <c r="B22" s="3" t="s">
        <v>0</v>
      </c>
      <c r="C22" s="3" t="s">
        <v>19</v>
      </c>
      <c r="D22" s="3" t="str">
        <f t="shared" si="0"/>
        <v>Check</v>
      </c>
      <c r="E22" s="3" t="s">
        <v>211</v>
      </c>
      <c r="F22" s="3" t="str">
        <f t="shared" si="1"/>
        <v/>
      </c>
      <c r="G22" s="3">
        <v>12</v>
      </c>
      <c r="H22" s="4">
        <v>-0.78383364</v>
      </c>
      <c r="I22" s="4">
        <v>-2.0576291000000002</v>
      </c>
      <c r="J22" s="4">
        <v>-2.4205035800000001</v>
      </c>
      <c r="K22" s="4">
        <f t="shared" si="2"/>
        <v>-0.78383364</v>
      </c>
      <c r="L22" s="4">
        <f t="shared" si="3"/>
        <v>-0.78383364</v>
      </c>
      <c r="M22" s="4">
        <f t="shared" si="4"/>
        <v>1.8099547511312217E-4</v>
      </c>
      <c r="N22" s="4">
        <f t="shared" si="5"/>
        <v>-1.4187034208144796E-4</v>
      </c>
      <c r="O22" s="4">
        <f t="shared" si="6"/>
        <v>-1.4187034208144796E-4</v>
      </c>
    </row>
    <row r="23" spans="2:15" ht="15" customHeight="1">
      <c r="B23" s="3" t="s">
        <v>0</v>
      </c>
      <c r="C23" s="3" t="s">
        <v>20</v>
      </c>
      <c r="D23" s="3" t="str">
        <f t="shared" si="0"/>
        <v>Check</v>
      </c>
      <c r="E23" s="3" t="s">
        <v>211</v>
      </c>
      <c r="F23" s="3" t="str">
        <f t="shared" si="1"/>
        <v/>
      </c>
      <c r="G23" s="3">
        <v>12</v>
      </c>
      <c r="H23" s="4">
        <v>-0.79892744000000004</v>
      </c>
      <c r="I23" s="4">
        <v>-2.1030142399999998</v>
      </c>
      <c r="J23" s="4">
        <v>-2.47492914</v>
      </c>
      <c r="K23" s="4">
        <f t="shared" si="2"/>
        <v>-0.79892744000000004</v>
      </c>
      <c r="L23" s="4">
        <f t="shared" si="3"/>
        <v>-0.79892744000000004</v>
      </c>
      <c r="M23" s="4">
        <f t="shared" si="4"/>
        <v>1.8099547511312217E-4</v>
      </c>
      <c r="N23" s="4">
        <f t="shared" si="5"/>
        <v>-1.446022515837104E-4</v>
      </c>
      <c r="O23" s="4">
        <f t="shared" si="6"/>
        <v>-1.446022515837104E-4</v>
      </c>
    </row>
    <row r="24" spans="2:15" ht="15" customHeight="1">
      <c r="B24" s="3" t="s">
        <v>0</v>
      </c>
      <c r="C24" s="3" t="s">
        <v>21</v>
      </c>
      <c r="D24" s="3" t="str">
        <f t="shared" si="0"/>
        <v>Check</v>
      </c>
      <c r="E24" s="3" t="s">
        <v>211</v>
      </c>
      <c r="F24" s="3" t="str">
        <f t="shared" si="1"/>
        <v/>
      </c>
      <c r="G24" s="3">
        <v>12</v>
      </c>
      <c r="H24" s="4">
        <v>-0.79897662999999997</v>
      </c>
      <c r="I24" s="4">
        <v>-2.11134815</v>
      </c>
      <c r="J24" s="4">
        <v>-2.4846117799999998</v>
      </c>
      <c r="K24" s="4">
        <f t="shared" si="2"/>
        <v>-0.79897662999999997</v>
      </c>
      <c r="L24" s="4">
        <f t="shared" si="3"/>
        <v>-0.79897662999999997</v>
      </c>
      <c r="M24" s="4">
        <f t="shared" si="4"/>
        <v>1.8099547511312217E-4</v>
      </c>
      <c r="N24" s="4">
        <f t="shared" si="5"/>
        <v>-1.4461115475113121E-4</v>
      </c>
      <c r="O24" s="4">
        <f t="shared" si="6"/>
        <v>-1.4461115475113121E-4</v>
      </c>
    </row>
    <row r="25" spans="2:15" ht="15" customHeight="1">
      <c r="B25" s="3" t="s">
        <v>0</v>
      </c>
      <c r="C25" s="3" t="s">
        <v>22</v>
      </c>
      <c r="D25" s="3" t="str">
        <f t="shared" si="0"/>
        <v>Check</v>
      </c>
      <c r="E25" s="3" t="s">
        <v>211</v>
      </c>
      <c r="F25" s="3" t="str">
        <f t="shared" si="1"/>
        <v/>
      </c>
      <c r="G25" s="3">
        <v>12</v>
      </c>
      <c r="H25" s="4">
        <v>-0.79717656000000003</v>
      </c>
      <c r="I25" s="4">
        <v>-2.1125646599999999</v>
      </c>
      <c r="J25" s="4">
        <v>-2.4857535500000001</v>
      </c>
      <c r="K25" s="4">
        <f t="shared" si="2"/>
        <v>-0.79717656000000003</v>
      </c>
      <c r="L25" s="4">
        <f t="shared" si="3"/>
        <v>-0.79717656000000003</v>
      </c>
      <c r="M25" s="4">
        <f t="shared" si="4"/>
        <v>1.8099547511312217E-4</v>
      </c>
      <c r="N25" s="4">
        <f t="shared" si="5"/>
        <v>-1.4428535022624435E-4</v>
      </c>
      <c r="O25" s="4">
        <f t="shared" si="6"/>
        <v>-1.4428535022624435E-4</v>
      </c>
    </row>
    <row r="26" spans="2:15" ht="15" customHeight="1">
      <c r="B26" s="3" t="s">
        <v>0</v>
      </c>
      <c r="C26" s="3" t="s">
        <v>23</v>
      </c>
      <c r="D26" s="3" t="str">
        <f t="shared" si="0"/>
        <v>Check</v>
      </c>
      <c r="E26" s="3" t="s">
        <v>211</v>
      </c>
      <c r="F26" s="3" t="str">
        <f t="shared" si="1"/>
        <v/>
      </c>
      <c r="G26" s="3">
        <v>12</v>
      </c>
      <c r="H26" s="4">
        <v>-0.79430610000000001</v>
      </c>
      <c r="I26" s="4">
        <v>-2.1096257199999999</v>
      </c>
      <c r="J26" s="4">
        <v>-2.4819087799999999</v>
      </c>
      <c r="K26" s="4">
        <f t="shared" si="2"/>
        <v>-0.79430610000000001</v>
      </c>
      <c r="L26" s="4">
        <f t="shared" si="3"/>
        <v>-0.79430610000000001</v>
      </c>
      <c r="M26" s="4">
        <f t="shared" si="4"/>
        <v>1.8099547511312217E-4</v>
      </c>
      <c r="N26" s="4">
        <f t="shared" si="5"/>
        <v>-1.4376580995475113E-4</v>
      </c>
      <c r="O26" s="4">
        <f t="shared" si="6"/>
        <v>-1.4376580995475113E-4</v>
      </c>
    </row>
    <row r="27" spans="2:15" ht="15" customHeight="1">
      <c r="B27" s="3" t="s">
        <v>0</v>
      </c>
      <c r="C27" s="3" t="s">
        <v>24</v>
      </c>
      <c r="D27" s="3" t="str">
        <f t="shared" si="0"/>
        <v>Check</v>
      </c>
      <c r="E27" s="3" t="s">
        <v>211</v>
      </c>
      <c r="F27" s="3" t="str">
        <f t="shared" si="1"/>
        <v/>
      </c>
      <c r="G27" s="3">
        <v>12</v>
      </c>
      <c r="H27" s="4">
        <v>-0.82977908</v>
      </c>
      <c r="I27" s="4">
        <v>-2.1590783400000002</v>
      </c>
      <c r="J27" s="4">
        <v>-2.5431245200000001</v>
      </c>
      <c r="K27" s="4">
        <f t="shared" si="2"/>
        <v>-0.82977908</v>
      </c>
      <c r="L27" s="4">
        <f t="shared" si="3"/>
        <v>-0.82977908</v>
      </c>
      <c r="M27" s="4">
        <f t="shared" si="4"/>
        <v>1.8099547511312217E-4</v>
      </c>
      <c r="N27" s="4">
        <f t="shared" si="5"/>
        <v>-1.5018625882352941E-4</v>
      </c>
      <c r="O27" s="4">
        <f t="shared" si="6"/>
        <v>-1.5018625882352941E-4</v>
      </c>
    </row>
    <row r="28" spans="2:15" ht="15" customHeight="1">
      <c r="B28" s="3" t="s">
        <v>0</v>
      </c>
      <c r="C28" s="3" t="s">
        <v>25</v>
      </c>
      <c r="D28" s="3" t="str">
        <f t="shared" si="0"/>
        <v>Check</v>
      </c>
      <c r="E28" s="3" t="s">
        <v>211</v>
      </c>
      <c r="F28" s="3" t="str">
        <f t="shared" si="1"/>
        <v/>
      </c>
      <c r="G28" s="3">
        <v>24</v>
      </c>
      <c r="H28" s="4">
        <v>-0.88024517999999996</v>
      </c>
      <c r="I28" s="4">
        <v>-1.7945878200000001</v>
      </c>
      <c r="J28" s="4">
        <v>-2.1268489100000001</v>
      </c>
      <c r="K28" s="4">
        <f t="shared" si="2"/>
        <v>-0.88024517999999996</v>
      </c>
      <c r="L28" s="4">
        <f t="shared" si="3"/>
        <v>-0.88024517999999996</v>
      </c>
      <c r="M28" s="4">
        <f t="shared" si="4"/>
        <v>3.6199095022624434E-4</v>
      </c>
      <c r="N28" s="4">
        <f t="shared" si="5"/>
        <v>-3.1864078914027149E-4</v>
      </c>
      <c r="O28" s="4">
        <f t="shared" si="6"/>
        <v>-3.1864078914027149E-4</v>
      </c>
    </row>
    <row r="29" spans="2:15" ht="15" customHeight="1">
      <c r="B29" s="3" t="s">
        <v>0</v>
      </c>
      <c r="C29" s="3" t="s">
        <v>26</v>
      </c>
      <c r="D29" s="3" t="str">
        <f t="shared" si="0"/>
        <v>Check</v>
      </c>
      <c r="E29" s="3" t="s">
        <v>211</v>
      </c>
      <c r="F29" s="3" t="str">
        <f t="shared" si="1"/>
        <v/>
      </c>
      <c r="G29" s="3">
        <v>24</v>
      </c>
      <c r="H29" s="4">
        <v>-0.98413835000000005</v>
      </c>
      <c r="I29" s="4">
        <v>-1.9604825100000001</v>
      </c>
      <c r="J29" s="4">
        <v>-2.3290789699999999</v>
      </c>
      <c r="K29" s="4">
        <f t="shared" si="2"/>
        <v>-0.98413835000000005</v>
      </c>
      <c r="L29" s="4">
        <f t="shared" si="3"/>
        <v>-0.98413835000000005</v>
      </c>
      <c r="M29" s="4">
        <f t="shared" si="4"/>
        <v>3.6199095022624434E-4</v>
      </c>
      <c r="N29" s="4">
        <f t="shared" si="5"/>
        <v>-3.5624917647058825E-4</v>
      </c>
      <c r="O29" s="4">
        <f t="shared" si="6"/>
        <v>-3.5624917647058825E-4</v>
      </c>
    </row>
    <row r="30" spans="2:15" ht="15" customHeight="1">
      <c r="B30" s="3" t="s">
        <v>0</v>
      </c>
      <c r="C30" s="3" t="s">
        <v>27</v>
      </c>
      <c r="D30" s="3" t="str">
        <f t="shared" si="0"/>
        <v>Check</v>
      </c>
      <c r="E30" s="3" t="s">
        <v>211</v>
      </c>
      <c r="F30" s="3" t="str">
        <f t="shared" si="1"/>
        <v/>
      </c>
      <c r="G30" s="3">
        <v>24</v>
      </c>
      <c r="H30" s="4">
        <v>-0.77892201000000005</v>
      </c>
      <c r="I30" s="4">
        <v>-1.74762504</v>
      </c>
      <c r="J30" s="4">
        <v>-2.05074859</v>
      </c>
      <c r="K30" s="4">
        <f t="shared" si="2"/>
        <v>-0.77892201000000005</v>
      </c>
      <c r="L30" s="4">
        <f t="shared" si="3"/>
        <v>-0.77892201000000005</v>
      </c>
      <c r="M30" s="4">
        <f t="shared" si="4"/>
        <v>3.6199095022624434E-4</v>
      </c>
      <c r="N30" s="4">
        <f t="shared" si="5"/>
        <v>-2.819627185520362E-4</v>
      </c>
      <c r="O30" s="4">
        <f t="shared" si="6"/>
        <v>-2.819627185520362E-4</v>
      </c>
    </row>
    <row r="31" spans="2:15" ht="15" customHeight="1">
      <c r="B31" s="3" t="s">
        <v>0</v>
      </c>
      <c r="C31" s="3" t="s">
        <v>28</v>
      </c>
      <c r="D31" s="3" t="str">
        <f t="shared" si="0"/>
        <v>Check</v>
      </c>
      <c r="E31" s="3" t="s">
        <v>211</v>
      </c>
      <c r="F31" s="3" t="str">
        <f t="shared" si="1"/>
        <v/>
      </c>
      <c r="G31" s="3">
        <v>24</v>
      </c>
      <c r="H31" s="4">
        <v>-0.79013222999999999</v>
      </c>
      <c r="I31" s="4">
        <v>-1.83886774</v>
      </c>
      <c r="J31" s="4">
        <v>-2.16217536</v>
      </c>
      <c r="K31" s="4">
        <f t="shared" si="2"/>
        <v>-0.79013222999999999</v>
      </c>
      <c r="L31" s="4">
        <f t="shared" si="3"/>
        <v>-0.79013222999999999</v>
      </c>
      <c r="M31" s="4">
        <f t="shared" si="4"/>
        <v>3.6199095022624434E-4</v>
      </c>
      <c r="N31" s="4">
        <f t="shared" si="5"/>
        <v>-2.8602071674208143E-4</v>
      </c>
      <c r="O31" s="4">
        <f t="shared" si="6"/>
        <v>-2.8602071674208143E-4</v>
      </c>
    </row>
    <row r="32" spans="2:15" ht="15" customHeight="1">
      <c r="B32" s="3" t="s">
        <v>0</v>
      </c>
      <c r="C32" s="3" t="s">
        <v>29</v>
      </c>
      <c r="D32" s="3" t="str">
        <f t="shared" si="0"/>
        <v>Check</v>
      </c>
      <c r="E32" s="3" t="s">
        <v>211</v>
      </c>
      <c r="F32" s="3" t="str">
        <f t="shared" si="1"/>
        <v/>
      </c>
      <c r="G32" s="3">
        <v>24</v>
      </c>
      <c r="H32" s="4">
        <v>-0.77155784999999999</v>
      </c>
      <c r="I32" s="4">
        <v>-1.8902116</v>
      </c>
      <c r="J32" s="4">
        <v>-2.2223551100000001</v>
      </c>
      <c r="K32" s="4">
        <f t="shared" si="2"/>
        <v>-0.77155784999999999</v>
      </c>
      <c r="L32" s="4">
        <f t="shared" si="3"/>
        <v>-0.77155784999999999</v>
      </c>
      <c r="M32" s="4">
        <f t="shared" si="4"/>
        <v>3.6199095022624434E-4</v>
      </c>
      <c r="N32" s="4">
        <f t="shared" si="5"/>
        <v>-2.7929695927601811E-4</v>
      </c>
      <c r="O32" s="4">
        <f t="shared" si="6"/>
        <v>-2.7929695927601811E-4</v>
      </c>
    </row>
    <row r="33" spans="2:15" ht="15" customHeight="1">
      <c r="B33" s="3" t="s">
        <v>0</v>
      </c>
      <c r="C33" s="3" t="s">
        <v>30</v>
      </c>
      <c r="D33" s="3" t="str">
        <f t="shared" si="0"/>
        <v>Check</v>
      </c>
      <c r="E33" s="3" t="s">
        <v>211</v>
      </c>
      <c r="F33" s="3" t="str">
        <f t="shared" si="1"/>
        <v/>
      </c>
      <c r="G33" s="3">
        <v>24</v>
      </c>
      <c r="H33" s="4">
        <v>-0.78746170999999998</v>
      </c>
      <c r="I33" s="4">
        <v>-1.9870564100000001</v>
      </c>
      <c r="J33" s="4">
        <v>-2.3379565000000002</v>
      </c>
      <c r="K33" s="4">
        <f t="shared" si="2"/>
        <v>-0.78746170999999998</v>
      </c>
      <c r="L33" s="4">
        <f t="shared" si="3"/>
        <v>-0.78746170999999998</v>
      </c>
      <c r="M33" s="4">
        <f t="shared" si="4"/>
        <v>3.6199095022624434E-4</v>
      </c>
      <c r="N33" s="4">
        <f t="shared" si="5"/>
        <v>-2.8505401266968325E-4</v>
      </c>
      <c r="O33" s="4">
        <f t="shared" si="6"/>
        <v>-2.8505401266968325E-4</v>
      </c>
    </row>
    <row r="34" spans="2:15" ht="15" customHeight="1">
      <c r="B34" s="3" t="s">
        <v>0</v>
      </c>
      <c r="C34" s="3" t="s">
        <v>31</v>
      </c>
      <c r="D34" s="3" t="str">
        <f t="shared" si="0"/>
        <v>Check</v>
      </c>
      <c r="E34" s="3" t="s">
        <v>211</v>
      </c>
      <c r="F34" s="3" t="str">
        <f t="shared" si="1"/>
        <v/>
      </c>
      <c r="G34" s="3">
        <v>24</v>
      </c>
      <c r="H34" s="4">
        <v>-0.77438311999999998</v>
      </c>
      <c r="I34" s="4">
        <v>-2.0147746999999998</v>
      </c>
      <c r="J34" s="4">
        <v>-2.37097486</v>
      </c>
      <c r="K34" s="4">
        <f t="shared" si="2"/>
        <v>-0.77438311999999998</v>
      </c>
      <c r="L34" s="4">
        <f t="shared" si="3"/>
        <v>-0.77438311999999998</v>
      </c>
      <c r="M34" s="4">
        <f t="shared" si="4"/>
        <v>3.6199095022624434E-4</v>
      </c>
      <c r="N34" s="4">
        <f t="shared" si="5"/>
        <v>-2.8031968144796377E-4</v>
      </c>
      <c r="O34" s="4">
        <f t="shared" si="6"/>
        <v>-2.8031968144796377E-4</v>
      </c>
    </row>
    <row r="35" spans="2:15" ht="15" customHeight="1">
      <c r="B35" s="3" t="s">
        <v>0</v>
      </c>
      <c r="C35" s="3" t="s">
        <v>32</v>
      </c>
      <c r="D35" s="3" t="str">
        <f t="shared" si="0"/>
        <v>Check</v>
      </c>
      <c r="E35" s="3" t="s">
        <v>211</v>
      </c>
      <c r="F35" s="3" t="str">
        <f t="shared" si="1"/>
        <v/>
      </c>
      <c r="G35" s="3">
        <v>24</v>
      </c>
      <c r="H35" s="4">
        <v>-0.76612877000000001</v>
      </c>
      <c r="I35" s="4">
        <v>-2.0290741200000002</v>
      </c>
      <c r="J35" s="4">
        <v>-2.3881730499999998</v>
      </c>
      <c r="K35" s="4">
        <f t="shared" si="2"/>
        <v>-0.76612877000000001</v>
      </c>
      <c r="L35" s="4">
        <f t="shared" si="3"/>
        <v>-0.76612877000000001</v>
      </c>
      <c r="M35" s="4">
        <f t="shared" si="4"/>
        <v>3.6199095022624434E-4</v>
      </c>
      <c r="N35" s="4">
        <f t="shared" si="5"/>
        <v>-2.7733168144796378E-4</v>
      </c>
      <c r="O35" s="4">
        <f t="shared" si="6"/>
        <v>-2.7733168144796378E-4</v>
      </c>
    </row>
    <row r="36" spans="2:15" ht="15" customHeight="1">
      <c r="B36" s="3" t="s">
        <v>0</v>
      </c>
      <c r="C36" s="3" t="s">
        <v>33</v>
      </c>
      <c r="D36" s="3" t="str">
        <f t="shared" si="0"/>
        <v>Check</v>
      </c>
      <c r="E36" s="3" t="s">
        <v>211</v>
      </c>
      <c r="F36" s="3" t="str">
        <f t="shared" si="1"/>
        <v/>
      </c>
      <c r="G36" s="3">
        <v>24</v>
      </c>
      <c r="H36" s="4">
        <v>-0.78093416999999998</v>
      </c>
      <c r="I36" s="4">
        <v>-2.0739394999999998</v>
      </c>
      <c r="J36" s="4">
        <v>-2.44197753</v>
      </c>
      <c r="K36" s="4">
        <f t="shared" si="2"/>
        <v>-0.78093416999999998</v>
      </c>
      <c r="L36" s="4">
        <f t="shared" si="3"/>
        <v>-0.78093416999999998</v>
      </c>
      <c r="M36" s="4">
        <f t="shared" si="4"/>
        <v>3.6199095022624434E-4</v>
      </c>
      <c r="N36" s="4">
        <f t="shared" si="5"/>
        <v>-2.8269110226244342E-4</v>
      </c>
      <c r="O36" s="4">
        <f t="shared" si="6"/>
        <v>-2.8269110226244342E-4</v>
      </c>
    </row>
    <row r="37" spans="2:15" ht="15" customHeight="1">
      <c r="B37" s="3" t="s">
        <v>0</v>
      </c>
      <c r="C37" s="3" t="s">
        <v>34</v>
      </c>
      <c r="D37" s="3" t="str">
        <f t="shared" si="0"/>
        <v>Check</v>
      </c>
      <c r="E37" s="3" t="s">
        <v>211</v>
      </c>
      <c r="F37" s="3" t="str">
        <f t="shared" si="1"/>
        <v/>
      </c>
      <c r="G37" s="3">
        <v>24</v>
      </c>
      <c r="H37" s="4">
        <v>-0.78111823999999996</v>
      </c>
      <c r="I37" s="4">
        <v>-2.0824360199999998</v>
      </c>
      <c r="J37" s="4">
        <v>-2.4518583600000001</v>
      </c>
      <c r="K37" s="4">
        <f t="shared" si="2"/>
        <v>-0.78111823999999996</v>
      </c>
      <c r="L37" s="4">
        <f t="shared" si="3"/>
        <v>-0.78111823999999996</v>
      </c>
      <c r="M37" s="4">
        <f t="shared" si="4"/>
        <v>3.6199095022624434E-4</v>
      </c>
      <c r="N37" s="4">
        <f t="shared" si="5"/>
        <v>-2.8275773393665154E-4</v>
      </c>
      <c r="O37" s="4">
        <f t="shared" si="6"/>
        <v>-2.8275773393665154E-4</v>
      </c>
    </row>
    <row r="38" spans="2:15" ht="15" customHeight="1">
      <c r="B38" s="3" t="s">
        <v>0</v>
      </c>
      <c r="C38" s="3" t="s">
        <v>35</v>
      </c>
      <c r="D38" s="3" t="str">
        <f t="shared" si="0"/>
        <v>Check</v>
      </c>
      <c r="E38" s="3" t="s">
        <v>211</v>
      </c>
      <c r="F38" s="3" t="str">
        <f t="shared" si="1"/>
        <v/>
      </c>
      <c r="G38" s="3">
        <v>24</v>
      </c>
      <c r="H38" s="4">
        <v>-0.77949091999999998</v>
      </c>
      <c r="I38" s="4">
        <v>-2.0839122899999998</v>
      </c>
      <c r="J38" s="4">
        <v>-2.4533148800000002</v>
      </c>
      <c r="K38" s="4">
        <f t="shared" si="2"/>
        <v>-0.77949091999999998</v>
      </c>
      <c r="L38" s="4">
        <f t="shared" si="3"/>
        <v>-0.77949091999999998</v>
      </c>
      <c r="M38" s="4">
        <f t="shared" si="4"/>
        <v>3.6199095022624434E-4</v>
      </c>
      <c r="N38" s="4">
        <f t="shared" si="5"/>
        <v>-2.8216865882352938E-4</v>
      </c>
      <c r="O38" s="4">
        <f t="shared" si="6"/>
        <v>-2.8216865882352938E-4</v>
      </c>
    </row>
    <row r="39" spans="2:15" ht="15" customHeight="1">
      <c r="B39" s="3" t="s">
        <v>0</v>
      </c>
      <c r="C39" s="3" t="s">
        <v>36</v>
      </c>
      <c r="D39" s="3" t="str">
        <f t="shared" si="0"/>
        <v>Check</v>
      </c>
      <c r="E39" s="3" t="s">
        <v>211</v>
      </c>
      <c r="F39" s="3" t="str">
        <f t="shared" si="1"/>
        <v/>
      </c>
      <c r="G39" s="3">
        <v>24</v>
      </c>
      <c r="H39" s="4">
        <v>-0.77682963999999999</v>
      </c>
      <c r="I39" s="4">
        <v>-2.0812860099999999</v>
      </c>
      <c r="J39" s="4">
        <v>-2.4498483499999999</v>
      </c>
      <c r="K39" s="4">
        <f t="shared" si="2"/>
        <v>-0.77682963999999999</v>
      </c>
      <c r="L39" s="4">
        <f t="shared" si="3"/>
        <v>-0.77682963999999999</v>
      </c>
      <c r="M39" s="4">
        <f t="shared" si="4"/>
        <v>3.6199095022624434E-4</v>
      </c>
      <c r="N39" s="4">
        <f t="shared" si="5"/>
        <v>-2.8120529954751128E-4</v>
      </c>
      <c r="O39" s="4">
        <f t="shared" si="6"/>
        <v>-2.8120529954751128E-4</v>
      </c>
    </row>
    <row r="40" spans="2:15" ht="15" customHeight="1">
      <c r="B40" s="3" t="s">
        <v>0</v>
      </c>
      <c r="C40" s="3" t="s">
        <v>37</v>
      </c>
      <c r="D40" s="3" t="str">
        <f t="shared" si="0"/>
        <v>Check</v>
      </c>
      <c r="E40" s="3" t="s">
        <v>211</v>
      </c>
      <c r="F40" s="3" t="str">
        <f t="shared" si="1"/>
        <v/>
      </c>
      <c r="G40" s="3">
        <v>24</v>
      </c>
      <c r="H40" s="4">
        <v>-0.81001842999999996</v>
      </c>
      <c r="I40" s="4">
        <v>-2.1284634100000002</v>
      </c>
      <c r="J40" s="4">
        <v>-2.5085062300000001</v>
      </c>
      <c r="K40" s="4">
        <f t="shared" si="2"/>
        <v>-0.81001842999999996</v>
      </c>
      <c r="L40" s="4">
        <f t="shared" si="3"/>
        <v>-0.81001842999999996</v>
      </c>
      <c r="M40" s="4">
        <f t="shared" si="4"/>
        <v>3.6199095022624434E-4</v>
      </c>
      <c r="N40" s="4">
        <f t="shared" si="5"/>
        <v>-2.9321934117647059E-4</v>
      </c>
      <c r="O40" s="4">
        <f t="shared" si="6"/>
        <v>-2.9321934117647059E-4</v>
      </c>
    </row>
    <row r="41" spans="2:15" ht="15" customHeight="1">
      <c r="B41" s="3" t="s">
        <v>38</v>
      </c>
      <c r="C41" s="3" t="s">
        <v>1</v>
      </c>
      <c r="D41" s="3" t="str">
        <f t="shared" si="0"/>
        <v>Check</v>
      </c>
      <c r="E41" s="3" t="s">
        <v>211</v>
      </c>
      <c r="F41" s="3" t="str">
        <f t="shared" si="1"/>
        <v/>
      </c>
      <c r="G41" s="3">
        <v>12</v>
      </c>
      <c r="H41" s="4">
        <v>-0.56101615999999999</v>
      </c>
      <c r="I41" s="4">
        <v>-1.3443134999999999</v>
      </c>
      <c r="J41" s="4">
        <v>-1.5566261400000001</v>
      </c>
      <c r="K41" s="4">
        <f t="shared" si="2"/>
        <v>-0.56101615999999999</v>
      </c>
      <c r="L41" s="4">
        <f t="shared" si="3"/>
        <v>-0.56101615999999999</v>
      </c>
      <c r="M41" s="4">
        <f t="shared" si="4"/>
        <v>1.8099547511312217E-4</v>
      </c>
      <c r="N41" s="4">
        <f t="shared" si="5"/>
        <v>-1.0154138642533937E-4</v>
      </c>
      <c r="O41" s="4">
        <f t="shared" si="6"/>
        <v>-1.0154138642533937E-4</v>
      </c>
    </row>
    <row r="42" spans="2:15" ht="15" customHeight="1">
      <c r="B42" s="3" t="s">
        <v>38</v>
      </c>
      <c r="C42" s="3" t="s">
        <v>2</v>
      </c>
      <c r="D42" s="3" t="str">
        <f t="shared" si="0"/>
        <v>Check</v>
      </c>
      <c r="E42" s="3" t="s">
        <v>211</v>
      </c>
      <c r="F42" s="3" t="str">
        <f t="shared" si="1"/>
        <v/>
      </c>
      <c r="G42" s="3">
        <v>12</v>
      </c>
      <c r="H42" s="4">
        <v>-0.99807975000000004</v>
      </c>
      <c r="I42" s="4">
        <v>-1.98201896</v>
      </c>
      <c r="J42" s="4">
        <v>-2.3532281899999998</v>
      </c>
      <c r="K42" s="4">
        <f t="shared" si="2"/>
        <v>-0.99807975000000004</v>
      </c>
      <c r="L42" s="4">
        <f t="shared" si="3"/>
        <v>-0.99807975000000004</v>
      </c>
      <c r="M42" s="4">
        <f t="shared" si="4"/>
        <v>1.8099547511312217E-4</v>
      </c>
      <c r="N42" s="4">
        <f t="shared" si="5"/>
        <v>-1.806479185520362E-4</v>
      </c>
      <c r="O42" s="4">
        <f t="shared" si="6"/>
        <v>-1.806479185520362E-4</v>
      </c>
    </row>
    <row r="43" spans="2:15" ht="15" customHeight="1">
      <c r="B43" s="3" t="s">
        <v>38</v>
      </c>
      <c r="C43" s="3" t="s">
        <v>3</v>
      </c>
      <c r="D43" s="3" t="str">
        <f t="shared" si="0"/>
        <v>Check</v>
      </c>
      <c r="E43" s="3" t="s">
        <v>211</v>
      </c>
      <c r="F43" s="3" t="str">
        <f t="shared" si="1"/>
        <v/>
      </c>
      <c r="G43" s="3">
        <v>12</v>
      </c>
      <c r="H43" s="4">
        <v>-0.78457763000000003</v>
      </c>
      <c r="I43" s="4">
        <v>-1.8214389499999999</v>
      </c>
      <c r="J43" s="4">
        <v>-2.1399599199999999</v>
      </c>
      <c r="K43" s="4">
        <f t="shared" si="2"/>
        <v>-0.78457763000000003</v>
      </c>
      <c r="L43" s="4">
        <f t="shared" si="3"/>
        <v>-0.78457763000000003</v>
      </c>
      <c r="M43" s="4">
        <f t="shared" si="4"/>
        <v>1.8099547511312217E-4</v>
      </c>
      <c r="N43" s="4">
        <f t="shared" si="5"/>
        <v>-1.4200500090497738E-4</v>
      </c>
      <c r="O43" s="4">
        <f t="shared" si="6"/>
        <v>-1.4200500090497738E-4</v>
      </c>
    </row>
    <row r="44" spans="2:15" ht="15" customHeight="1">
      <c r="B44" s="3" t="s">
        <v>38</v>
      </c>
      <c r="C44" s="3" t="s">
        <v>4</v>
      </c>
      <c r="D44" s="3" t="str">
        <f t="shared" si="0"/>
        <v>Check</v>
      </c>
      <c r="E44" s="3" t="s">
        <v>211</v>
      </c>
      <c r="F44" s="3" t="str">
        <f t="shared" si="1"/>
        <v/>
      </c>
      <c r="G44" s="3">
        <v>12</v>
      </c>
      <c r="H44" s="4">
        <v>-0.76025087999999996</v>
      </c>
      <c r="I44" s="4">
        <v>-1.8664836899999999</v>
      </c>
      <c r="J44" s="4">
        <v>-2.1925953900000001</v>
      </c>
      <c r="K44" s="4">
        <f t="shared" si="2"/>
        <v>-0.76025087999999996</v>
      </c>
      <c r="L44" s="4">
        <f t="shared" si="3"/>
        <v>-0.76025087999999996</v>
      </c>
      <c r="M44" s="4">
        <f t="shared" si="4"/>
        <v>1.8099547511312217E-4</v>
      </c>
      <c r="N44" s="4">
        <f t="shared" si="5"/>
        <v>-1.3760196923076921E-4</v>
      </c>
      <c r="O44" s="4">
        <f t="shared" si="6"/>
        <v>-1.3760196923076921E-4</v>
      </c>
    </row>
    <row r="45" spans="2:15" ht="15" customHeight="1">
      <c r="B45" s="3" t="s">
        <v>38</v>
      </c>
      <c r="C45" s="3" t="s">
        <v>5</v>
      </c>
      <c r="D45" s="3" t="str">
        <f t="shared" si="0"/>
        <v>Check</v>
      </c>
      <c r="E45" s="3" t="s">
        <v>211</v>
      </c>
      <c r="F45" s="3" t="str">
        <f t="shared" si="1"/>
        <v/>
      </c>
      <c r="G45" s="3">
        <v>12</v>
      </c>
      <c r="H45" s="4">
        <v>-0.76058963999999996</v>
      </c>
      <c r="I45" s="4">
        <v>-1.9373652699999999</v>
      </c>
      <c r="J45" s="4">
        <v>-2.2766222599999999</v>
      </c>
      <c r="K45" s="4">
        <f t="shared" si="2"/>
        <v>-0.76058963999999996</v>
      </c>
      <c r="L45" s="4">
        <f t="shared" si="3"/>
        <v>-0.76058963999999996</v>
      </c>
      <c r="M45" s="4">
        <f t="shared" si="4"/>
        <v>1.8099547511312217E-4</v>
      </c>
      <c r="N45" s="4">
        <f t="shared" si="5"/>
        <v>-1.3766328325791853E-4</v>
      </c>
      <c r="O45" s="4">
        <f t="shared" si="6"/>
        <v>-1.3766328325791853E-4</v>
      </c>
    </row>
    <row r="46" spans="2:15" ht="15" customHeight="1">
      <c r="B46" s="3" t="s">
        <v>38</v>
      </c>
      <c r="C46" s="3" t="s">
        <v>6</v>
      </c>
      <c r="D46" s="3" t="str">
        <f t="shared" si="0"/>
        <v>Check</v>
      </c>
      <c r="E46" s="3" t="s">
        <v>211</v>
      </c>
      <c r="F46" s="3" t="str">
        <f t="shared" si="1"/>
        <v/>
      </c>
      <c r="G46" s="3">
        <v>12</v>
      </c>
      <c r="H46" s="4">
        <v>-0.74585676000000001</v>
      </c>
      <c r="I46" s="4">
        <v>-1.9640548799999999</v>
      </c>
      <c r="J46" s="4">
        <v>-2.3086364100000001</v>
      </c>
      <c r="K46" s="4">
        <f t="shared" si="2"/>
        <v>-0.74585676000000001</v>
      </c>
      <c r="L46" s="4">
        <f t="shared" si="3"/>
        <v>-0.74585676000000001</v>
      </c>
      <c r="M46" s="4">
        <f t="shared" si="4"/>
        <v>1.8099547511312217E-4</v>
      </c>
      <c r="N46" s="4">
        <f t="shared" si="5"/>
        <v>-1.3499669864253393E-4</v>
      </c>
      <c r="O46" s="4">
        <f t="shared" si="6"/>
        <v>-1.3499669864253393E-4</v>
      </c>
    </row>
    <row r="47" spans="2:15" ht="15" customHeight="1">
      <c r="B47" s="3" t="s">
        <v>38</v>
      </c>
      <c r="C47" s="3" t="s">
        <v>7</v>
      </c>
      <c r="D47" s="3" t="str">
        <f t="shared" si="0"/>
        <v>Check</v>
      </c>
      <c r="E47" s="3" t="s">
        <v>211</v>
      </c>
      <c r="F47" s="3" t="str">
        <f t="shared" si="1"/>
        <v/>
      </c>
      <c r="G47" s="3">
        <v>12</v>
      </c>
      <c r="H47" s="4">
        <v>-0.76149023000000005</v>
      </c>
      <c r="I47" s="4">
        <v>-2.0245232799999999</v>
      </c>
      <c r="J47" s="4">
        <v>-2.38045683</v>
      </c>
      <c r="K47" s="4">
        <f t="shared" si="2"/>
        <v>-0.76149023000000005</v>
      </c>
      <c r="L47" s="4">
        <f t="shared" si="3"/>
        <v>-0.76149023000000005</v>
      </c>
      <c r="M47" s="4">
        <f t="shared" si="4"/>
        <v>1.8099547511312217E-4</v>
      </c>
      <c r="N47" s="4">
        <f t="shared" si="5"/>
        <v>-1.378262859728507E-4</v>
      </c>
      <c r="O47" s="4">
        <f t="shared" si="6"/>
        <v>-1.378262859728507E-4</v>
      </c>
    </row>
    <row r="48" spans="2:15" ht="15" customHeight="1">
      <c r="B48" s="3" t="s">
        <v>38</v>
      </c>
      <c r="C48" s="3" t="s">
        <v>8</v>
      </c>
      <c r="D48" s="3" t="str">
        <f t="shared" si="0"/>
        <v>Check</v>
      </c>
      <c r="E48" s="3" t="s">
        <v>211</v>
      </c>
      <c r="F48" s="3" t="str">
        <f t="shared" si="1"/>
        <v/>
      </c>
      <c r="G48" s="3">
        <v>12</v>
      </c>
      <c r="H48" s="4">
        <v>-0.76123651999999997</v>
      </c>
      <c r="I48" s="4">
        <v>-2.03907185</v>
      </c>
      <c r="J48" s="4">
        <v>-2.3978310399999998</v>
      </c>
      <c r="K48" s="4">
        <f t="shared" si="2"/>
        <v>-0.76123651999999997</v>
      </c>
      <c r="L48" s="4">
        <f t="shared" si="3"/>
        <v>-0.76123651999999997</v>
      </c>
      <c r="M48" s="4">
        <f t="shared" si="4"/>
        <v>1.8099547511312217E-4</v>
      </c>
      <c r="N48" s="4">
        <f t="shared" si="5"/>
        <v>-1.3778036561085973E-4</v>
      </c>
      <c r="O48" s="4">
        <f t="shared" si="6"/>
        <v>-1.3778036561085973E-4</v>
      </c>
    </row>
    <row r="49" spans="2:15" ht="15" customHeight="1">
      <c r="B49" s="3" t="s">
        <v>38</v>
      </c>
      <c r="C49" s="3" t="s">
        <v>9</v>
      </c>
      <c r="D49" s="3" t="str">
        <f t="shared" si="0"/>
        <v>Check</v>
      </c>
      <c r="E49" s="3" t="s">
        <v>211</v>
      </c>
      <c r="F49" s="3" t="str">
        <f t="shared" si="1"/>
        <v/>
      </c>
      <c r="G49" s="3">
        <v>12</v>
      </c>
      <c r="H49" s="4">
        <v>-0.76130019000000004</v>
      </c>
      <c r="I49" s="4">
        <v>-2.0474057499999998</v>
      </c>
      <c r="J49" s="4">
        <v>-2.4075136800000001</v>
      </c>
      <c r="K49" s="4">
        <f t="shared" si="2"/>
        <v>-0.76130019000000004</v>
      </c>
      <c r="L49" s="4">
        <f t="shared" si="3"/>
        <v>-0.76130019000000004</v>
      </c>
      <c r="M49" s="4">
        <f t="shared" si="4"/>
        <v>1.8099547511312217E-4</v>
      </c>
      <c r="N49" s="4">
        <f t="shared" si="5"/>
        <v>-1.377918895927602E-4</v>
      </c>
      <c r="O49" s="4">
        <f t="shared" si="6"/>
        <v>-1.377918895927602E-4</v>
      </c>
    </row>
    <row r="50" spans="2:15" ht="15" customHeight="1">
      <c r="B50" s="3" t="s">
        <v>38</v>
      </c>
      <c r="C50" s="3" t="s">
        <v>10</v>
      </c>
      <c r="D50" s="3" t="str">
        <f t="shared" si="0"/>
        <v>Check</v>
      </c>
      <c r="E50" s="3" t="s">
        <v>211</v>
      </c>
      <c r="F50" s="3" t="str">
        <f t="shared" si="1"/>
        <v/>
      </c>
      <c r="G50" s="3">
        <v>12</v>
      </c>
      <c r="H50" s="4">
        <v>-0.75944135000000002</v>
      </c>
      <c r="I50" s="4">
        <v>-2.0486222700000001</v>
      </c>
      <c r="J50" s="4">
        <v>-2.4086554499999999</v>
      </c>
      <c r="K50" s="4">
        <f t="shared" si="2"/>
        <v>-0.75944135000000002</v>
      </c>
      <c r="L50" s="4">
        <f t="shared" si="3"/>
        <v>-0.75944135000000002</v>
      </c>
      <c r="M50" s="4">
        <f t="shared" si="4"/>
        <v>1.8099547511312217E-4</v>
      </c>
      <c r="N50" s="4">
        <f t="shared" si="5"/>
        <v>-1.3745544796380091E-4</v>
      </c>
      <c r="O50" s="4">
        <f t="shared" si="6"/>
        <v>-1.3745544796380091E-4</v>
      </c>
    </row>
    <row r="51" spans="2:15" ht="15" customHeight="1">
      <c r="B51" s="3" t="s">
        <v>38</v>
      </c>
      <c r="C51" s="3" t="s">
        <v>11</v>
      </c>
      <c r="D51" s="3" t="str">
        <f t="shared" si="0"/>
        <v>Check</v>
      </c>
      <c r="E51" s="3" t="s">
        <v>211</v>
      </c>
      <c r="F51" s="3" t="str">
        <f t="shared" si="1"/>
        <v/>
      </c>
      <c r="G51" s="3">
        <v>12</v>
      </c>
      <c r="H51" s="4">
        <v>-0.75649295000000005</v>
      </c>
      <c r="I51" s="4">
        <v>-2.0456833200000002</v>
      </c>
      <c r="J51" s="4">
        <v>-2.4048106800000002</v>
      </c>
      <c r="K51" s="4">
        <f t="shared" si="2"/>
        <v>-0.75649295000000005</v>
      </c>
      <c r="L51" s="4">
        <f t="shared" si="3"/>
        <v>-0.75649295000000005</v>
      </c>
      <c r="M51" s="4">
        <f t="shared" si="4"/>
        <v>1.8099547511312217E-4</v>
      </c>
      <c r="N51" s="4">
        <f t="shared" si="5"/>
        <v>-1.3692180090497737E-4</v>
      </c>
      <c r="O51" s="4">
        <f t="shared" si="6"/>
        <v>-1.3692180090497737E-4</v>
      </c>
    </row>
    <row r="52" spans="2:15" ht="15" customHeight="1">
      <c r="B52" s="3" t="s">
        <v>38</v>
      </c>
      <c r="C52" s="3" t="s">
        <v>12</v>
      </c>
      <c r="D52" s="3" t="str">
        <f t="shared" si="0"/>
        <v>Check</v>
      </c>
      <c r="E52" s="3" t="s">
        <v>211</v>
      </c>
      <c r="F52" s="3" t="str">
        <f t="shared" si="1"/>
        <v/>
      </c>
      <c r="G52" s="3">
        <v>12</v>
      </c>
      <c r="H52" s="4">
        <v>-0.79099699000000001</v>
      </c>
      <c r="I52" s="4">
        <v>-2.0936574800000001</v>
      </c>
      <c r="J52" s="4">
        <v>-2.4642373399999999</v>
      </c>
      <c r="K52" s="4">
        <f t="shared" si="2"/>
        <v>-0.79099699000000001</v>
      </c>
      <c r="L52" s="4">
        <f t="shared" si="3"/>
        <v>-0.79099699000000001</v>
      </c>
      <c r="M52" s="4">
        <f t="shared" si="4"/>
        <v>1.8099547511312217E-4</v>
      </c>
      <c r="N52" s="4">
        <f t="shared" si="5"/>
        <v>-1.4316687601809955E-4</v>
      </c>
      <c r="O52" s="4">
        <f t="shared" si="6"/>
        <v>-1.4316687601809955E-4</v>
      </c>
    </row>
    <row r="53" spans="2:15" ht="15" customHeight="1">
      <c r="B53" s="3" t="s">
        <v>38</v>
      </c>
      <c r="C53" s="3" t="s">
        <v>13</v>
      </c>
      <c r="D53" s="3" t="str">
        <f t="shared" si="0"/>
        <v>Check</v>
      </c>
      <c r="E53" s="3" t="s">
        <v>211</v>
      </c>
      <c r="F53" s="3" t="str">
        <f t="shared" si="1"/>
        <v/>
      </c>
      <c r="G53" s="3">
        <v>12</v>
      </c>
      <c r="H53" s="4">
        <v>-0.82255022</v>
      </c>
      <c r="I53" s="4">
        <v>-1.6854981</v>
      </c>
      <c r="J53" s="4">
        <v>-1.99369687</v>
      </c>
      <c r="K53" s="4">
        <f t="shared" si="2"/>
        <v>-0.82255022</v>
      </c>
      <c r="L53" s="4">
        <f t="shared" si="3"/>
        <v>-0.82255022</v>
      </c>
      <c r="M53" s="4">
        <f t="shared" si="4"/>
        <v>1.8099547511312217E-4</v>
      </c>
      <c r="N53" s="4">
        <f t="shared" si="5"/>
        <v>-1.4887786787330318E-4</v>
      </c>
      <c r="O53" s="4">
        <f t="shared" si="6"/>
        <v>-1.4887786787330318E-4</v>
      </c>
    </row>
    <row r="54" spans="2:15" ht="15" customHeight="1">
      <c r="B54" s="3" t="s">
        <v>38</v>
      </c>
      <c r="C54" s="3" t="s">
        <v>39</v>
      </c>
      <c r="D54" s="3" t="str">
        <f t="shared" si="0"/>
        <v>Check</v>
      </c>
      <c r="E54" s="3" t="s">
        <v>211</v>
      </c>
      <c r="F54" s="3" t="str">
        <f t="shared" si="1"/>
        <v/>
      </c>
      <c r="G54" s="3">
        <v>12</v>
      </c>
      <c r="H54" s="4">
        <v>-0.53187578999999996</v>
      </c>
      <c r="I54" s="4">
        <v>-1.2923292099999999</v>
      </c>
      <c r="J54" s="4">
        <v>-1.49459648</v>
      </c>
      <c r="K54" s="4">
        <f t="shared" si="2"/>
        <v>-0.53187578999999996</v>
      </c>
      <c r="L54" s="4">
        <f t="shared" si="3"/>
        <v>-0.53187578999999996</v>
      </c>
      <c r="M54" s="4">
        <f t="shared" si="4"/>
        <v>1.8099547511312217E-4</v>
      </c>
      <c r="N54" s="4">
        <f t="shared" si="5"/>
        <v>-9.626711131221718E-5</v>
      </c>
      <c r="O54" s="4">
        <f t="shared" si="6"/>
        <v>-9.626711131221718E-5</v>
      </c>
    </row>
    <row r="55" spans="2:15" ht="15" customHeight="1">
      <c r="B55" s="3" t="s">
        <v>38</v>
      </c>
      <c r="C55" s="3" t="s">
        <v>15</v>
      </c>
      <c r="D55" s="3" t="str">
        <f t="shared" si="0"/>
        <v>Check</v>
      </c>
      <c r="E55" s="3" t="s">
        <v>211</v>
      </c>
      <c r="F55" s="3" t="str">
        <f t="shared" si="1"/>
        <v/>
      </c>
      <c r="G55" s="3">
        <v>12</v>
      </c>
      <c r="H55" s="4">
        <v>-0.79063660999999996</v>
      </c>
      <c r="I55" s="4">
        <v>-1.82884896</v>
      </c>
      <c r="J55" s="4">
        <v>-2.1483884899999999</v>
      </c>
      <c r="K55" s="4">
        <f t="shared" si="2"/>
        <v>-0.79063660999999996</v>
      </c>
      <c r="L55" s="4">
        <f t="shared" si="3"/>
        <v>-0.79063660999999996</v>
      </c>
      <c r="M55" s="4">
        <f t="shared" si="4"/>
        <v>1.8099547511312217E-4</v>
      </c>
      <c r="N55" s="4">
        <f t="shared" si="5"/>
        <v>-1.4310164886877826E-4</v>
      </c>
      <c r="O55" s="4">
        <f t="shared" si="6"/>
        <v>-1.4310164886877826E-4</v>
      </c>
    </row>
    <row r="56" spans="2:15" ht="15" customHeight="1">
      <c r="B56" s="3" t="s">
        <v>38</v>
      </c>
      <c r="C56" s="3" t="s">
        <v>16</v>
      </c>
      <c r="D56" s="3" t="str">
        <f t="shared" si="0"/>
        <v>Check</v>
      </c>
      <c r="E56" s="3" t="s">
        <v>211</v>
      </c>
      <c r="F56" s="3" t="str">
        <f t="shared" si="1"/>
        <v/>
      </c>
      <c r="G56" s="3">
        <v>12</v>
      </c>
      <c r="H56" s="4">
        <v>-0.76633576000000003</v>
      </c>
      <c r="I56" s="4">
        <v>-1.8738433999999999</v>
      </c>
      <c r="J56" s="4">
        <v>-2.2009733300000001</v>
      </c>
      <c r="K56" s="4">
        <f t="shared" si="2"/>
        <v>-0.76633576000000003</v>
      </c>
      <c r="L56" s="4">
        <f t="shared" si="3"/>
        <v>-0.76633576000000003</v>
      </c>
      <c r="M56" s="4">
        <f t="shared" si="4"/>
        <v>1.8099547511312217E-4</v>
      </c>
      <c r="N56" s="4">
        <f t="shared" si="5"/>
        <v>-1.3870330497737558E-4</v>
      </c>
      <c r="O56" s="4">
        <f t="shared" si="6"/>
        <v>-1.3870330497737558E-4</v>
      </c>
    </row>
    <row r="57" spans="2:15" ht="15" customHeight="1">
      <c r="B57" s="3" t="s">
        <v>38</v>
      </c>
      <c r="C57" s="3" t="s">
        <v>17</v>
      </c>
      <c r="D57" s="3" t="str">
        <f t="shared" si="0"/>
        <v>Check</v>
      </c>
      <c r="E57" s="3" t="s">
        <v>211</v>
      </c>
      <c r="F57" s="3" t="str">
        <f t="shared" si="1"/>
        <v/>
      </c>
      <c r="G57" s="3">
        <v>12</v>
      </c>
      <c r="H57" s="4">
        <v>-0.76574116999999997</v>
      </c>
      <c r="I57" s="4">
        <v>-1.94368249</v>
      </c>
      <c r="J57" s="4">
        <v>-2.2839764900000001</v>
      </c>
      <c r="K57" s="4">
        <f t="shared" si="2"/>
        <v>-0.76574116999999997</v>
      </c>
      <c r="L57" s="4">
        <f t="shared" si="3"/>
        <v>-0.76574116999999997</v>
      </c>
      <c r="M57" s="4">
        <f t="shared" si="4"/>
        <v>1.8099547511312217E-4</v>
      </c>
      <c r="N57" s="4">
        <f t="shared" si="5"/>
        <v>-1.3859568687782804E-4</v>
      </c>
      <c r="O57" s="4">
        <f t="shared" si="6"/>
        <v>-1.3859568687782804E-4</v>
      </c>
    </row>
    <row r="58" spans="2:15" ht="15" customHeight="1">
      <c r="B58" s="3" t="s">
        <v>38</v>
      </c>
      <c r="C58" s="3" t="s">
        <v>18</v>
      </c>
      <c r="D58" s="3" t="str">
        <f t="shared" si="0"/>
        <v>Check</v>
      </c>
      <c r="E58" s="3" t="s">
        <v>211</v>
      </c>
      <c r="F58" s="3" t="str">
        <f t="shared" si="1"/>
        <v/>
      </c>
      <c r="G58" s="3">
        <v>12</v>
      </c>
      <c r="H58" s="4">
        <v>-0.75010043999999998</v>
      </c>
      <c r="I58" s="4">
        <v>-1.96961893</v>
      </c>
      <c r="J58" s="4">
        <v>-2.3150534500000002</v>
      </c>
      <c r="K58" s="4">
        <f t="shared" si="2"/>
        <v>-0.75010043999999998</v>
      </c>
      <c r="L58" s="4">
        <f t="shared" si="3"/>
        <v>-0.75010043999999998</v>
      </c>
      <c r="M58" s="4">
        <f t="shared" si="4"/>
        <v>1.8099547511312217E-4</v>
      </c>
      <c r="N58" s="4">
        <f t="shared" si="5"/>
        <v>-1.35764785520362E-4</v>
      </c>
      <c r="O58" s="4">
        <f t="shared" si="6"/>
        <v>-1.35764785520362E-4</v>
      </c>
    </row>
    <row r="59" spans="2:15" ht="15" customHeight="1">
      <c r="B59" s="3" t="s">
        <v>38</v>
      </c>
      <c r="C59" s="3" t="s">
        <v>19</v>
      </c>
      <c r="D59" s="3" t="str">
        <f t="shared" si="0"/>
        <v>Check</v>
      </c>
      <c r="E59" s="3" t="s">
        <v>211</v>
      </c>
      <c r="F59" s="3" t="str">
        <f t="shared" si="1"/>
        <v/>
      </c>
      <c r="G59" s="3">
        <v>12</v>
      </c>
      <c r="H59" s="4">
        <v>-0.76515940999999998</v>
      </c>
      <c r="I59" s="4">
        <v>-2.0296915499999999</v>
      </c>
      <c r="J59" s="4">
        <v>-2.3863837399999999</v>
      </c>
      <c r="K59" s="4">
        <f t="shared" si="2"/>
        <v>-0.76515940999999998</v>
      </c>
      <c r="L59" s="4">
        <f t="shared" si="3"/>
        <v>-0.76515940999999998</v>
      </c>
      <c r="M59" s="4">
        <f t="shared" si="4"/>
        <v>1.8099547511312217E-4</v>
      </c>
      <c r="N59" s="4">
        <f t="shared" si="5"/>
        <v>-1.3849039095022625E-4</v>
      </c>
      <c r="O59" s="4">
        <f t="shared" si="6"/>
        <v>-1.3849039095022625E-4</v>
      </c>
    </row>
    <row r="60" spans="2:15" ht="15" customHeight="1">
      <c r="B60" s="3" t="s">
        <v>38</v>
      </c>
      <c r="C60" s="3" t="s">
        <v>20</v>
      </c>
      <c r="D60" s="3" t="str">
        <f t="shared" si="0"/>
        <v>Check</v>
      </c>
      <c r="E60" s="3" t="s">
        <v>211</v>
      </c>
      <c r="F60" s="3" t="str">
        <f t="shared" si="1"/>
        <v/>
      </c>
      <c r="G60" s="3">
        <v>12</v>
      </c>
      <c r="H60" s="4">
        <v>-0.76383851999999997</v>
      </c>
      <c r="I60" s="4">
        <v>-2.0430313999999998</v>
      </c>
      <c r="J60" s="4">
        <v>-2.4025414500000002</v>
      </c>
      <c r="K60" s="4">
        <f t="shared" si="2"/>
        <v>-0.76383851999999997</v>
      </c>
      <c r="L60" s="4">
        <f t="shared" si="3"/>
        <v>-0.76383851999999997</v>
      </c>
      <c r="M60" s="4">
        <f t="shared" si="4"/>
        <v>1.8099547511312217E-4</v>
      </c>
      <c r="N60" s="4">
        <f t="shared" si="5"/>
        <v>-1.3825131583710407E-4</v>
      </c>
      <c r="O60" s="4">
        <f t="shared" si="6"/>
        <v>-1.3825131583710407E-4</v>
      </c>
    </row>
    <row r="61" spans="2:15" ht="15" customHeight="1">
      <c r="B61" s="3" t="s">
        <v>38</v>
      </c>
      <c r="C61" s="3" t="s">
        <v>21</v>
      </c>
      <c r="D61" s="3" t="str">
        <f t="shared" si="0"/>
        <v>Check</v>
      </c>
      <c r="E61" s="3" t="s">
        <v>211</v>
      </c>
      <c r="F61" s="3" t="str">
        <f t="shared" si="1"/>
        <v/>
      </c>
      <c r="G61" s="3">
        <v>12</v>
      </c>
      <c r="H61" s="4">
        <v>-0.76390184999999999</v>
      </c>
      <c r="I61" s="4">
        <v>-2.05136531</v>
      </c>
      <c r="J61" s="4">
        <v>-2.41222409</v>
      </c>
      <c r="K61" s="4">
        <f t="shared" si="2"/>
        <v>-0.76390184999999999</v>
      </c>
      <c r="L61" s="4">
        <f t="shared" si="3"/>
        <v>-0.76390184999999999</v>
      </c>
      <c r="M61" s="4">
        <f t="shared" si="4"/>
        <v>1.8099547511312217E-4</v>
      </c>
      <c r="N61" s="4">
        <f t="shared" si="5"/>
        <v>-1.3826277828054298E-4</v>
      </c>
      <c r="O61" s="4">
        <f t="shared" si="6"/>
        <v>-1.3826277828054298E-4</v>
      </c>
    </row>
    <row r="62" spans="2:15" ht="15" customHeight="1">
      <c r="B62" s="3" t="s">
        <v>38</v>
      </c>
      <c r="C62" s="3" t="s">
        <v>22</v>
      </c>
      <c r="D62" s="3" t="str">
        <f t="shared" si="0"/>
        <v>Check</v>
      </c>
      <c r="E62" s="3" t="s">
        <v>211</v>
      </c>
      <c r="F62" s="3" t="str">
        <f t="shared" si="1"/>
        <v/>
      </c>
      <c r="G62" s="3">
        <v>12</v>
      </c>
      <c r="H62" s="4">
        <v>-0.76204391000000005</v>
      </c>
      <c r="I62" s="4">
        <v>-2.0525818199999999</v>
      </c>
      <c r="J62" s="4">
        <v>-2.4133658599999999</v>
      </c>
      <c r="K62" s="4">
        <f t="shared" si="2"/>
        <v>-0.76204391000000005</v>
      </c>
      <c r="L62" s="4">
        <f t="shared" si="3"/>
        <v>-0.76204391000000005</v>
      </c>
      <c r="M62" s="4">
        <f t="shared" si="4"/>
        <v>1.8099547511312217E-4</v>
      </c>
      <c r="N62" s="4">
        <f t="shared" si="5"/>
        <v>-1.3792649954751131E-4</v>
      </c>
      <c r="O62" s="4">
        <f t="shared" si="6"/>
        <v>-1.3792649954751131E-4</v>
      </c>
    </row>
    <row r="63" spans="2:15" ht="15" customHeight="1">
      <c r="B63" s="3" t="s">
        <v>38</v>
      </c>
      <c r="C63" s="3" t="s">
        <v>23</v>
      </c>
      <c r="D63" s="3" t="str">
        <f t="shared" si="0"/>
        <v>Check</v>
      </c>
      <c r="E63" s="3" t="s">
        <v>211</v>
      </c>
      <c r="F63" s="3" t="str">
        <f t="shared" si="1"/>
        <v/>
      </c>
      <c r="G63" s="3">
        <v>12</v>
      </c>
      <c r="H63" s="4">
        <v>-0.75909797000000001</v>
      </c>
      <c r="I63" s="4">
        <v>-2.0496428799999999</v>
      </c>
      <c r="J63" s="4">
        <v>-2.4095210800000002</v>
      </c>
      <c r="K63" s="4">
        <f t="shared" si="2"/>
        <v>-0.75909797000000001</v>
      </c>
      <c r="L63" s="4">
        <f t="shared" si="3"/>
        <v>-0.75909797000000001</v>
      </c>
      <c r="M63" s="4">
        <f t="shared" si="4"/>
        <v>1.8099547511312217E-4</v>
      </c>
      <c r="N63" s="4">
        <f t="shared" si="5"/>
        <v>-1.3739329773755656E-4</v>
      </c>
      <c r="O63" s="4">
        <f t="shared" si="6"/>
        <v>-1.3739329773755656E-4</v>
      </c>
    </row>
    <row r="64" spans="2:15" ht="15" customHeight="1">
      <c r="B64" s="3" t="s">
        <v>38</v>
      </c>
      <c r="C64" s="3" t="s">
        <v>24</v>
      </c>
      <c r="D64" s="3" t="str">
        <f t="shared" si="0"/>
        <v>Check</v>
      </c>
      <c r="E64" s="3" t="s">
        <v>211</v>
      </c>
      <c r="F64" s="3" t="str">
        <f t="shared" si="1"/>
        <v/>
      </c>
      <c r="G64" s="3">
        <v>12</v>
      </c>
      <c r="H64" s="4">
        <v>-0.79350290999999995</v>
      </c>
      <c r="I64" s="4">
        <v>-2.0975989099999999</v>
      </c>
      <c r="J64" s="4">
        <v>-2.46892559</v>
      </c>
      <c r="K64" s="4">
        <f t="shared" si="2"/>
        <v>-0.79350290999999995</v>
      </c>
      <c r="L64" s="4">
        <f t="shared" si="3"/>
        <v>-0.79350290999999995</v>
      </c>
      <c r="M64" s="4">
        <f t="shared" si="4"/>
        <v>1.8099547511312217E-4</v>
      </c>
      <c r="N64" s="4">
        <f t="shared" si="5"/>
        <v>-1.43620436199095E-4</v>
      </c>
      <c r="O64" s="4">
        <f t="shared" si="6"/>
        <v>-1.43620436199095E-4</v>
      </c>
    </row>
    <row r="65" spans="2:15" ht="15" customHeight="1">
      <c r="B65" s="3" t="s">
        <v>38</v>
      </c>
      <c r="C65" s="3" t="s">
        <v>25</v>
      </c>
      <c r="D65" s="3" t="str">
        <f t="shared" si="0"/>
        <v>Check</v>
      </c>
      <c r="E65" s="3" t="s">
        <v>211</v>
      </c>
      <c r="F65" s="3" t="str">
        <f t="shared" si="1"/>
        <v/>
      </c>
      <c r="G65" s="3">
        <v>24</v>
      </c>
      <c r="H65" s="4">
        <v>-0.83449806999999998</v>
      </c>
      <c r="I65" s="4">
        <v>-1.71606075</v>
      </c>
      <c r="J65" s="4">
        <v>-2.0317842800000001</v>
      </c>
      <c r="K65" s="4">
        <f t="shared" si="2"/>
        <v>-0.83449806999999998</v>
      </c>
      <c r="L65" s="4">
        <f t="shared" si="3"/>
        <v>-0.83449806999999998</v>
      </c>
      <c r="M65" s="4">
        <f t="shared" si="4"/>
        <v>3.6199095022624434E-4</v>
      </c>
      <c r="N65" s="4">
        <f t="shared" si="5"/>
        <v>-3.0208074932126696E-4</v>
      </c>
      <c r="O65" s="4">
        <f t="shared" si="6"/>
        <v>-3.0208074932126696E-4</v>
      </c>
    </row>
    <row r="66" spans="2:15" ht="15" customHeight="1">
      <c r="B66" s="3" t="s">
        <v>38</v>
      </c>
      <c r="C66" s="3" t="s">
        <v>26</v>
      </c>
      <c r="D66" s="3" t="str">
        <f t="shared" si="0"/>
        <v>Check</v>
      </c>
      <c r="E66" s="3" t="s">
        <v>211</v>
      </c>
      <c r="F66" s="3" t="str">
        <f t="shared" si="1"/>
        <v/>
      </c>
      <c r="G66" s="3">
        <v>24</v>
      </c>
      <c r="H66" s="4">
        <v>-0.54629280999999996</v>
      </c>
      <c r="I66" s="4">
        <v>-1.3256741700000001</v>
      </c>
      <c r="J66" s="4">
        <v>-1.5367283899999999</v>
      </c>
      <c r="K66" s="4">
        <f t="shared" si="2"/>
        <v>-0.54629280999999996</v>
      </c>
      <c r="L66" s="4">
        <f t="shared" si="3"/>
        <v>-0.54629280999999996</v>
      </c>
      <c r="M66" s="4">
        <f t="shared" si="4"/>
        <v>3.6199095022624434E-4</v>
      </c>
      <c r="N66" s="4">
        <f t="shared" si="5"/>
        <v>-1.9775305339366514E-4</v>
      </c>
      <c r="O66" s="4">
        <f t="shared" si="6"/>
        <v>-1.9775305339366514E-4</v>
      </c>
    </row>
    <row r="67" spans="2:15" ht="15" customHeight="1">
      <c r="B67" s="3" t="s">
        <v>38</v>
      </c>
      <c r="C67" s="3" t="s">
        <v>27</v>
      </c>
      <c r="D67" s="3" t="str">
        <f t="shared" si="0"/>
        <v>Check</v>
      </c>
      <c r="E67" s="3" t="s">
        <v>211</v>
      </c>
      <c r="F67" s="3" t="str">
        <f t="shared" si="1"/>
        <v/>
      </c>
      <c r="G67" s="3">
        <v>24</v>
      </c>
      <c r="H67" s="4">
        <v>-0.97972075000000003</v>
      </c>
      <c r="I67" s="4">
        <v>-1.95535171</v>
      </c>
      <c r="J67" s="4">
        <v>-2.3231262699999999</v>
      </c>
      <c r="K67" s="4">
        <f t="shared" si="2"/>
        <v>-0.97972075000000003</v>
      </c>
      <c r="L67" s="4">
        <f t="shared" si="3"/>
        <v>-0.97972075000000003</v>
      </c>
      <c r="M67" s="4">
        <f t="shared" si="4"/>
        <v>3.6199095022624434E-4</v>
      </c>
      <c r="N67" s="4">
        <f t="shared" si="5"/>
        <v>-3.5465004524886881E-4</v>
      </c>
      <c r="O67" s="4">
        <f t="shared" si="6"/>
        <v>-3.5465004524886881E-4</v>
      </c>
    </row>
    <row r="68" spans="2:15" ht="15" customHeight="1">
      <c r="B68" s="3" t="s">
        <v>38</v>
      </c>
      <c r="C68" s="3" t="s">
        <v>28</v>
      </c>
      <c r="D68" s="3" t="str">
        <f t="shared" si="0"/>
        <v>Check</v>
      </c>
      <c r="E68" s="3" t="s">
        <v>211</v>
      </c>
      <c r="F68" s="3" t="str">
        <f t="shared" si="1"/>
        <v/>
      </c>
      <c r="G68" s="3">
        <v>24</v>
      </c>
      <c r="H68" s="4">
        <v>-0.76555167999999996</v>
      </c>
      <c r="I68" s="4">
        <v>-1.79496933</v>
      </c>
      <c r="J68" s="4">
        <v>-2.1104818000000001</v>
      </c>
      <c r="K68" s="4">
        <f t="shared" si="2"/>
        <v>-0.76555167999999996</v>
      </c>
      <c r="L68" s="4">
        <f t="shared" si="3"/>
        <v>-0.76555167999999996</v>
      </c>
      <c r="M68" s="4">
        <f t="shared" si="4"/>
        <v>3.6199095022624434E-4</v>
      </c>
      <c r="N68" s="4">
        <f t="shared" si="5"/>
        <v>-2.7712278009049771E-4</v>
      </c>
      <c r="O68" s="4">
        <f t="shared" si="6"/>
        <v>-2.7712278009049771E-4</v>
      </c>
    </row>
    <row r="69" spans="2:15" ht="15" customHeight="1">
      <c r="B69" s="3" t="s">
        <v>38</v>
      </c>
      <c r="C69" s="3" t="s">
        <v>29</v>
      </c>
      <c r="D69" s="3" t="str">
        <f t="shared" ref="D69:D132" si="7">IF(K69=H69,"Check",IF(K69=I69,"Raise 3x", IF(K69=J69,"Raise 4x", "ERROR")))</f>
        <v>Check</v>
      </c>
      <c r="E69" s="3" t="s">
        <v>211</v>
      </c>
      <c r="F69" s="3" t="str">
        <f t="shared" ref="F69:F132" si="8">IF(D69=E69,"","Error")</f>
        <v/>
      </c>
      <c r="G69" s="3">
        <v>24</v>
      </c>
      <c r="H69" s="4">
        <v>-0.74332423000000003</v>
      </c>
      <c r="I69" s="4">
        <v>-1.8409523699999999</v>
      </c>
      <c r="J69" s="4">
        <v>-2.16406754</v>
      </c>
      <c r="K69" s="4">
        <f t="shared" ref="K69:K132" si="9">MAX(H69:J69)</f>
        <v>-0.74332423000000003</v>
      </c>
      <c r="L69" s="4">
        <f t="shared" ref="L69:L132" si="10">IF(E69="Check",H69,J69)</f>
        <v>-0.74332423000000003</v>
      </c>
      <c r="M69" s="4">
        <f t="shared" ref="M69:M132" si="11">G69/(COMBIN(52,2)*50)</f>
        <v>3.6199095022624434E-4</v>
      </c>
      <c r="N69" s="4">
        <f t="shared" ref="N69:N132" si="12">M69*K69</f>
        <v>-2.6907664434389143E-4</v>
      </c>
      <c r="O69" s="4">
        <f t="shared" ref="O69:O132" si="13">M69*L69</f>
        <v>-2.6907664434389143E-4</v>
      </c>
    </row>
    <row r="70" spans="2:15" ht="15" customHeight="1">
      <c r="B70" s="3" t="s">
        <v>38</v>
      </c>
      <c r="C70" s="3" t="s">
        <v>30</v>
      </c>
      <c r="D70" s="3" t="str">
        <f t="shared" si="7"/>
        <v>Check</v>
      </c>
      <c r="E70" s="3" t="s">
        <v>211</v>
      </c>
      <c r="F70" s="3" t="str">
        <f t="shared" si="8"/>
        <v/>
      </c>
      <c r="G70" s="3">
        <v>24</v>
      </c>
      <c r="H70" s="4">
        <v>-0.74402614</v>
      </c>
      <c r="I70" s="4">
        <v>-1.91123837</v>
      </c>
      <c r="J70" s="4">
        <v>-2.2474148999999999</v>
      </c>
      <c r="K70" s="4">
        <f t="shared" si="9"/>
        <v>-0.74402614</v>
      </c>
      <c r="L70" s="4">
        <f t="shared" si="10"/>
        <v>-0.74402614</v>
      </c>
      <c r="M70" s="4">
        <f t="shared" si="11"/>
        <v>3.6199095022624434E-4</v>
      </c>
      <c r="N70" s="4">
        <f t="shared" si="12"/>
        <v>-2.6933072941176468E-4</v>
      </c>
      <c r="O70" s="4">
        <f t="shared" si="13"/>
        <v>-2.6933072941176468E-4</v>
      </c>
    </row>
    <row r="71" spans="2:15" ht="15" customHeight="1">
      <c r="B71" s="3" t="s">
        <v>38</v>
      </c>
      <c r="C71" s="3" t="s">
        <v>31</v>
      </c>
      <c r="D71" s="3" t="str">
        <f t="shared" si="7"/>
        <v>Check</v>
      </c>
      <c r="E71" s="3" t="s">
        <v>211</v>
      </c>
      <c r="F71" s="3" t="str">
        <f t="shared" si="8"/>
        <v/>
      </c>
      <c r="G71" s="3">
        <v>24</v>
      </c>
      <c r="H71" s="4">
        <v>-0.73053805999999999</v>
      </c>
      <c r="I71" s="4">
        <v>-1.93887557</v>
      </c>
      <c r="J71" s="4">
        <v>-2.2803339399999998</v>
      </c>
      <c r="K71" s="4">
        <f t="shared" si="9"/>
        <v>-0.73053805999999999</v>
      </c>
      <c r="L71" s="4">
        <f t="shared" si="10"/>
        <v>-0.73053805999999999</v>
      </c>
      <c r="M71" s="4">
        <f t="shared" si="11"/>
        <v>3.6199095022624434E-4</v>
      </c>
      <c r="N71" s="4">
        <f t="shared" si="12"/>
        <v>-2.6444816651583712E-4</v>
      </c>
      <c r="O71" s="4">
        <f t="shared" si="13"/>
        <v>-2.6444816651583712E-4</v>
      </c>
    </row>
    <row r="72" spans="2:15" ht="15" customHeight="1">
      <c r="B72" s="3" t="s">
        <v>38</v>
      </c>
      <c r="C72" s="3" t="s">
        <v>32</v>
      </c>
      <c r="D72" s="3" t="str">
        <f t="shared" si="7"/>
        <v>Check</v>
      </c>
      <c r="E72" s="3" t="s">
        <v>211</v>
      </c>
      <c r="F72" s="3" t="str">
        <f t="shared" si="8"/>
        <v/>
      </c>
      <c r="G72" s="3">
        <v>24</v>
      </c>
      <c r="H72" s="4">
        <v>-0.74578078000000003</v>
      </c>
      <c r="I72" s="4">
        <v>-1.9986165</v>
      </c>
      <c r="J72" s="4">
        <v>-2.35129323</v>
      </c>
      <c r="K72" s="4">
        <f t="shared" si="9"/>
        <v>-0.74578078000000003</v>
      </c>
      <c r="L72" s="4">
        <f t="shared" si="10"/>
        <v>-0.74578078000000003</v>
      </c>
      <c r="M72" s="4">
        <f t="shared" si="11"/>
        <v>3.6199095022624434E-4</v>
      </c>
      <c r="N72" s="4">
        <f t="shared" si="12"/>
        <v>-2.6996589321266968E-4</v>
      </c>
      <c r="O72" s="4">
        <f t="shared" si="13"/>
        <v>-2.6996589321266968E-4</v>
      </c>
    </row>
    <row r="73" spans="2:15" ht="15" customHeight="1">
      <c r="B73" s="3" t="s">
        <v>38</v>
      </c>
      <c r="C73" s="3" t="s">
        <v>33</v>
      </c>
      <c r="D73" s="3" t="str">
        <f t="shared" si="7"/>
        <v>Check</v>
      </c>
      <c r="E73" s="3" t="s">
        <v>211</v>
      </c>
      <c r="F73" s="3" t="str">
        <f t="shared" si="8"/>
        <v/>
      </c>
      <c r="G73" s="3">
        <v>24</v>
      </c>
      <c r="H73" s="4">
        <v>-0.74547403000000001</v>
      </c>
      <c r="I73" s="4">
        <v>-2.0130755800000002</v>
      </c>
      <c r="J73" s="4">
        <v>-2.3685629499999998</v>
      </c>
      <c r="K73" s="4">
        <f t="shared" si="9"/>
        <v>-0.74547403000000001</v>
      </c>
      <c r="L73" s="4">
        <f t="shared" si="10"/>
        <v>-0.74547403000000001</v>
      </c>
      <c r="M73" s="4">
        <f t="shared" si="11"/>
        <v>3.6199095022624434E-4</v>
      </c>
      <c r="N73" s="4">
        <f t="shared" si="12"/>
        <v>-2.698548524886878E-4</v>
      </c>
      <c r="O73" s="4">
        <f t="shared" si="13"/>
        <v>-2.698548524886878E-4</v>
      </c>
    </row>
    <row r="74" spans="2:15" ht="15" customHeight="1">
      <c r="B74" s="3" t="s">
        <v>38</v>
      </c>
      <c r="C74" s="3" t="s">
        <v>34</v>
      </c>
      <c r="D74" s="3" t="str">
        <f t="shared" si="7"/>
        <v>Check</v>
      </c>
      <c r="E74" s="3" t="s">
        <v>211</v>
      </c>
      <c r="F74" s="3" t="str">
        <f t="shared" si="8"/>
        <v/>
      </c>
      <c r="G74" s="3">
        <v>24</v>
      </c>
      <c r="H74" s="4">
        <v>-0.74566356</v>
      </c>
      <c r="I74" s="4">
        <v>-2.0215721000000002</v>
      </c>
      <c r="J74" s="4">
        <v>-2.37844378</v>
      </c>
      <c r="K74" s="4">
        <f t="shared" si="9"/>
        <v>-0.74566356</v>
      </c>
      <c r="L74" s="4">
        <f t="shared" si="10"/>
        <v>-0.74566356</v>
      </c>
      <c r="M74" s="4">
        <f t="shared" si="11"/>
        <v>3.6199095022624434E-4</v>
      </c>
      <c r="N74" s="4">
        <f t="shared" si="12"/>
        <v>-2.6992346063348414E-4</v>
      </c>
      <c r="O74" s="4">
        <f t="shared" si="13"/>
        <v>-2.6992346063348414E-4</v>
      </c>
    </row>
    <row r="75" spans="2:15" ht="15" customHeight="1">
      <c r="B75" s="3" t="s">
        <v>38</v>
      </c>
      <c r="C75" s="3" t="s">
        <v>35</v>
      </c>
      <c r="D75" s="3" t="str">
        <f t="shared" si="7"/>
        <v>Check</v>
      </c>
      <c r="E75" s="3" t="s">
        <v>211</v>
      </c>
      <c r="F75" s="3" t="str">
        <f t="shared" si="8"/>
        <v/>
      </c>
      <c r="G75" s="3">
        <v>24</v>
      </c>
      <c r="H75" s="4">
        <v>-0.74398514000000004</v>
      </c>
      <c r="I75" s="4">
        <v>-2.0230483700000002</v>
      </c>
      <c r="J75" s="4">
        <v>-2.3799003000000001</v>
      </c>
      <c r="K75" s="4">
        <f t="shared" si="9"/>
        <v>-0.74398514000000004</v>
      </c>
      <c r="L75" s="4">
        <f t="shared" si="10"/>
        <v>-0.74398514000000004</v>
      </c>
      <c r="M75" s="4">
        <f t="shared" si="11"/>
        <v>3.6199095022624434E-4</v>
      </c>
      <c r="N75" s="4">
        <f t="shared" si="12"/>
        <v>-2.6931588778280545E-4</v>
      </c>
      <c r="O75" s="4">
        <f t="shared" si="13"/>
        <v>-2.6931588778280545E-4</v>
      </c>
    </row>
    <row r="76" spans="2:15" ht="15" customHeight="1">
      <c r="B76" s="3" t="s">
        <v>38</v>
      </c>
      <c r="C76" s="3" t="s">
        <v>36</v>
      </c>
      <c r="D76" s="3" t="str">
        <f t="shared" si="7"/>
        <v>Check</v>
      </c>
      <c r="E76" s="3" t="s">
        <v>211</v>
      </c>
      <c r="F76" s="3" t="str">
        <f t="shared" si="8"/>
        <v/>
      </c>
      <c r="G76" s="3">
        <v>24</v>
      </c>
      <c r="H76" s="4">
        <v>-0.74125660999999998</v>
      </c>
      <c r="I76" s="4">
        <v>-2.0204221000000002</v>
      </c>
      <c r="J76" s="4">
        <v>-2.3764337599999998</v>
      </c>
      <c r="K76" s="4">
        <f t="shared" si="9"/>
        <v>-0.74125660999999998</v>
      </c>
      <c r="L76" s="4">
        <f t="shared" si="10"/>
        <v>-0.74125660999999998</v>
      </c>
      <c r="M76" s="4">
        <f t="shared" si="11"/>
        <v>3.6199095022624434E-4</v>
      </c>
      <c r="N76" s="4">
        <f t="shared" si="12"/>
        <v>-2.6832818461538458E-4</v>
      </c>
      <c r="O76" s="4">
        <f t="shared" si="13"/>
        <v>-2.6832818461538458E-4</v>
      </c>
    </row>
    <row r="77" spans="2:15" ht="15" customHeight="1">
      <c r="B77" s="3" t="s">
        <v>38</v>
      </c>
      <c r="C77" s="3" t="s">
        <v>37</v>
      </c>
      <c r="D77" s="3" t="str">
        <f t="shared" si="7"/>
        <v>Check</v>
      </c>
      <c r="E77" s="3" t="s">
        <v>211</v>
      </c>
      <c r="F77" s="3" t="str">
        <f t="shared" si="8"/>
        <v/>
      </c>
      <c r="G77" s="3">
        <v>24</v>
      </c>
      <c r="H77" s="4">
        <v>-0.77350960999999996</v>
      </c>
      <c r="I77" s="4">
        <v>-2.0661451300000002</v>
      </c>
      <c r="J77" s="4">
        <v>-2.43333179</v>
      </c>
      <c r="K77" s="4">
        <f t="shared" si="9"/>
        <v>-0.77350960999999996</v>
      </c>
      <c r="L77" s="4">
        <f t="shared" si="10"/>
        <v>-0.77350960999999996</v>
      </c>
      <c r="M77" s="4">
        <f t="shared" si="11"/>
        <v>3.6199095022624434E-4</v>
      </c>
      <c r="N77" s="4">
        <f t="shared" si="12"/>
        <v>-2.8000347873303165E-4</v>
      </c>
      <c r="O77" s="4">
        <f t="shared" si="13"/>
        <v>-2.8000347873303165E-4</v>
      </c>
    </row>
    <row r="78" spans="2:15" ht="15" customHeight="1">
      <c r="B78" s="3" t="s">
        <v>40</v>
      </c>
      <c r="C78" s="3" t="s">
        <v>1</v>
      </c>
      <c r="D78" s="3" t="str">
        <f t="shared" si="7"/>
        <v>Check</v>
      </c>
      <c r="E78" s="3" t="s">
        <v>211</v>
      </c>
      <c r="F78" s="3" t="str">
        <f t="shared" si="8"/>
        <v/>
      </c>
      <c r="G78" s="3">
        <v>12</v>
      </c>
      <c r="H78" s="4">
        <v>-0.52340425999999995</v>
      </c>
      <c r="I78" s="4">
        <v>-1.25198863</v>
      </c>
      <c r="J78" s="4">
        <v>-1.44298595</v>
      </c>
      <c r="K78" s="4">
        <f t="shared" si="9"/>
        <v>-0.52340425999999995</v>
      </c>
      <c r="L78" s="4">
        <f t="shared" si="10"/>
        <v>-0.52340425999999995</v>
      </c>
      <c r="M78" s="4">
        <f t="shared" si="11"/>
        <v>1.8099547511312217E-4</v>
      </c>
      <c r="N78" s="4">
        <f t="shared" si="12"/>
        <v>-9.4733802714932111E-5</v>
      </c>
      <c r="O78" s="4">
        <f t="shared" si="13"/>
        <v>-9.4733802714932111E-5</v>
      </c>
    </row>
    <row r="79" spans="2:15" ht="15" customHeight="1">
      <c r="B79" s="3" t="s">
        <v>40</v>
      </c>
      <c r="C79" s="3" t="s">
        <v>2</v>
      </c>
      <c r="D79" s="3" t="str">
        <f t="shared" si="7"/>
        <v>Check</v>
      </c>
      <c r="E79" s="3" t="s">
        <v>211</v>
      </c>
      <c r="F79" s="3" t="str">
        <f t="shared" si="8"/>
        <v/>
      </c>
      <c r="G79" s="3">
        <v>12</v>
      </c>
      <c r="H79" s="4">
        <v>-0.55253739999999996</v>
      </c>
      <c r="I79" s="4">
        <v>-1.30194465</v>
      </c>
      <c r="J79" s="4">
        <v>-1.50472344</v>
      </c>
      <c r="K79" s="4">
        <f t="shared" si="9"/>
        <v>-0.55253739999999996</v>
      </c>
      <c r="L79" s="4">
        <f t="shared" si="10"/>
        <v>-0.55253739999999996</v>
      </c>
      <c r="M79" s="4">
        <f t="shared" si="11"/>
        <v>1.8099547511312217E-4</v>
      </c>
      <c r="N79" s="4">
        <f t="shared" si="12"/>
        <v>-1.0000676923076921E-4</v>
      </c>
      <c r="O79" s="4">
        <f t="shared" si="13"/>
        <v>-1.0000676923076921E-4</v>
      </c>
    </row>
    <row r="80" spans="2:15" ht="15" customHeight="1">
      <c r="B80" s="3" t="s">
        <v>40</v>
      </c>
      <c r="C80" s="3" t="s">
        <v>3</v>
      </c>
      <c r="D80" s="3" t="str">
        <f t="shared" si="7"/>
        <v>Check</v>
      </c>
      <c r="E80" s="3" t="s">
        <v>211</v>
      </c>
      <c r="F80" s="3" t="str">
        <f t="shared" si="8"/>
        <v/>
      </c>
      <c r="G80" s="3">
        <v>12</v>
      </c>
      <c r="H80" s="4">
        <v>-0.99485177000000002</v>
      </c>
      <c r="I80" s="4">
        <v>-1.9354892400000001</v>
      </c>
      <c r="J80" s="4">
        <v>-2.2966304200000001</v>
      </c>
      <c r="K80" s="4">
        <f t="shared" si="9"/>
        <v>-0.99485177000000002</v>
      </c>
      <c r="L80" s="4">
        <f t="shared" si="10"/>
        <v>-0.99485177000000002</v>
      </c>
      <c r="M80" s="4">
        <f t="shared" si="11"/>
        <v>1.8099547511312217E-4</v>
      </c>
      <c r="N80" s="4">
        <f t="shared" si="12"/>
        <v>-1.8006366877828053E-4</v>
      </c>
      <c r="O80" s="4">
        <f t="shared" si="13"/>
        <v>-1.8006366877828053E-4</v>
      </c>
    </row>
    <row r="81" spans="2:15" ht="15" customHeight="1">
      <c r="B81" s="3" t="s">
        <v>40</v>
      </c>
      <c r="C81" s="3" t="s">
        <v>4</v>
      </c>
      <c r="D81" s="3" t="str">
        <f t="shared" si="7"/>
        <v>Check</v>
      </c>
      <c r="E81" s="3" t="s">
        <v>211</v>
      </c>
      <c r="F81" s="3" t="str">
        <f t="shared" si="8"/>
        <v/>
      </c>
      <c r="G81" s="3">
        <v>12</v>
      </c>
      <c r="H81" s="4">
        <v>-0.73832140999999996</v>
      </c>
      <c r="I81" s="4">
        <v>-1.82722367</v>
      </c>
      <c r="J81" s="4">
        <v>-2.1465140699999998</v>
      </c>
      <c r="K81" s="4">
        <f t="shared" si="9"/>
        <v>-0.73832140999999996</v>
      </c>
      <c r="L81" s="4">
        <f t="shared" si="10"/>
        <v>-0.73832140999999996</v>
      </c>
      <c r="M81" s="4">
        <f t="shared" si="11"/>
        <v>1.8099547511312217E-4</v>
      </c>
      <c r="N81" s="4">
        <f t="shared" si="12"/>
        <v>-1.3363283438914026E-4</v>
      </c>
      <c r="O81" s="4">
        <f t="shared" si="13"/>
        <v>-1.3363283438914026E-4</v>
      </c>
    </row>
    <row r="82" spans="2:15" ht="15" customHeight="1">
      <c r="B82" s="3" t="s">
        <v>40</v>
      </c>
      <c r="C82" s="3" t="s">
        <v>5</v>
      </c>
      <c r="D82" s="3" t="str">
        <f t="shared" si="7"/>
        <v>Check</v>
      </c>
      <c r="E82" s="3" t="s">
        <v>211</v>
      </c>
      <c r="F82" s="3" t="str">
        <f t="shared" si="8"/>
        <v/>
      </c>
      <c r="G82" s="3">
        <v>12</v>
      </c>
      <c r="H82" s="4">
        <v>-0.73419451000000002</v>
      </c>
      <c r="I82" s="4">
        <v>-1.8916194399999999</v>
      </c>
      <c r="J82" s="4">
        <v>-2.2225874600000002</v>
      </c>
      <c r="K82" s="4">
        <f t="shared" si="9"/>
        <v>-0.73419451000000002</v>
      </c>
      <c r="L82" s="4">
        <f t="shared" si="10"/>
        <v>-0.73419451000000002</v>
      </c>
      <c r="M82" s="4">
        <f t="shared" si="11"/>
        <v>1.8099547511312217E-4</v>
      </c>
      <c r="N82" s="4">
        <f t="shared" si="12"/>
        <v>-1.3288588416289593E-4</v>
      </c>
      <c r="O82" s="4">
        <f t="shared" si="13"/>
        <v>-1.3288588416289593E-4</v>
      </c>
    </row>
    <row r="83" spans="2:15" ht="15" customHeight="1">
      <c r="B83" s="3" t="s">
        <v>40</v>
      </c>
      <c r="C83" s="3" t="s">
        <v>6</v>
      </c>
      <c r="D83" s="3" t="str">
        <f t="shared" si="7"/>
        <v>Check</v>
      </c>
      <c r="E83" s="3" t="s">
        <v>211</v>
      </c>
      <c r="F83" s="3" t="str">
        <f t="shared" si="8"/>
        <v/>
      </c>
      <c r="G83" s="3">
        <v>12</v>
      </c>
      <c r="H83" s="4">
        <v>-0.71947218999999996</v>
      </c>
      <c r="I83" s="4">
        <v>-1.91837207</v>
      </c>
      <c r="J83" s="4">
        <v>-2.2546762299999998</v>
      </c>
      <c r="K83" s="4">
        <f t="shared" si="9"/>
        <v>-0.71947218999999996</v>
      </c>
      <c r="L83" s="4">
        <f t="shared" si="10"/>
        <v>-0.71947218999999996</v>
      </c>
      <c r="M83" s="4">
        <f t="shared" si="11"/>
        <v>1.8099547511312217E-4</v>
      </c>
      <c r="N83" s="4">
        <f t="shared" si="12"/>
        <v>-1.3022121085972849E-4</v>
      </c>
      <c r="O83" s="4">
        <f t="shared" si="13"/>
        <v>-1.3022121085972849E-4</v>
      </c>
    </row>
    <row r="84" spans="2:15" ht="15" customHeight="1">
      <c r="B84" s="3" t="s">
        <v>40</v>
      </c>
      <c r="C84" s="3" t="s">
        <v>7</v>
      </c>
      <c r="D84" s="3" t="str">
        <f t="shared" si="7"/>
        <v>Check</v>
      </c>
      <c r="E84" s="3" t="s">
        <v>211</v>
      </c>
      <c r="F84" s="3" t="str">
        <f t="shared" si="8"/>
        <v/>
      </c>
      <c r="G84" s="3">
        <v>12</v>
      </c>
      <c r="H84" s="4">
        <v>-0.72348005000000004</v>
      </c>
      <c r="I84" s="4">
        <v>-1.9559436800000001</v>
      </c>
      <c r="J84" s="4">
        <v>-2.29867409</v>
      </c>
      <c r="K84" s="4">
        <f t="shared" si="9"/>
        <v>-0.72348005000000004</v>
      </c>
      <c r="L84" s="4">
        <f t="shared" si="10"/>
        <v>-0.72348005000000004</v>
      </c>
      <c r="M84" s="4">
        <f t="shared" si="11"/>
        <v>1.8099547511312217E-4</v>
      </c>
      <c r="N84" s="4">
        <f t="shared" si="12"/>
        <v>-1.3094661538461539E-4</v>
      </c>
      <c r="O84" s="4">
        <f t="shared" si="13"/>
        <v>-1.3094661538461539E-4</v>
      </c>
    </row>
    <row r="85" spans="2:15" ht="15" customHeight="1">
      <c r="B85" s="3" t="s">
        <v>40</v>
      </c>
      <c r="C85" s="3" t="s">
        <v>8</v>
      </c>
      <c r="D85" s="3" t="str">
        <f t="shared" si="7"/>
        <v>Check</v>
      </c>
      <c r="E85" s="3" t="s">
        <v>211</v>
      </c>
      <c r="F85" s="3" t="str">
        <f t="shared" si="8"/>
        <v/>
      </c>
      <c r="G85" s="3">
        <v>12</v>
      </c>
      <c r="H85" s="4">
        <v>-0.74103010000000002</v>
      </c>
      <c r="I85" s="4">
        <v>-2.00905048</v>
      </c>
      <c r="J85" s="4">
        <v>-2.3614766199999999</v>
      </c>
      <c r="K85" s="4">
        <f t="shared" si="9"/>
        <v>-0.74103010000000002</v>
      </c>
      <c r="L85" s="4">
        <f t="shared" si="10"/>
        <v>-0.74103010000000002</v>
      </c>
      <c r="M85" s="4">
        <f t="shared" si="11"/>
        <v>1.8099547511312217E-4</v>
      </c>
      <c r="N85" s="4">
        <f t="shared" si="12"/>
        <v>-1.3412309502262444E-4</v>
      </c>
      <c r="O85" s="4">
        <f t="shared" si="13"/>
        <v>-1.3412309502262444E-4</v>
      </c>
    </row>
    <row r="86" spans="2:15" ht="15" customHeight="1">
      <c r="B86" s="3" t="s">
        <v>40</v>
      </c>
      <c r="C86" s="3" t="s">
        <v>9</v>
      </c>
      <c r="D86" s="3" t="str">
        <f t="shared" si="7"/>
        <v>Check</v>
      </c>
      <c r="E86" s="3" t="s">
        <v>211</v>
      </c>
      <c r="F86" s="3" t="str">
        <f t="shared" si="8"/>
        <v/>
      </c>
      <c r="G86" s="3">
        <v>12</v>
      </c>
      <c r="H86" s="4">
        <v>-0.72720516000000002</v>
      </c>
      <c r="I86" s="4">
        <v>-1.9887337700000001</v>
      </c>
      <c r="J86" s="4">
        <v>-2.3367789999999999</v>
      </c>
      <c r="K86" s="4">
        <f t="shared" si="9"/>
        <v>-0.72720516000000002</v>
      </c>
      <c r="L86" s="4">
        <f t="shared" si="10"/>
        <v>-0.72720516000000002</v>
      </c>
      <c r="M86" s="4">
        <f t="shared" si="11"/>
        <v>1.8099547511312217E-4</v>
      </c>
      <c r="N86" s="4">
        <f t="shared" si="12"/>
        <v>-1.3162084343891402E-4</v>
      </c>
      <c r="O86" s="4">
        <f t="shared" si="13"/>
        <v>-1.3162084343891402E-4</v>
      </c>
    </row>
    <row r="87" spans="2:15" ht="15" customHeight="1">
      <c r="B87" s="3" t="s">
        <v>40</v>
      </c>
      <c r="C87" s="3" t="s">
        <v>10</v>
      </c>
      <c r="D87" s="3" t="str">
        <f t="shared" si="7"/>
        <v>Check</v>
      </c>
      <c r="E87" s="3" t="s">
        <v>211</v>
      </c>
      <c r="F87" s="3" t="str">
        <f t="shared" si="8"/>
        <v/>
      </c>
      <c r="G87" s="3">
        <v>12</v>
      </c>
      <c r="H87" s="4">
        <v>-0.72534180999999998</v>
      </c>
      <c r="I87" s="4">
        <v>-1.98995028</v>
      </c>
      <c r="J87" s="4">
        <v>-2.3379207700000002</v>
      </c>
      <c r="K87" s="4">
        <f t="shared" si="9"/>
        <v>-0.72534180999999998</v>
      </c>
      <c r="L87" s="4">
        <f t="shared" si="10"/>
        <v>-0.72534180999999998</v>
      </c>
      <c r="M87" s="4">
        <f t="shared" si="11"/>
        <v>1.8099547511312217E-4</v>
      </c>
      <c r="N87" s="4">
        <f t="shared" si="12"/>
        <v>-1.3128358552036198E-4</v>
      </c>
      <c r="O87" s="4">
        <f t="shared" si="13"/>
        <v>-1.3128358552036198E-4</v>
      </c>
    </row>
    <row r="88" spans="2:15" ht="15" customHeight="1">
      <c r="B88" s="3" t="s">
        <v>40</v>
      </c>
      <c r="C88" s="3" t="s">
        <v>11</v>
      </c>
      <c r="D88" s="3" t="str">
        <f t="shared" si="7"/>
        <v>Check</v>
      </c>
      <c r="E88" s="3" t="s">
        <v>211</v>
      </c>
      <c r="F88" s="3" t="str">
        <f t="shared" si="8"/>
        <v/>
      </c>
      <c r="G88" s="3">
        <v>12</v>
      </c>
      <c r="H88" s="4">
        <v>-0.72234712000000001</v>
      </c>
      <c r="I88" s="4">
        <v>-1.98701134</v>
      </c>
      <c r="J88" s="4">
        <v>-2.334076</v>
      </c>
      <c r="K88" s="4">
        <f t="shared" si="9"/>
        <v>-0.72234712000000001</v>
      </c>
      <c r="L88" s="4">
        <f t="shared" si="10"/>
        <v>-0.72234712000000001</v>
      </c>
      <c r="M88" s="4">
        <f t="shared" si="11"/>
        <v>1.8099547511312217E-4</v>
      </c>
      <c r="N88" s="4">
        <f t="shared" si="12"/>
        <v>-1.3074156018099548E-4</v>
      </c>
      <c r="O88" s="4">
        <f t="shared" si="13"/>
        <v>-1.3074156018099548E-4</v>
      </c>
    </row>
    <row r="89" spans="2:15" ht="15" customHeight="1">
      <c r="B89" s="3" t="s">
        <v>40</v>
      </c>
      <c r="C89" s="3" t="s">
        <v>12</v>
      </c>
      <c r="D89" s="3" t="str">
        <f t="shared" si="7"/>
        <v>Check</v>
      </c>
      <c r="E89" s="3" t="s">
        <v>211</v>
      </c>
      <c r="F89" s="3" t="str">
        <f t="shared" si="8"/>
        <v/>
      </c>
      <c r="G89" s="3">
        <v>12</v>
      </c>
      <c r="H89" s="4">
        <v>-0.75584530000000005</v>
      </c>
      <c r="I89" s="4">
        <v>-2.0334543699999998</v>
      </c>
      <c r="J89" s="4">
        <v>-2.3916312799999999</v>
      </c>
      <c r="K89" s="4">
        <f t="shared" si="9"/>
        <v>-0.75584530000000005</v>
      </c>
      <c r="L89" s="4">
        <f t="shared" si="10"/>
        <v>-0.75584530000000005</v>
      </c>
      <c r="M89" s="4">
        <f t="shared" si="11"/>
        <v>1.8099547511312217E-4</v>
      </c>
      <c r="N89" s="4">
        <f t="shared" si="12"/>
        <v>-1.3680457918552037E-4</v>
      </c>
      <c r="O89" s="4">
        <f t="shared" si="13"/>
        <v>-1.3680457918552037E-4</v>
      </c>
    </row>
    <row r="90" spans="2:15" ht="15" customHeight="1">
      <c r="B90" s="3" t="s">
        <v>40</v>
      </c>
      <c r="C90" s="3" t="s">
        <v>13</v>
      </c>
      <c r="D90" s="3" t="str">
        <f t="shared" si="7"/>
        <v>Check</v>
      </c>
      <c r="E90" s="3" t="s">
        <v>211</v>
      </c>
      <c r="F90" s="3" t="str">
        <f t="shared" si="8"/>
        <v/>
      </c>
      <c r="G90" s="3">
        <v>12</v>
      </c>
      <c r="H90" s="4">
        <v>-0.77504594999999998</v>
      </c>
      <c r="I90" s="4">
        <v>-1.49112808</v>
      </c>
      <c r="J90" s="4">
        <v>-1.7521568300000001</v>
      </c>
      <c r="K90" s="4">
        <f t="shared" si="9"/>
        <v>-0.77504594999999998</v>
      </c>
      <c r="L90" s="4">
        <f t="shared" si="10"/>
        <v>-0.77504594999999998</v>
      </c>
      <c r="M90" s="4">
        <f t="shared" si="11"/>
        <v>1.8099547511312217E-4</v>
      </c>
      <c r="N90" s="4">
        <f t="shared" si="12"/>
        <v>-1.4027980995475113E-4</v>
      </c>
      <c r="O90" s="4">
        <f t="shared" si="13"/>
        <v>-1.4027980995475113E-4</v>
      </c>
    </row>
    <row r="91" spans="2:15" ht="15" customHeight="1">
      <c r="B91" s="3" t="s">
        <v>40</v>
      </c>
      <c r="C91" s="3" t="s">
        <v>39</v>
      </c>
      <c r="D91" s="3" t="str">
        <f t="shared" si="7"/>
        <v>Check</v>
      </c>
      <c r="E91" s="3" t="s">
        <v>211</v>
      </c>
      <c r="F91" s="3" t="str">
        <f t="shared" si="8"/>
        <v/>
      </c>
      <c r="G91" s="3">
        <v>12</v>
      </c>
      <c r="H91" s="4">
        <v>-0.49440044</v>
      </c>
      <c r="I91" s="4">
        <v>-1.2011642300000001</v>
      </c>
      <c r="J91" s="4">
        <v>-1.3824147200000001</v>
      </c>
      <c r="K91" s="4">
        <f t="shared" si="9"/>
        <v>-0.49440044</v>
      </c>
      <c r="L91" s="4">
        <f t="shared" si="10"/>
        <v>-0.49440044</v>
      </c>
      <c r="M91" s="4">
        <f t="shared" si="11"/>
        <v>1.8099547511312217E-4</v>
      </c>
      <c r="N91" s="4">
        <f t="shared" si="12"/>
        <v>-8.9484242533936645E-5</v>
      </c>
      <c r="O91" s="4">
        <f t="shared" si="13"/>
        <v>-8.9484242533936645E-5</v>
      </c>
    </row>
    <row r="92" spans="2:15" ht="15" customHeight="1">
      <c r="B92" s="3" t="s">
        <v>40</v>
      </c>
      <c r="C92" s="3" t="s">
        <v>14</v>
      </c>
      <c r="D92" s="3" t="str">
        <f t="shared" si="7"/>
        <v>Check</v>
      </c>
      <c r="E92" s="3" t="s">
        <v>211</v>
      </c>
      <c r="F92" s="3" t="str">
        <f t="shared" si="8"/>
        <v/>
      </c>
      <c r="G92" s="3">
        <v>12</v>
      </c>
      <c r="H92" s="4">
        <v>-0.52489651000000004</v>
      </c>
      <c r="I92" s="4">
        <v>-1.2522341299999999</v>
      </c>
      <c r="J92" s="4">
        <v>-1.44528357</v>
      </c>
      <c r="K92" s="4">
        <f t="shared" si="9"/>
        <v>-0.52489651000000004</v>
      </c>
      <c r="L92" s="4">
        <f t="shared" si="10"/>
        <v>-0.52489651000000004</v>
      </c>
      <c r="M92" s="4">
        <f t="shared" si="11"/>
        <v>1.8099547511312217E-4</v>
      </c>
      <c r="N92" s="4">
        <f t="shared" si="12"/>
        <v>-9.5003893212669693E-5</v>
      </c>
      <c r="O92" s="4">
        <f t="shared" si="13"/>
        <v>-9.5003893212669693E-5</v>
      </c>
    </row>
    <row r="93" spans="2:15" ht="15" customHeight="1">
      <c r="B93" s="3" t="s">
        <v>40</v>
      </c>
      <c r="C93" s="3" t="s">
        <v>16</v>
      </c>
      <c r="D93" s="3" t="str">
        <f t="shared" si="7"/>
        <v>Check</v>
      </c>
      <c r="E93" s="3" t="s">
        <v>211</v>
      </c>
      <c r="F93" s="3" t="str">
        <f t="shared" si="8"/>
        <v/>
      </c>
      <c r="G93" s="3">
        <v>12</v>
      </c>
      <c r="H93" s="4">
        <v>-0.74699322000000001</v>
      </c>
      <c r="I93" s="4">
        <v>-1.8378739399999999</v>
      </c>
      <c r="J93" s="4">
        <v>-2.1586123100000001</v>
      </c>
      <c r="K93" s="4">
        <f t="shared" si="9"/>
        <v>-0.74699322000000001</v>
      </c>
      <c r="L93" s="4">
        <f t="shared" si="10"/>
        <v>-0.74699322000000001</v>
      </c>
      <c r="M93" s="4">
        <f t="shared" si="11"/>
        <v>1.8099547511312217E-4</v>
      </c>
      <c r="N93" s="4">
        <f t="shared" si="12"/>
        <v>-1.35202392760181E-4</v>
      </c>
      <c r="O93" s="4">
        <f t="shared" si="13"/>
        <v>-1.35202392760181E-4</v>
      </c>
    </row>
    <row r="94" spans="2:15" ht="15" customHeight="1">
      <c r="B94" s="3" t="s">
        <v>40</v>
      </c>
      <c r="C94" s="3" t="s">
        <v>17</v>
      </c>
      <c r="D94" s="3" t="str">
        <f t="shared" si="7"/>
        <v>Check</v>
      </c>
      <c r="E94" s="3" t="s">
        <v>211</v>
      </c>
      <c r="F94" s="3" t="str">
        <f t="shared" si="8"/>
        <v/>
      </c>
      <c r="G94" s="3">
        <v>12</v>
      </c>
      <c r="H94" s="4">
        <v>-0.74191246</v>
      </c>
      <c r="I94" s="4">
        <v>-1.9011812299999999</v>
      </c>
      <c r="J94" s="4">
        <v>-2.2336059800000001</v>
      </c>
      <c r="K94" s="4">
        <f t="shared" si="9"/>
        <v>-0.74191246</v>
      </c>
      <c r="L94" s="4">
        <f t="shared" si="10"/>
        <v>-0.74191246</v>
      </c>
      <c r="M94" s="4">
        <f t="shared" si="11"/>
        <v>1.8099547511312217E-4</v>
      </c>
      <c r="N94" s="4">
        <f t="shared" si="12"/>
        <v>-1.3428279819004525E-4</v>
      </c>
      <c r="O94" s="4">
        <f t="shared" si="13"/>
        <v>-1.3428279819004525E-4</v>
      </c>
    </row>
    <row r="95" spans="2:15" ht="15" customHeight="1">
      <c r="B95" s="3" t="s">
        <v>40</v>
      </c>
      <c r="C95" s="3" t="s">
        <v>18</v>
      </c>
      <c r="D95" s="3" t="str">
        <f t="shared" si="7"/>
        <v>Check</v>
      </c>
      <c r="E95" s="3" t="s">
        <v>211</v>
      </c>
      <c r="F95" s="3" t="str">
        <f t="shared" si="8"/>
        <v/>
      </c>
      <c r="G95" s="3">
        <v>12</v>
      </c>
      <c r="H95" s="4">
        <v>-0.72627870999999999</v>
      </c>
      <c r="I95" s="4">
        <v>-1.9271059500000001</v>
      </c>
      <c r="J95" s="4">
        <v>-2.26467778</v>
      </c>
      <c r="K95" s="4">
        <f t="shared" si="9"/>
        <v>-0.72627870999999999</v>
      </c>
      <c r="L95" s="4">
        <f t="shared" si="10"/>
        <v>-0.72627870999999999</v>
      </c>
      <c r="M95" s="4">
        <f t="shared" si="11"/>
        <v>1.8099547511312217E-4</v>
      </c>
      <c r="N95" s="4">
        <f t="shared" si="12"/>
        <v>-1.3145316018099546E-4</v>
      </c>
      <c r="O95" s="4">
        <f t="shared" si="13"/>
        <v>-1.3145316018099546E-4</v>
      </c>
    </row>
    <row r="96" spans="2:15" ht="15" customHeight="1">
      <c r="B96" s="3" t="s">
        <v>40</v>
      </c>
      <c r="C96" s="3" t="s">
        <v>19</v>
      </c>
      <c r="D96" s="3" t="str">
        <f t="shared" si="7"/>
        <v>Check</v>
      </c>
      <c r="E96" s="3" t="s">
        <v>211</v>
      </c>
      <c r="F96" s="3" t="str">
        <f t="shared" si="8"/>
        <v/>
      </c>
      <c r="G96" s="3">
        <v>12</v>
      </c>
      <c r="H96" s="4">
        <v>-0.72856953999999996</v>
      </c>
      <c r="I96" s="4">
        <v>-1.96302998</v>
      </c>
      <c r="J96" s="4">
        <v>-2.3069001600000001</v>
      </c>
      <c r="K96" s="4">
        <f t="shared" si="9"/>
        <v>-0.72856953999999996</v>
      </c>
      <c r="L96" s="4">
        <f t="shared" si="10"/>
        <v>-0.72856953999999996</v>
      </c>
      <c r="M96" s="4">
        <f t="shared" si="11"/>
        <v>1.8099547511312217E-4</v>
      </c>
      <c r="N96" s="4">
        <f t="shared" si="12"/>
        <v>-1.3186779004524887E-4</v>
      </c>
      <c r="O96" s="4">
        <f t="shared" si="13"/>
        <v>-1.3186779004524887E-4</v>
      </c>
    </row>
    <row r="97" spans="2:15" ht="15" customHeight="1">
      <c r="B97" s="3" t="s">
        <v>40</v>
      </c>
      <c r="C97" s="3" t="s">
        <v>20</v>
      </c>
      <c r="D97" s="3" t="str">
        <f t="shared" si="7"/>
        <v>Check</v>
      </c>
      <c r="E97" s="3" t="s">
        <v>211</v>
      </c>
      <c r="F97" s="3" t="str">
        <f t="shared" si="8"/>
        <v/>
      </c>
      <c r="G97" s="3">
        <v>12</v>
      </c>
      <c r="H97" s="4">
        <v>-0.74555632000000005</v>
      </c>
      <c r="I97" s="4">
        <v>-2.0157384199999999</v>
      </c>
      <c r="J97" s="4">
        <v>-2.3692094099999998</v>
      </c>
      <c r="K97" s="4">
        <f t="shared" si="9"/>
        <v>-0.74555632000000005</v>
      </c>
      <c r="L97" s="4">
        <f t="shared" si="10"/>
        <v>-0.74555632000000005</v>
      </c>
      <c r="M97" s="4">
        <f t="shared" si="11"/>
        <v>1.8099547511312217E-4</v>
      </c>
      <c r="N97" s="4">
        <f t="shared" si="12"/>
        <v>-1.3494232036199096E-4</v>
      </c>
      <c r="O97" s="4">
        <f t="shared" si="13"/>
        <v>-1.3494232036199096E-4</v>
      </c>
    </row>
    <row r="98" spans="2:15" ht="15" customHeight="1">
      <c r="B98" s="3" t="s">
        <v>40</v>
      </c>
      <c r="C98" s="3" t="s">
        <v>21</v>
      </c>
      <c r="D98" s="3" t="str">
        <f t="shared" si="7"/>
        <v>Check</v>
      </c>
      <c r="E98" s="3" t="s">
        <v>211</v>
      </c>
      <c r="F98" s="3" t="str">
        <f t="shared" si="8"/>
        <v/>
      </c>
      <c r="G98" s="3">
        <v>12</v>
      </c>
      <c r="H98" s="4">
        <v>-0.73069339</v>
      </c>
      <c r="I98" s="4">
        <v>-1.99421249</v>
      </c>
      <c r="J98" s="4">
        <v>-2.3432947899999998</v>
      </c>
      <c r="K98" s="4">
        <f t="shared" si="9"/>
        <v>-0.73069339</v>
      </c>
      <c r="L98" s="4">
        <f t="shared" si="10"/>
        <v>-0.73069339</v>
      </c>
      <c r="M98" s="4">
        <f t="shared" si="11"/>
        <v>1.8099547511312217E-4</v>
      </c>
      <c r="N98" s="4">
        <f t="shared" si="12"/>
        <v>-1.3225219728506786E-4</v>
      </c>
      <c r="O98" s="4">
        <f t="shared" si="13"/>
        <v>-1.3225219728506786E-4</v>
      </c>
    </row>
    <row r="99" spans="2:15" ht="15" customHeight="1">
      <c r="B99" s="3" t="s">
        <v>40</v>
      </c>
      <c r="C99" s="3" t="s">
        <v>22</v>
      </c>
      <c r="D99" s="3" t="str">
        <f t="shared" si="7"/>
        <v>Check</v>
      </c>
      <c r="E99" s="3" t="s">
        <v>211</v>
      </c>
      <c r="F99" s="3" t="str">
        <f t="shared" si="8"/>
        <v/>
      </c>
      <c r="G99" s="3">
        <v>12</v>
      </c>
      <c r="H99" s="4">
        <v>-0.72882661000000004</v>
      </c>
      <c r="I99" s="4">
        <v>-1.9954289999999999</v>
      </c>
      <c r="J99" s="4">
        <v>-2.3444365600000001</v>
      </c>
      <c r="K99" s="4">
        <f t="shared" si="9"/>
        <v>-0.72882661000000004</v>
      </c>
      <c r="L99" s="4">
        <f t="shared" si="10"/>
        <v>-0.72882661000000004</v>
      </c>
      <c r="M99" s="4">
        <f t="shared" si="11"/>
        <v>1.8099547511312217E-4</v>
      </c>
      <c r="N99" s="4">
        <f t="shared" si="12"/>
        <v>-1.3191431855203621E-4</v>
      </c>
      <c r="O99" s="4">
        <f t="shared" si="13"/>
        <v>-1.3191431855203621E-4</v>
      </c>
    </row>
    <row r="100" spans="2:15" ht="15" customHeight="1">
      <c r="B100" s="3" t="s">
        <v>40</v>
      </c>
      <c r="C100" s="3" t="s">
        <v>23</v>
      </c>
      <c r="D100" s="3" t="str">
        <f t="shared" si="7"/>
        <v>Check</v>
      </c>
      <c r="E100" s="3" t="s">
        <v>211</v>
      </c>
      <c r="F100" s="3" t="str">
        <f t="shared" si="8"/>
        <v/>
      </c>
      <c r="G100" s="3">
        <v>12</v>
      </c>
      <c r="H100" s="4">
        <v>-0.72583743000000001</v>
      </c>
      <c r="I100" s="4">
        <v>-1.99249006</v>
      </c>
      <c r="J100" s="4">
        <v>-2.34059178</v>
      </c>
      <c r="K100" s="4">
        <f t="shared" si="9"/>
        <v>-0.72583743000000001</v>
      </c>
      <c r="L100" s="4">
        <f t="shared" si="10"/>
        <v>-0.72583743000000001</v>
      </c>
      <c r="M100" s="4">
        <f t="shared" si="11"/>
        <v>1.8099547511312217E-4</v>
      </c>
      <c r="N100" s="4">
        <f t="shared" si="12"/>
        <v>-1.3137329049773755E-4</v>
      </c>
      <c r="O100" s="4">
        <f t="shared" si="13"/>
        <v>-1.3137329049773755E-4</v>
      </c>
    </row>
    <row r="101" spans="2:15" ht="15" customHeight="1">
      <c r="B101" s="3" t="s">
        <v>40</v>
      </c>
      <c r="C101" s="3" t="s">
        <v>24</v>
      </c>
      <c r="D101" s="3" t="str">
        <f t="shared" si="7"/>
        <v>Check</v>
      </c>
      <c r="E101" s="3" t="s">
        <v>211</v>
      </c>
      <c r="F101" s="3" t="str">
        <f t="shared" si="8"/>
        <v/>
      </c>
      <c r="G101" s="3">
        <v>12</v>
      </c>
      <c r="H101" s="4">
        <v>-0.75914700000000002</v>
      </c>
      <c r="I101" s="4">
        <v>-2.03889758</v>
      </c>
      <c r="J101" s="4">
        <v>-2.3981036699999998</v>
      </c>
      <c r="K101" s="4">
        <f t="shared" si="9"/>
        <v>-0.75914700000000002</v>
      </c>
      <c r="L101" s="4">
        <f t="shared" si="10"/>
        <v>-0.75914700000000002</v>
      </c>
      <c r="M101" s="4">
        <f t="shared" si="11"/>
        <v>1.8099547511312217E-4</v>
      </c>
      <c r="N101" s="4">
        <f t="shared" si="12"/>
        <v>-1.3740217194570137E-4</v>
      </c>
      <c r="O101" s="4">
        <f t="shared" si="13"/>
        <v>-1.3740217194570137E-4</v>
      </c>
    </row>
    <row r="102" spans="2:15" ht="15" customHeight="1">
      <c r="B102" s="3" t="s">
        <v>40</v>
      </c>
      <c r="C102" s="3" t="s">
        <v>25</v>
      </c>
      <c r="D102" s="3" t="str">
        <f t="shared" si="7"/>
        <v>Check</v>
      </c>
      <c r="E102" s="3" t="s">
        <v>211</v>
      </c>
      <c r="F102" s="3" t="str">
        <f t="shared" si="8"/>
        <v/>
      </c>
      <c r="G102" s="3">
        <v>24</v>
      </c>
      <c r="H102" s="4">
        <v>-0.78748410999999996</v>
      </c>
      <c r="I102" s="4">
        <v>-1.5233766200000001</v>
      </c>
      <c r="J102" s="4">
        <v>-1.7923627900000001</v>
      </c>
      <c r="K102" s="4">
        <f t="shared" si="9"/>
        <v>-0.78748410999999996</v>
      </c>
      <c r="L102" s="4">
        <f t="shared" si="10"/>
        <v>-0.78748410999999996</v>
      </c>
      <c r="M102" s="4">
        <f t="shared" si="11"/>
        <v>3.6199095022624434E-4</v>
      </c>
      <c r="N102" s="4">
        <f t="shared" si="12"/>
        <v>-2.850621212669683E-4</v>
      </c>
      <c r="O102" s="4">
        <f t="shared" si="13"/>
        <v>-2.850621212669683E-4</v>
      </c>
    </row>
    <row r="103" spans="2:15" ht="15" customHeight="1">
      <c r="B103" s="3" t="s">
        <v>40</v>
      </c>
      <c r="C103" s="3" t="s">
        <v>26</v>
      </c>
      <c r="D103" s="3" t="str">
        <f t="shared" si="7"/>
        <v>Check</v>
      </c>
      <c r="E103" s="3" t="s">
        <v>211</v>
      </c>
      <c r="F103" s="3" t="str">
        <f t="shared" si="8"/>
        <v/>
      </c>
      <c r="G103" s="3">
        <v>24</v>
      </c>
      <c r="H103" s="4">
        <v>-0.50930907000000003</v>
      </c>
      <c r="I103" s="4">
        <v>-1.23512697</v>
      </c>
      <c r="J103" s="4">
        <v>-1.4253206199999999</v>
      </c>
      <c r="K103" s="4">
        <f t="shared" si="9"/>
        <v>-0.50930907000000003</v>
      </c>
      <c r="L103" s="4">
        <f t="shared" si="10"/>
        <v>-0.50930907000000003</v>
      </c>
      <c r="M103" s="4">
        <f t="shared" si="11"/>
        <v>3.6199095022624434E-4</v>
      </c>
      <c r="N103" s="4">
        <f t="shared" si="12"/>
        <v>-1.843652742081448E-4</v>
      </c>
      <c r="O103" s="4">
        <f t="shared" si="13"/>
        <v>-1.843652742081448E-4</v>
      </c>
    </row>
    <row r="104" spans="2:15" ht="15" customHeight="1">
      <c r="B104" s="3" t="s">
        <v>40</v>
      </c>
      <c r="C104" s="3" t="s">
        <v>27</v>
      </c>
      <c r="D104" s="3" t="str">
        <f t="shared" si="7"/>
        <v>Check</v>
      </c>
      <c r="E104" s="3" t="s">
        <v>211</v>
      </c>
      <c r="F104" s="3" t="str">
        <f t="shared" si="8"/>
        <v/>
      </c>
      <c r="G104" s="3">
        <v>24</v>
      </c>
      <c r="H104" s="4">
        <v>-0.53783731000000001</v>
      </c>
      <c r="I104" s="4">
        <v>-1.2843328599999999</v>
      </c>
      <c r="J104" s="4">
        <v>-1.4861353399999999</v>
      </c>
      <c r="K104" s="4">
        <f t="shared" si="9"/>
        <v>-0.53783731000000001</v>
      </c>
      <c r="L104" s="4">
        <f t="shared" si="10"/>
        <v>-0.53783731000000001</v>
      </c>
      <c r="M104" s="4">
        <f t="shared" si="11"/>
        <v>3.6199095022624434E-4</v>
      </c>
      <c r="N104" s="4">
        <f t="shared" si="12"/>
        <v>-1.9469223891402715E-4</v>
      </c>
      <c r="O104" s="4">
        <f t="shared" si="13"/>
        <v>-1.9469223891402715E-4</v>
      </c>
    </row>
    <row r="105" spans="2:15" ht="15" customHeight="1">
      <c r="B105" s="3" t="s">
        <v>40</v>
      </c>
      <c r="C105" s="3" t="s">
        <v>28</v>
      </c>
      <c r="D105" s="3" t="str">
        <f t="shared" si="7"/>
        <v>Check</v>
      </c>
      <c r="E105" s="3" t="s">
        <v>211</v>
      </c>
      <c r="F105" s="3" t="str">
        <f t="shared" si="8"/>
        <v/>
      </c>
      <c r="G105" s="3">
        <v>24</v>
      </c>
      <c r="H105" s="4">
        <v>-0.97641820000000001</v>
      </c>
      <c r="I105" s="4">
        <v>-1.90907575</v>
      </c>
      <c r="J105" s="4">
        <v>-2.2668459799999998</v>
      </c>
      <c r="K105" s="4">
        <f t="shared" si="9"/>
        <v>-0.97641820000000001</v>
      </c>
      <c r="L105" s="4">
        <f t="shared" si="10"/>
        <v>-0.97641820000000001</v>
      </c>
      <c r="M105" s="4">
        <f t="shared" si="11"/>
        <v>3.6199095022624434E-4</v>
      </c>
      <c r="N105" s="4">
        <f t="shared" si="12"/>
        <v>-3.534545520361991E-4</v>
      </c>
      <c r="O105" s="4">
        <f t="shared" si="13"/>
        <v>-3.534545520361991E-4</v>
      </c>
    </row>
    <row r="106" spans="2:15" ht="15" customHeight="1">
      <c r="B106" s="3" t="s">
        <v>40</v>
      </c>
      <c r="C106" s="3" t="s">
        <v>29</v>
      </c>
      <c r="D106" s="3" t="str">
        <f t="shared" si="7"/>
        <v>Check</v>
      </c>
      <c r="E106" s="3" t="s">
        <v>211</v>
      </c>
      <c r="F106" s="3" t="str">
        <f t="shared" si="8"/>
        <v/>
      </c>
      <c r="G106" s="3">
        <v>24</v>
      </c>
      <c r="H106" s="4">
        <v>-0.72185666000000004</v>
      </c>
      <c r="I106" s="4">
        <v>-1.80222171</v>
      </c>
      <c r="J106" s="4">
        <v>-2.1186086799999999</v>
      </c>
      <c r="K106" s="4">
        <f t="shared" si="9"/>
        <v>-0.72185666000000004</v>
      </c>
      <c r="L106" s="4">
        <f t="shared" si="10"/>
        <v>-0.72185666000000004</v>
      </c>
      <c r="M106" s="4">
        <f t="shared" si="11"/>
        <v>3.6199095022624434E-4</v>
      </c>
      <c r="N106" s="4">
        <f t="shared" si="12"/>
        <v>-2.61305578280543E-4</v>
      </c>
      <c r="O106" s="4">
        <f t="shared" si="13"/>
        <v>-2.61305578280543E-4</v>
      </c>
    </row>
    <row r="107" spans="2:15" ht="15" customHeight="1">
      <c r="B107" s="3" t="s">
        <v>40</v>
      </c>
      <c r="C107" s="3" t="s">
        <v>30</v>
      </c>
      <c r="D107" s="3" t="str">
        <f t="shared" si="7"/>
        <v>Check</v>
      </c>
      <c r="E107" s="3" t="s">
        <v>211</v>
      </c>
      <c r="F107" s="3" t="str">
        <f t="shared" si="8"/>
        <v/>
      </c>
      <c r="G107" s="3">
        <v>24</v>
      </c>
      <c r="H107" s="4">
        <v>-0.71819480999999996</v>
      </c>
      <c r="I107" s="4">
        <v>-1.8661016399999999</v>
      </c>
      <c r="J107" s="4">
        <v>-2.19410039</v>
      </c>
      <c r="K107" s="4">
        <f t="shared" si="9"/>
        <v>-0.71819480999999996</v>
      </c>
      <c r="L107" s="4">
        <f t="shared" si="10"/>
        <v>-0.71819480999999996</v>
      </c>
      <c r="M107" s="4">
        <f t="shared" si="11"/>
        <v>3.6199095022624434E-4</v>
      </c>
      <c r="N107" s="4">
        <f t="shared" si="12"/>
        <v>-2.59980021719457E-4</v>
      </c>
      <c r="O107" s="4">
        <f t="shared" si="13"/>
        <v>-2.59980021719457E-4</v>
      </c>
    </row>
    <row r="108" spans="2:15" ht="15" customHeight="1">
      <c r="B108" s="3" t="s">
        <v>40</v>
      </c>
      <c r="C108" s="3" t="s">
        <v>31</v>
      </c>
      <c r="D108" s="3" t="str">
        <f t="shared" si="7"/>
        <v>Check</v>
      </c>
      <c r="E108" s="3" t="s">
        <v>211</v>
      </c>
      <c r="F108" s="3" t="str">
        <f t="shared" si="8"/>
        <v/>
      </c>
      <c r="G108" s="3">
        <v>24</v>
      </c>
      <c r="H108" s="4">
        <v>-0.70471145999999996</v>
      </c>
      <c r="I108" s="4">
        <v>-1.8938056700000001</v>
      </c>
      <c r="J108" s="4">
        <v>-2.22709862</v>
      </c>
      <c r="K108" s="4">
        <f t="shared" si="9"/>
        <v>-0.70471145999999996</v>
      </c>
      <c r="L108" s="4">
        <f t="shared" si="10"/>
        <v>-0.70471145999999996</v>
      </c>
      <c r="M108" s="4">
        <f t="shared" si="11"/>
        <v>3.6199095022624434E-4</v>
      </c>
      <c r="N108" s="4">
        <f t="shared" si="12"/>
        <v>-2.5509917104072396E-4</v>
      </c>
      <c r="O108" s="4">
        <f t="shared" si="13"/>
        <v>-2.5509917104072396E-4</v>
      </c>
    </row>
    <row r="109" spans="2:15" ht="15" customHeight="1">
      <c r="B109" s="3" t="s">
        <v>40</v>
      </c>
      <c r="C109" s="3" t="s">
        <v>32</v>
      </c>
      <c r="D109" s="3" t="str">
        <f t="shared" si="7"/>
        <v>Check</v>
      </c>
      <c r="E109" s="3" t="s">
        <v>211</v>
      </c>
      <c r="F109" s="3" t="str">
        <f t="shared" si="8"/>
        <v/>
      </c>
      <c r="G109" s="3">
        <v>24</v>
      </c>
      <c r="H109" s="4">
        <v>-0.70851748999999997</v>
      </c>
      <c r="I109" s="4">
        <v>-1.93097611</v>
      </c>
      <c r="J109" s="4">
        <v>-2.2706321300000001</v>
      </c>
      <c r="K109" s="4">
        <f t="shared" si="9"/>
        <v>-0.70851748999999997</v>
      </c>
      <c r="L109" s="4">
        <f t="shared" si="10"/>
        <v>-0.70851748999999997</v>
      </c>
      <c r="M109" s="4">
        <f t="shared" si="11"/>
        <v>3.6199095022624434E-4</v>
      </c>
      <c r="N109" s="4">
        <f t="shared" si="12"/>
        <v>-2.5647691945701357E-4</v>
      </c>
      <c r="O109" s="4">
        <f t="shared" si="13"/>
        <v>-2.5647691945701357E-4</v>
      </c>
    </row>
    <row r="110" spans="2:15" ht="15" customHeight="1">
      <c r="B110" s="3" t="s">
        <v>40</v>
      </c>
      <c r="C110" s="3" t="s">
        <v>33</v>
      </c>
      <c r="D110" s="3" t="str">
        <f t="shared" si="7"/>
        <v>Check</v>
      </c>
      <c r="E110" s="3" t="s">
        <v>211</v>
      </c>
      <c r="F110" s="3" t="str">
        <f t="shared" si="8"/>
        <v/>
      </c>
      <c r="G110" s="3">
        <v>24</v>
      </c>
      <c r="H110" s="4">
        <v>-0.72562274000000004</v>
      </c>
      <c r="I110" s="4">
        <v>-1.9834377999999999</v>
      </c>
      <c r="J110" s="4">
        <v>-2.3326773699999999</v>
      </c>
      <c r="K110" s="4">
        <f t="shared" si="9"/>
        <v>-0.72562274000000004</v>
      </c>
      <c r="L110" s="4">
        <f t="shared" si="10"/>
        <v>-0.72562274000000004</v>
      </c>
      <c r="M110" s="4">
        <f t="shared" si="11"/>
        <v>3.6199095022624434E-4</v>
      </c>
      <c r="N110" s="4">
        <f t="shared" si="12"/>
        <v>-2.6266886515837108E-4</v>
      </c>
      <c r="O110" s="4">
        <f t="shared" si="13"/>
        <v>-2.6266886515837108E-4</v>
      </c>
    </row>
    <row r="111" spans="2:15" ht="15" customHeight="1">
      <c r="B111" s="3" t="s">
        <v>40</v>
      </c>
      <c r="C111" s="3" t="s">
        <v>34</v>
      </c>
      <c r="D111" s="3" t="str">
        <f t="shared" si="7"/>
        <v>Check</v>
      </c>
      <c r="E111" s="3" t="s">
        <v>211</v>
      </c>
      <c r="F111" s="3" t="str">
        <f t="shared" si="8"/>
        <v/>
      </c>
      <c r="G111" s="3">
        <v>24</v>
      </c>
      <c r="H111" s="4">
        <v>-0.71218318000000003</v>
      </c>
      <c r="I111" s="4">
        <v>-1.9636908200000001</v>
      </c>
      <c r="J111" s="4">
        <v>-2.3086662800000002</v>
      </c>
      <c r="K111" s="4">
        <f t="shared" si="9"/>
        <v>-0.71218318000000003</v>
      </c>
      <c r="L111" s="4">
        <f t="shared" si="10"/>
        <v>-0.71218318000000003</v>
      </c>
      <c r="M111" s="4">
        <f t="shared" si="11"/>
        <v>3.6199095022624434E-4</v>
      </c>
      <c r="N111" s="4">
        <f t="shared" si="12"/>
        <v>-2.578038660633484E-4</v>
      </c>
      <c r="O111" s="4">
        <f t="shared" si="13"/>
        <v>-2.578038660633484E-4</v>
      </c>
    </row>
    <row r="112" spans="2:15" ht="15" customHeight="1">
      <c r="B112" s="3" t="s">
        <v>40</v>
      </c>
      <c r="C112" s="3" t="s">
        <v>35</v>
      </c>
      <c r="D112" s="3" t="str">
        <f t="shared" si="7"/>
        <v>Check</v>
      </c>
      <c r="E112" s="3" t="s">
        <v>211</v>
      </c>
      <c r="F112" s="3" t="str">
        <f t="shared" si="8"/>
        <v/>
      </c>
      <c r="G112" s="3">
        <v>24</v>
      </c>
      <c r="H112" s="4">
        <v>-0.71049509</v>
      </c>
      <c r="I112" s="4">
        <v>-1.9651670800000001</v>
      </c>
      <c r="J112" s="4">
        <v>-2.3101227899999999</v>
      </c>
      <c r="K112" s="4">
        <f t="shared" si="9"/>
        <v>-0.71049509</v>
      </c>
      <c r="L112" s="4">
        <f t="shared" si="10"/>
        <v>-0.71049509</v>
      </c>
      <c r="M112" s="4">
        <f t="shared" si="11"/>
        <v>3.6199095022624434E-4</v>
      </c>
      <c r="N112" s="4">
        <f t="shared" si="12"/>
        <v>-2.5719279276018101E-4</v>
      </c>
      <c r="O112" s="4">
        <f t="shared" si="13"/>
        <v>-2.5719279276018101E-4</v>
      </c>
    </row>
    <row r="113" spans="2:15" ht="15" customHeight="1">
      <c r="B113" s="3" t="s">
        <v>40</v>
      </c>
      <c r="C113" s="3" t="s">
        <v>36</v>
      </c>
      <c r="D113" s="3" t="str">
        <f t="shared" si="7"/>
        <v>Check</v>
      </c>
      <c r="E113" s="3" t="s">
        <v>211</v>
      </c>
      <c r="F113" s="3" t="str">
        <f t="shared" si="8"/>
        <v/>
      </c>
      <c r="G113" s="3">
        <v>24</v>
      </c>
      <c r="H113" s="4">
        <v>-0.70772676000000001</v>
      </c>
      <c r="I113" s="4">
        <v>-1.9625408099999999</v>
      </c>
      <c r="J113" s="4">
        <v>-2.30665626</v>
      </c>
      <c r="K113" s="4">
        <f t="shared" si="9"/>
        <v>-0.70772676000000001</v>
      </c>
      <c r="L113" s="4">
        <f t="shared" si="10"/>
        <v>-0.70772676000000001</v>
      </c>
      <c r="M113" s="4">
        <f t="shared" si="11"/>
        <v>3.6199095022624434E-4</v>
      </c>
      <c r="N113" s="4">
        <f t="shared" si="12"/>
        <v>-2.5619068235294118E-4</v>
      </c>
      <c r="O113" s="4">
        <f t="shared" si="13"/>
        <v>-2.5619068235294118E-4</v>
      </c>
    </row>
    <row r="114" spans="2:15" ht="15" customHeight="1">
      <c r="B114" s="3" t="s">
        <v>40</v>
      </c>
      <c r="C114" s="3" t="s">
        <v>37</v>
      </c>
      <c r="D114" s="3" t="str">
        <f t="shared" si="7"/>
        <v>Check</v>
      </c>
      <c r="E114" s="3" t="s">
        <v>211</v>
      </c>
      <c r="F114" s="3" t="str">
        <f t="shared" si="8"/>
        <v/>
      </c>
      <c r="G114" s="3">
        <v>24</v>
      </c>
      <c r="H114" s="4">
        <v>-0.73899612000000003</v>
      </c>
      <c r="I114" s="4">
        <v>-2.0067578199999998</v>
      </c>
      <c r="J114" s="4">
        <v>-2.3617135899999999</v>
      </c>
      <c r="K114" s="4">
        <f t="shared" si="9"/>
        <v>-0.73899612000000003</v>
      </c>
      <c r="L114" s="4">
        <f t="shared" si="10"/>
        <v>-0.73899612000000003</v>
      </c>
      <c r="M114" s="4">
        <f t="shared" si="11"/>
        <v>3.6199095022624434E-4</v>
      </c>
      <c r="N114" s="4">
        <f t="shared" si="12"/>
        <v>-2.6750990769230769E-4</v>
      </c>
      <c r="O114" s="4">
        <f t="shared" si="13"/>
        <v>-2.6750990769230769E-4</v>
      </c>
    </row>
    <row r="115" spans="2:15" ht="15" customHeight="1">
      <c r="B115" s="3" t="s">
        <v>41</v>
      </c>
      <c r="C115" s="3" t="s">
        <v>1</v>
      </c>
      <c r="D115" s="3" t="str">
        <f t="shared" si="7"/>
        <v>Check</v>
      </c>
      <c r="E115" s="3" t="s">
        <v>211</v>
      </c>
      <c r="F115" s="3" t="str">
        <f t="shared" si="8"/>
        <v/>
      </c>
      <c r="G115" s="3">
        <v>12</v>
      </c>
      <c r="H115" s="4">
        <v>-0.54440465000000005</v>
      </c>
      <c r="I115" s="4">
        <v>-1.24765247</v>
      </c>
      <c r="J115" s="4">
        <v>-1.43120019</v>
      </c>
      <c r="K115" s="4">
        <f t="shared" si="9"/>
        <v>-0.54440465000000005</v>
      </c>
      <c r="L115" s="4">
        <f t="shared" si="10"/>
        <v>-0.54440465000000005</v>
      </c>
      <c r="M115" s="4">
        <f t="shared" si="11"/>
        <v>1.8099547511312217E-4</v>
      </c>
      <c r="N115" s="4">
        <f t="shared" si="12"/>
        <v>-9.8534778280542988E-5</v>
      </c>
      <c r="O115" s="4">
        <f t="shared" si="13"/>
        <v>-9.8534778280542988E-5</v>
      </c>
    </row>
    <row r="116" spans="2:15" ht="15" customHeight="1">
      <c r="B116" s="3" t="s">
        <v>41</v>
      </c>
      <c r="C116" s="3" t="s">
        <v>2</v>
      </c>
      <c r="D116" s="3" t="str">
        <f t="shared" si="7"/>
        <v>Check</v>
      </c>
      <c r="E116" s="3" t="s">
        <v>211</v>
      </c>
      <c r="F116" s="3" t="str">
        <f t="shared" si="8"/>
        <v/>
      </c>
      <c r="G116" s="3">
        <v>12</v>
      </c>
      <c r="H116" s="4">
        <v>-0.57565893999999995</v>
      </c>
      <c r="I116" s="4">
        <v>-1.3002512900000001</v>
      </c>
      <c r="J116" s="4">
        <v>-1.49618465</v>
      </c>
      <c r="K116" s="4">
        <f t="shared" si="9"/>
        <v>-0.57565893999999995</v>
      </c>
      <c r="L116" s="4">
        <f t="shared" si="10"/>
        <v>-0.57565893999999995</v>
      </c>
      <c r="M116" s="4">
        <f t="shared" si="11"/>
        <v>1.8099547511312217E-4</v>
      </c>
      <c r="N116" s="4">
        <f t="shared" si="12"/>
        <v>-1.0419166334841628E-4</v>
      </c>
      <c r="O116" s="4">
        <f t="shared" si="13"/>
        <v>-1.0419166334841628E-4</v>
      </c>
    </row>
    <row r="117" spans="2:15" ht="15" customHeight="1">
      <c r="B117" s="3" t="s">
        <v>41</v>
      </c>
      <c r="C117" s="3" t="s">
        <v>3</v>
      </c>
      <c r="D117" s="3" t="str">
        <f t="shared" si="7"/>
        <v>Check</v>
      </c>
      <c r="E117" s="3" t="s">
        <v>211</v>
      </c>
      <c r="F117" s="3" t="str">
        <f t="shared" si="8"/>
        <v/>
      </c>
      <c r="G117" s="3">
        <v>12</v>
      </c>
      <c r="H117" s="4">
        <v>-0.60707865999999999</v>
      </c>
      <c r="I117" s="4">
        <v>-1.35853665</v>
      </c>
      <c r="J117" s="4">
        <v>-1.56805646</v>
      </c>
      <c r="K117" s="4">
        <f t="shared" si="9"/>
        <v>-0.60707865999999999</v>
      </c>
      <c r="L117" s="4">
        <f t="shared" si="10"/>
        <v>-0.60707865999999999</v>
      </c>
      <c r="M117" s="4">
        <f t="shared" si="11"/>
        <v>1.8099547511312217E-4</v>
      </c>
      <c r="N117" s="4">
        <f t="shared" si="12"/>
        <v>-1.0987849049773755E-4</v>
      </c>
      <c r="O117" s="4">
        <f t="shared" si="13"/>
        <v>-1.0987849049773755E-4</v>
      </c>
    </row>
    <row r="118" spans="2:15" ht="15" customHeight="1">
      <c r="B118" s="3" t="s">
        <v>41</v>
      </c>
      <c r="C118" s="3" t="s">
        <v>4</v>
      </c>
      <c r="D118" s="3" t="str">
        <f t="shared" si="7"/>
        <v>Check</v>
      </c>
      <c r="E118" s="3" t="s">
        <v>211</v>
      </c>
      <c r="F118" s="3" t="str">
        <f t="shared" si="8"/>
        <v/>
      </c>
      <c r="G118" s="3">
        <v>12</v>
      </c>
      <c r="H118" s="4">
        <v>-1.0499488299999999</v>
      </c>
      <c r="I118" s="4">
        <v>-1.99835713</v>
      </c>
      <c r="J118" s="4">
        <v>-2.3715149699999998</v>
      </c>
      <c r="K118" s="4">
        <f t="shared" si="9"/>
        <v>-1.0499488299999999</v>
      </c>
      <c r="L118" s="4">
        <f t="shared" si="10"/>
        <v>-1.0499488299999999</v>
      </c>
      <c r="M118" s="4">
        <f t="shared" si="11"/>
        <v>1.8099547511312217E-4</v>
      </c>
      <c r="N118" s="4">
        <f t="shared" si="12"/>
        <v>-1.9003598733031673E-4</v>
      </c>
      <c r="O118" s="4">
        <f t="shared" si="13"/>
        <v>-1.9003598733031673E-4</v>
      </c>
    </row>
    <row r="119" spans="2:15" ht="15" customHeight="1">
      <c r="B119" s="3" t="s">
        <v>41</v>
      </c>
      <c r="C119" s="3" t="s">
        <v>5</v>
      </c>
      <c r="D119" s="3" t="str">
        <f t="shared" si="7"/>
        <v>Check</v>
      </c>
      <c r="E119" s="3" t="s">
        <v>211</v>
      </c>
      <c r="F119" s="3" t="str">
        <f t="shared" si="8"/>
        <v/>
      </c>
      <c r="G119" s="3">
        <v>12</v>
      </c>
      <c r="H119" s="4">
        <v>-0.80627028999999995</v>
      </c>
      <c r="I119" s="4">
        <v>-2.0234979399999999</v>
      </c>
      <c r="J119" s="4">
        <v>-2.3827552399999998</v>
      </c>
      <c r="K119" s="4">
        <f t="shared" si="9"/>
        <v>-0.80627028999999995</v>
      </c>
      <c r="L119" s="4">
        <f t="shared" si="10"/>
        <v>-0.80627028999999995</v>
      </c>
      <c r="M119" s="4">
        <f t="shared" si="11"/>
        <v>1.8099547511312217E-4</v>
      </c>
      <c r="N119" s="4">
        <f t="shared" si="12"/>
        <v>-1.4593127420814479E-4</v>
      </c>
      <c r="O119" s="4">
        <f t="shared" si="13"/>
        <v>-1.4593127420814479E-4</v>
      </c>
    </row>
    <row r="120" spans="2:15" ht="15" customHeight="1">
      <c r="B120" s="3" t="s">
        <v>41</v>
      </c>
      <c r="C120" s="3" t="s">
        <v>6</v>
      </c>
      <c r="D120" s="3" t="str">
        <f t="shared" si="7"/>
        <v>Check</v>
      </c>
      <c r="E120" s="3" t="s">
        <v>211</v>
      </c>
      <c r="F120" s="3" t="str">
        <f t="shared" si="8"/>
        <v/>
      </c>
      <c r="G120" s="3">
        <v>12</v>
      </c>
      <c r="H120" s="4">
        <v>-0.79167416000000002</v>
      </c>
      <c r="I120" s="4">
        <v>-2.05129735</v>
      </c>
      <c r="J120" s="4">
        <v>-2.4160631700000001</v>
      </c>
      <c r="K120" s="4">
        <f t="shared" si="9"/>
        <v>-0.79167416000000002</v>
      </c>
      <c r="L120" s="4">
        <f t="shared" si="10"/>
        <v>-0.79167416000000002</v>
      </c>
      <c r="M120" s="4">
        <f t="shared" si="11"/>
        <v>1.8099547511312217E-4</v>
      </c>
      <c r="N120" s="4">
        <f t="shared" si="12"/>
        <v>-1.4328944072398189E-4</v>
      </c>
      <c r="O120" s="4">
        <f t="shared" si="13"/>
        <v>-1.4328944072398189E-4</v>
      </c>
    </row>
    <row r="121" spans="2:15" ht="15" customHeight="1">
      <c r="B121" s="3" t="s">
        <v>41</v>
      </c>
      <c r="C121" s="3" t="s">
        <v>7</v>
      </c>
      <c r="D121" s="3" t="str">
        <f t="shared" si="7"/>
        <v>Check</v>
      </c>
      <c r="E121" s="3" t="s">
        <v>211</v>
      </c>
      <c r="F121" s="3" t="str">
        <f t="shared" si="8"/>
        <v/>
      </c>
      <c r="G121" s="3">
        <v>12</v>
      </c>
      <c r="H121" s="4">
        <v>-0.79214364999999998</v>
      </c>
      <c r="I121" s="4">
        <v>-2.0822167199999999</v>
      </c>
      <c r="J121" s="4">
        <v>-2.4519118199999999</v>
      </c>
      <c r="K121" s="4">
        <f t="shared" si="9"/>
        <v>-0.79214364999999998</v>
      </c>
      <c r="L121" s="4">
        <f t="shared" si="10"/>
        <v>-0.79214364999999998</v>
      </c>
      <c r="M121" s="4">
        <f t="shared" si="11"/>
        <v>1.8099547511312217E-4</v>
      </c>
      <c r="N121" s="4">
        <f t="shared" si="12"/>
        <v>-1.4337441628959276E-4</v>
      </c>
      <c r="O121" s="4">
        <f t="shared" si="13"/>
        <v>-1.4337441628959276E-4</v>
      </c>
    </row>
    <row r="122" spans="2:15" ht="15" customHeight="1">
      <c r="B122" s="3" t="s">
        <v>41</v>
      </c>
      <c r="C122" s="3" t="s">
        <v>8</v>
      </c>
      <c r="D122" s="3" t="str">
        <f t="shared" si="7"/>
        <v>Check</v>
      </c>
      <c r="E122" s="3" t="s">
        <v>211</v>
      </c>
      <c r="F122" s="3" t="str">
        <f t="shared" si="8"/>
        <v/>
      </c>
      <c r="G122" s="3">
        <v>12</v>
      </c>
      <c r="H122" s="4">
        <v>-0.79737040999999997</v>
      </c>
      <c r="I122" s="4">
        <v>-2.1113283100000002</v>
      </c>
      <c r="J122" s="4">
        <v>-2.48551878</v>
      </c>
      <c r="K122" s="4">
        <f t="shared" si="9"/>
        <v>-0.79737040999999997</v>
      </c>
      <c r="L122" s="4">
        <f t="shared" si="10"/>
        <v>-0.79737040999999997</v>
      </c>
      <c r="M122" s="4">
        <f t="shared" si="11"/>
        <v>1.8099547511312217E-4</v>
      </c>
      <c r="N122" s="4">
        <f t="shared" si="12"/>
        <v>-1.4432043619909502E-4</v>
      </c>
      <c r="O122" s="4">
        <f t="shared" si="13"/>
        <v>-1.4432043619909502E-4</v>
      </c>
    </row>
    <row r="123" spans="2:15" ht="15" customHeight="1">
      <c r="B123" s="3" t="s">
        <v>41</v>
      </c>
      <c r="C123" s="3" t="s">
        <v>9</v>
      </c>
      <c r="D123" s="3" t="str">
        <f t="shared" si="7"/>
        <v>Check</v>
      </c>
      <c r="E123" s="3" t="s">
        <v>211</v>
      </c>
      <c r="F123" s="3" t="str">
        <f t="shared" si="8"/>
        <v/>
      </c>
      <c r="G123" s="3">
        <v>12</v>
      </c>
      <c r="H123" s="4">
        <v>-0.79930783000000005</v>
      </c>
      <c r="I123" s="4">
        <v>-2.12714735</v>
      </c>
      <c r="J123" s="4">
        <v>-2.50328931</v>
      </c>
      <c r="K123" s="4">
        <f t="shared" si="9"/>
        <v>-0.79930783000000005</v>
      </c>
      <c r="L123" s="4">
        <f t="shared" si="10"/>
        <v>-0.79930783000000005</v>
      </c>
      <c r="M123" s="4">
        <f t="shared" si="11"/>
        <v>1.8099547511312217E-4</v>
      </c>
      <c r="N123" s="4">
        <f t="shared" si="12"/>
        <v>-1.4467110045248869E-4</v>
      </c>
      <c r="O123" s="4">
        <f t="shared" si="13"/>
        <v>-1.4467110045248869E-4</v>
      </c>
    </row>
    <row r="124" spans="2:15" ht="15" customHeight="1">
      <c r="B124" s="3" t="s">
        <v>41</v>
      </c>
      <c r="C124" s="3" t="s">
        <v>10</v>
      </c>
      <c r="D124" s="3" t="str">
        <f t="shared" si="7"/>
        <v>Check</v>
      </c>
      <c r="E124" s="3" t="s">
        <v>211</v>
      </c>
      <c r="F124" s="3" t="str">
        <f t="shared" si="8"/>
        <v/>
      </c>
      <c r="G124" s="3">
        <v>12</v>
      </c>
      <c r="H124" s="4">
        <v>-0.78386040999999995</v>
      </c>
      <c r="I124" s="4">
        <v>-2.1000793799999999</v>
      </c>
      <c r="J124" s="4">
        <v>-2.4705084899999998</v>
      </c>
      <c r="K124" s="4">
        <f t="shared" si="9"/>
        <v>-0.78386040999999995</v>
      </c>
      <c r="L124" s="4">
        <f t="shared" si="10"/>
        <v>-0.78386040999999995</v>
      </c>
      <c r="M124" s="4">
        <f t="shared" si="11"/>
        <v>1.8099547511312217E-4</v>
      </c>
      <c r="N124" s="4">
        <f t="shared" si="12"/>
        <v>-1.4187518733031672E-4</v>
      </c>
      <c r="O124" s="4">
        <f t="shared" si="13"/>
        <v>-1.4187518733031672E-4</v>
      </c>
    </row>
    <row r="125" spans="2:15" ht="15" customHeight="1">
      <c r="B125" s="3" t="s">
        <v>41</v>
      </c>
      <c r="C125" s="3" t="s">
        <v>11</v>
      </c>
      <c r="D125" s="3" t="str">
        <f t="shared" si="7"/>
        <v>Check</v>
      </c>
      <c r="E125" s="3" t="s">
        <v>211</v>
      </c>
      <c r="F125" s="3" t="str">
        <f t="shared" si="8"/>
        <v/>
      </c>
      <c r="G125" s="3">
        <v>12</v>
      </c>
      <c r="H125" s="4">
        <v>-0.78083389999999997</v>
      </c>
      <c r="I125" s="4">
        <v>-2.0971404300000001</v>
      </c>
      <c r="J125" s="4">
        <v>-2.4666637100000002</v>
      </c>
      <c r="K125" s="4">
        <f t="shared" si="9"/>
        <v>-0.78083389999999997</v>
      </c>
      <c r="L125" s="4">
        <f t="shared" si="10"/>
        <v>-0.78083389999999997</v>
      </c>
      <c r="M125" s="4">
        <f t="shared" si="11"/>
        <v>1.8099547511312217E-4</v>
      </c>
      <c r="N125" s="4">
        <f t="shared" si="12"/>
        <v>-1.4132740271493213E-4</v>
      </c>
      <c r="O125" s="4">
        <f t="shared" si="13"/>
        <v>-1.4132740271493213E-4</v>
      </c>
    </row>
    <row r="126" spans="2:15" ht="15" customHeight="1">
      <c r="B126" s="3" t="s">
        <v>41</v>
      </c>
      <c r="C126" s="3" t="s">
        <v>12</v>
      </c>
      <c r="D126" s="3" t="str">
        <f t="shared" si="7"/>
        <v>Check</v>
      </c>
      <c r="E126" s="3" t="s">
        <v>211</v>
      </c>
      <c r="F126" s="3" t="str">
        <f t="shared" si="8"/>
        <v/>
      </c>
      <c r="G126" s="3">
        <v>12</v>
      </c>
      <c r="H126" s="4">
        <v>-0.79121642000000003</v>
      </c>
      <c r="I126" s="4">
        <v>-2.11448847</v>
      </c>
      <c r="J126" s="4">
        <v>-2.4880627199999998</v>
      </c>
      <c r="K126" s="4">
        <f t="shared" si="9"/>
        <v>-0.79121642000000003</v>
      </c>
      <c r="L126" s="4">
        <f t="shared" si="10"/>
        <v>-0.79121642000000003</v>
      </c>
      <c r="M126" s="4">
        <f t="shared" si="11"/>
        <v>1.8099547511312217E-4</v>
      </c>
      <c r="N126" s="4">
        <f t="shared" si="12"/>
        <v>-1.4320659185520362E-4</v>
      </c>
      <c r="O126" s="4">
        <f t="shared" si="13"/>
        <v>-1.4320659185520362E-4</v>
      </c>
    </row>
    <row r="127" spans="2:15" ht="15" customHeight="1">
      <c r="B127" s="3" t="s">
        <v>41</v>
      </c>
      <c r="C127" s="3" t="s">
        <v>13</v>
      </c>
      <c r="D127" s="3" t="str">
        <f t="shared" si="7"/>
        <v>Check</v>
      </c>
      <c r="E127" s="3" t="s">
        <v>211</v>
      </c>
      <c r="F127" s="3" t="str">
        <f t="shared" si="8"/>
        <v/>
      </c>
      <c r="G127" s="3">
        <v>12</v>
      </c>
      <c r="H127" s="4">
        <v>-0.75214212999999996</v>
      </c>
      <c r="I127" s="4">
        <v>-1.3769875300000001</v>
      </c>
      <c r="J127" s="4">
        <v>-1.6055656</v>
      </c>
      <c r="K127" s="4">
        <f t="shared" si="9"/>
        <v>-0.75214212999999996</v>
      </c>
      <c r="L127" s="4">
        <f t="shared" si="10"/>
        <v>-0.75214212999999996</v>
      </c>
      <c r="M127" s="4">
        <f t="shared" si="11"/>
        <v>1.8099547511312217E-4</v>
      </c>
      <c r="N127" s="4">
        <f t="shared" si="12"/>
        <v>-1.3613432217194569E-4</v>
      </c>
      <c r="O127" s="4">
        <f t="shared" si="13"/>
        <v>-1.3613432217194569E-4</v>
      </c>
    </row>
    <row r="128" spans="2:15" ht="15" customHeight="1">
      <c r="B128" s="3" t="s">
        <v>41</v>
      </c>
      <c r="C128" s="3" t="s">
        <v>39</v>
      </c>
      <c r="D128" s="3" t="str">
        <f t="shared" si="7"/>
        <v>Check</v>
      </c>
      <c r="E128" s="3" t="s">
        <v>211</v>
      </c>
      <c r="F128" s="3" t="str">
        <f t="shared" si="8"/>
        <v/>
      </c>
      <c r="G128" s="3">
        <v>12</v>
      </c>
      <c r="H128" s="4">
        <v>-0.51433450000000003</v>
      </c>
      <c r="I128" s="4">
        <v>-1.1961136999999999</v>
      </c>
      <c r="J128" s="4">
        <v>-1.36999033</v>
      </c>
      <c r="K128" s="4">
        <f t="shared" si="9"/>
        <v>-0.51433450000000003</v>
      </c>
      <c r="L128" s="4">
        <f t="shared" si="10"/>
        <v>-0.51433450000000003</v>
      </c>
      <c r="M128" s="4">
        <f t="shared" si="11"/>
        <v>1.8099547511312217E-4</v>
      </c>
      <c r="N128" s="4">
        <f t="shared" si="12"/>
        <v>-9.3092217194570145E-5</v>
      </c>
      <c r="O128" s="4">
        <f t="shared" si="13"/>
        <v>-9.3092217194570145E-5</v>
      </c>
    </row>
    <row r="129" spans="2:15" ht="15" customHeight="1">
      <c r="B129" s="3" t="s">
        <v>41</v>
      </c>
      <c r="C129" s="3" t="s">
        <v>14</v>
      </c>
      <c r="D129" s="3" t="str">
        <f t="shared" si="7"/>
        <v>Check</v>
      </c>
      <c r="E129" s="3" t="s">
        <v>211</v>
      </c>
      <c r="F129" s="3" t="str">
        <f t="shared" si="8"/>
        <v/>
      </c>
      <c r="G129" s="3">
        <v>12</v>
      </c>
      <c r="H129" s="4">
        <v>-0.54695665999999998</v>
      </c>
      <c r="I129" s="4">
        <v>-1.24983255</v>
      </c>
      <c r="J129" s="4">
        <v>-1.43611362</v>
      </c>
      <c r="K129" s="4">
        <f t="shared" si="9"/>
        <v>-0.54695665999999998</v>
      </c>
      <c r="L129" s="4">
        <f t="shared" si="10"/>
        <v>-0.54695665999999998</v>
      </c>
      <c r="M129" s="4">
        <f t="shared" si="11"/>
        <v>1.8099547511312217E-4</v>
      </c>
      <c r="N129" s="4">
        <f t="shared" si="12"/>
        <v>-9.8996680542986424E-5</v>
      </c>
      <c r="O129" s="4">
        <f t="shared" si="13"/>
        <v>-9.8996680542986424E-5</v>
      </c>
    </row>
    <row r="130" spans="2:15" ht="15" customHeight="1">
      <c r="B130" s="3" t="s">
        <v>41</v>
      </c>
      <c r="C130" s="3" t="s">
        <v>15</v>
      </c>
      <c r="D130" s="3" t="str">
        <f t="shared" si="7"/>
        <v>Check</v>
      </c>
      <c r="E130" s="3" t="s">
        <v>211</v>
      </c>
      <c r="F130" s="3" t="str">
        <f t="shared" si="8"/>
        <v/>
      </c>
      <c r="G130" s="3">
        <v>12</v>
      </c>
      <c r="H130" s="4">
        <v>-0.57983762000000005</v>
      </c>
      <c r="I130" s="4">
        <v>-1.30967206</v>
      </c>
      <c r="J130" s="4">
        <v>-1.5096527200000001</v>
      </c>
      <c r="K130" s="4">
        <f t="shared" si="9"/>
        <v>-0.57983762000000005</v>
      </c>
      <c r="L130" s="4">
        <f t="shared" si="10"/>
        <v>-0.57983762000000005</v>
      </c>
      <c r="M130" s="4">
        <f t="shared" si="11"/>
        <v>1.8099547511312217E-4</v>
      </c>
      <c r="N130" s="4">
        <f t="shared" si="12"/>
        <v>-1.04947985520362E-4</v>
      </c>
      <c r="O130" s="4">
        <f t="shared" si="13"/>
        <v>-1.04947985520362E-4</v>
      </c>
    </row>
    <row r="131" spans="2:15" ht="15" customHeight="1">
      <c r="B131" s="3" t="s">
        <v>41</v>
      </c>
      <c r="C131" s="3" t="s">
        <v>17</v>
      </c>
      <c r="D131" s="3" t="str">
        <f t="shared" si="7"/>
        <v>Check</v>
      </c>
      <c r="E131" s="3" t="s">
        <v>211</v>
      </c>
      <c r="F131" s="3" t="str">
        <f t="shared" si="8"/>
        <v/>
      </c>
      <c r="G131" s="3">
        <v>12</v>
      </c>
      <c r="H131" s="4">
        <v>-0.81650135000000001</v>
      </c>
      <c r="I131" s="4">
        <v>-2.0362753300000001</v>
      </c>
      <c r="J131" s="4">
        <v>-2.3973957600000002</v>
      </c>
      <c r="K131" s="4">
        <f t="shared" si="9"/>
        <v>-0.81650135000000001</v>
      </c>
      <c r="L131" s="4">
        <f t="shared" si="10"/>
        <v>-0.81650135000000001</v>
      </c>
      <c r="M131" s="4">
        <f t="shared" si="11"/>
        <v>1.8099547511312217E-4</v>
      </c>
      <c r="N131" s="4">
        <f t="shared" si="12"/>
        <v>-1.4778304977375566E-4</v>
      </c>
      <c r="O131" s="4">
        <f t="shared" si="13"/>
        <v>-1.4778304977375566E-4</v>
      </c>
    </row>
    <row r="132" spans="2:15" ht="15" customHeight="1">
      <c r="B132" s="3" t="s">
        <v>41</v>
      </c>
      <c r="C132" s="3" t="s">
        <v>18</v>
      </c>
      <c r="D132" s="3" t="str">
        <f t="shared" si="7"/>
        <v>Check</v>
      </c>
      <c r="E132" s="3" t="s">
        <v>211</v>
      </c>
      <c r="F132" s="3" t="str">
        <f t="shared" si="8"/>
        <v/>
      </c>
      <c r="G132" s="3">
        <v>12</v>
      </c>
      <c r="H132" s="4">
        <v>-0.80090897000000005</v>
      </c>
      <c r="I132" s="4">
        <v>-2.0632084700000002</v>
      </c>
      <c r="J132" s="4">
        <v>-2.4296395999999998</v>
      </c>
      <c r="K132" s="4">
        <f t="shared" si="9"/>
        <v>-0.80090897000000005</v>
      </c>
      <c r="L132" s="4">
        <f t="shared" si="10"/>
        <v>-0.80090897000000005</v>
      </c>
      <c r="M132" s="4">
        <f t="shared" si="11"/>
        <v>1.8099547511312217E-4</v>
      </c>
      <c r="N132" s="4">
        <f t="shared" si="12"/>
        <v>-1.4496089954751132E-4</v>
      </c>
      <c r="O132" s="4">
        <f t="shared" si="13"/>
        <v>-1.4496089954751132E-4</v>
      </c>
    </row>
    <row r="133" spans="2:15" ht="15" customHeight="1">
      <c r="B133" s="3" t="s">
        <v>41</v>
      </c>
      <c r="C133" s="3" t="s">
        <v>19</v>
      </c>
      <c r="D133" s="3" t="str">
        <f t="shared" ref="D133:D196" si="14">IF(K133=H133,"Check",IF(K133=I133,"Raise 3x", IF(K133=J133,"Raise 4x", "ERROR")))</f>
        <v>Check</v>
      </c>
      <c r="E133" s="3" t="s">
        <v>211</v>
      </c>
      <c r="F133" s="3" t="str">
        <f t="shared" ref="F133:F196" si="15">IF(D133=E133,"","Error")</f>
        <v/>
      </c>
      <c r="G133" s="3">
        <v>12</v>
      </c>
      <c r="H133" s="4">
        <v>-0.79963099999999998</v>
      </c>
      <c r="I133" s="4">
        <v>-2.09240301</v>
      </c>
      <c r="J133" s="4">
        <v>-2.4636299899999998</v>
      </c>
      <c r="K133" s="4">
        <f t="shared" ref="K133:K196" si="16">MAX(H133:J133)</f>
        <v>-0.79963099999999998</v>
      </c>
      <c r="L133" s="4">
        <f t="shared" ref="L133:L196" si="17">IF(E133="Check",H133,J133)</f>
        <v>-0.79963099999999998</v>
      </c>
      <c r="M133" s="4">
        <f t="shared" ref="M133:M196" si="18">G133/(COMBIN(52,2)*50)</f>
        <v>1.8099547511312217E-4</v>
      </c>
      <c r="N133" s="4">
        <f t="shared" ref="N133:N196" si="19">M133*K133</f>
        <v>-1.4472959276018099E-4</v>
      </c>
      <c r="O133" s="4">
        <f t="shared" ref="O133:O196" si="20">M133*L133</f>
        <v>-1.4472959276018099E-4</v>
      </c>
    </row>
    <row r="134" spans="2:15" ht="15" customHeight="1">
      <c r="B134" s="3" t="s">
        <v>41</v>
      </c>
      <c r="C134" s="3" t="s">
        <v>20</v>
      </c>
      <c r="D134" s="3" t="str">
        <f t="shared" si="14"/>
        <v>Check</v>
      </c>
      <c r="E134" s="3" t="s">
        <v>211</v>
      </c>
      <c r="F134" s="3" t="str">
        <f t="shared" si="15"/>
        <v/>
      </c>
      <c r="G134" s="3">
        <v>12</v>
      </c>
      <c r="H134" s="4">
        <v>-0.80312700000000004</v>
      </c>
      <c r="I134" s="4">
        <v>-2.1198644400000002</v>
      </c>
      <c r="J134" s="4">
        <v>-2.49545832</v>
      </c>
      <c r="K134" s="4">
        <f t="shared" si="16"/>
        <v>-0.80312700000000004</v>
      </c>
      <c r="L134" s="4">
        <f t="shared" si="17"/>
        <v>-0.80312700000000004</v>
      </c>
      <c r="M134" s="4">
        <f t="shared" si="18"/>
        <v>1.8099547511312217E-4</v>
      </c>
      <c r="N134" s="4">
        <f t="shared" si="19"/>
        <v>-1.4536235294117648E-4</v>
      </c>
      <c r="O134" s="4">
        <f t="shared" si="20"/>
        <v>-1.4536235294117648E-4</v>
      </c>
    </row>
    <row r="135" spans="2:15" ht="15" customHeight="1">
      <c r="B135" s="3" t="s">
        <v>41</v>
      </c>
      <c r="C135" s="3" t="s">
        <v>21</v>
      </c>
      <c r="D135" s="3" t="str">
        <f t="shared" si="14"/>
        <v>Check</v>
      </c>
      <c r="E135" s="3" t="s">
        <v>211</v>
      </c>
      <c r="F135" s="3" t="str">
        <f t="shared" si="15"/>
        <v/>
      </c>
      <c r="G135" s="3">
        <v>12</v>
      </c>
      <c r="H135" s="4">
        <v>-0.80455228000000001</v>
      </c>
      <c r="I135" s="4">
        <v>-2.1352825499999999</v>
      </c>
      <c r="J135" s="4">
        <v>-2.5127324299999998</v>
      </c>
      <c r="K135" s="4">
        <f t="shared" si="16"/>
        <v>-0.80455228000000001</v>
      </c>
      <c r="L135" s="4">
        <f t="shared" si="17"/>
        <v>-0.80455228000000001</v>
      </c>
      <c r="M135" s="4">
        <f t="shared" si="18"/>
        <v>1.8099547511312217E-4</v>
      </c>
      <c r="N135" s="4">
        <f t="shared" si="19"/>
        <v>-1.456203221719457E-4</v>
      </c>
      <c r="O135" s="4">
        <f t="shared" si="20"/>
        <v>-1.456203221719457E-4</v>
      </c>
    </row>
    <row r="136" spans="2:15" ht="15" customHeight="1">
      <c r="B136" s="3" t="s">
        <v>41</v>
      </c>
      <c r="C136" s="3" t="s">
        <v>22</v>
      </c>
      <c r="D136" s="3" t="str">
        <f t="shared" si="14"/>
        <v>Check</v>
      </c>
      <c r="E136" s="3" t="s">
        <v>211</v>
      </c>
      <c r="F136" s="3" t="str">
        <f t="shared" si="15"/>
        <v/>
      </c>
      <c r="G136" s="3">
        <v>12</v>
      </c>
      <c r="H136" s="4">
        <v>-0.78806257000000002</v>
      </c>
      <c r="I136" s="4">
        <v>-2.10700536</v>
      </c>
      <c r="J136" s="4">
        <v>-2.4787346100000001</v>
      </c>
      <c r="K136" s="4">
        <f t="shared" si="16"/>
        <v>-0.78806257000000002</v>
      </c>
      <c r="L136" s="4">
        <f t="shared" si="17"/>
        <v>-0.78806257000000002</v>
      </c>
      <c r="M136" s="4">
        <f t="shared" si="18"/>
        <v>1.8099547511312217E-4</v>
      </c>
      <c r="N136" s="4">
        <f t="shared" si="19"/>
        <v>-1.426357592760181E-4</v>
      </c>
      <c r="O136" s="4">
        <f t="shared" si="20"/>
        <v>-1.426357592760181E-4</v>
      </c>
    </row>
    <row r="137" spans="2:15" ht="15" customHeight="1">
      <c r="B137" s="3" t="s">
        <v>41</v>
      </c>
      <c r="C137" s="3" t="s">
        <v>23</v>
      </c>
      <c r="D137" s="3" t="str">
        <f t="shared" si="14"/>
        <v>Check</v>
      </c>
      <c r="E137" s="3" t="s">
        <v>211</v>
      </c>
      <c r="F137" s="3" t="str">
        <f t="shared" si="15"/>
        <v/>
      </c>
      <c r="G137" s="3">
        <v>12</v>
      </c>
      <c r="H137" s="4">
        <v>-0.78504200999999996</v>
      </c>
      <c r="I137" s="4">
        <v>-2.1040664200000001</v>
      </c>
      <c r="J137" s="4">
        <v>-2.47488983</v>
      </c>
      <c r="K137" s="4">
        <f t="shared" si="16"/>
        <v>-0.78504200999999996</v>
      </c>
      <c r="L137" s="4">
        <f t="shared" si="17"/>
        <v>-0.78504200999999996</v>
      </c>
      <c r="M137" s="4">
        <f t="shared" si="18"/>
        <v>1.8099547511312217E-4</v>
      </c>
      <c r="N137" s="4">
        <f t="shared" si="19"/>
        <v>-1.4208905158371039E-4</v>
      </c>
      <c r="O137" s="4">
        <f t="shared" si="20"/>
        <v>-1.4208905158371039E-4</v>
      </c>
    </row>
    <row r="138" spans="2:15" ht="15" customHeight="1">
      <c r="B138" s="3" t="s">
        <v>41</v>
      </c>
      <c r="C138" s="3" t="s">
        <v>24</v>
      </c>
      <c r="D138" s="3" t="str">
        <f t="shared" si="14"/>
        <v>Check</v>
      </c>
      <c r="E138" s="3" t="s">
        <v>211</v>
      </c>
      <c r="F138" s="3" t="str">
        <f t="shared" si="15"/>
        <v/>
      </c>
      <c r="G138" s="3">
        <v>12</v>
      </c>
      <c r="H138" s="4">
        <v>-0.79378146999999999</v>
      </c>
      <c r="I138" s="4">
        <v>-2.11980675</v>
      </c>
      <c r="J138" s="4">
        <v>-2.49456173</v>
      </c>
      <c r="K138" s="4">
        <f t="shared" si="16"/>
        <v>-0.79378146999999999</v>
      </c>
      <c r="L138" s="4">
        <f t="shared" si="17"/>
        <v>-0.79378146999999999</v>
      </c>
      <c r="M138" s="4">
        <f t="shared" si="18"/>
        <v>1.8099547511312217E-4</v>
      </c>
      <c r="N138" s="4">
        <f t="shared" si="19"/>
        <v>-1.4367085429864253E-4</v>
      </c>
      <c r="O138" s="4">
        <f t="shared" si="20"/>
        <v>-1.4367085429864253E-4</v>
      </c>
    </row>
    <row r="139" spans="2:15" ht="15" customHeight="1">
      <c r="B139" s="3" t="s">
        <v>41</v>
      </c>
      <c r="C139" s="3" t="s">
        <v>25</v>
      </c>
      <c r="D139" s="3" t="str">
        <f t="shared" si="14"/>
        <v>Check</v>
      </c>
      <c r="E139" s="3" t="s">
        <v>211</v>
      </c>
      <c r="F139" s="3" t="str">
        <f t="shared" si="15"/>
        <v/>
      </c>
      <c r="G139" s="3">
        <v>24</v>
      </c>
      <c r="H139" s="4">
        <v>-0.76574699000000002</v>
      </c>
      <c r="I139" s="4">
        <v>-1.4112392199999999</v>
      </c>
      <c r="J139" s="4">
        <v>-1.64810035</v>
      </c>
      <c r="K139" s="4">
        <f t="shared" si="16"/>
        <v>-0.76574699000000002</v>
      </c>
      <c r="L139" s="4">
        <f t="shared" si="17"/>
        <v>-0.76574699000000002</v>
      </c>
      <c r="M139" s="4">
        <f t="shared" si="18"/>
        <v>3.6199095022624434E-4</v>
      </c>
      <c r="N139" s="4">
        <f t="shared" si="19"/>
        <v>-2.7719348054298644E-4</v>
      </c>
      <c r="O139" s="4">
        <f t="shared" si="20"/>
        <v>-2.7719348054298644E-4</v>
      </c>
    </row>
    <row r="140" spans="2:15" ht="15" customHeight="1">
      <c r="B140" s="3" t="s">
        <v>41</v>
      </c>
      <c r="C140" s="3" t="s">
        <v>26</v>
      </c>
      <c r="D140" s="3" t="str">
        <f t="shared" si="14"/>
        <v>Check</v>
      </c>
      <c r="E140" s="3" t="s">
        <v>211</v>
      </c>
      <c r="F140" s="3" t="str">
        <f t="shared" si="15"/>
        <v/>
      </c>
      <c r="G140" s="3">
        <v>24</v>
      </c>
      <c r="H140" s="4">
        <v>-0.52975373000000003</v>
      </c>
      <c r="I140" s="4">
        <v>-1.23073174</v>
      </c>
      <c r="J140" s="4">
        <v>-1.4135769899999999</v>
      </c>
      <c r="K140" s="4">
        <f t="shared" si="16"/>
        <v>-0.52975373000000003</v>
      </c>
      <c r="L140" s="4">
        <f t="shared" si="17"/>
        <v>-0.52975373000000003</v>
      </c>
      <c r="M140" s="4">
        <f t="shared" si="18"/>
        <v>3.6199095022624434E-4</v>
      </c>
      <c r="N140" s="4">
        <f t="shared" si="19"/>
        <v>-1.9176605610859729E-4</v>
      </c>
      <c r="O140" s="4">
        <f t="shared" si="20"/>
        <v>-1.9176605610859729E-4</v>
      </c>
    </row>
    <row r="141" spans="2:15" ht="15" customHeight="1">
      <c r="B141" s="3" t="s">
        <v>41</v>
      </c>
      <c r="C141" s="3" t="s">
        <v>27</v>
      </c>
      <c r="D141" s="3" t="str">
        <f t="shared" si="14"/>
        <v>Check</v>
      </c>
      <c r="E141" s="3" t="s">
        <v>211</v>
      </c>
      <c r="F141" s="3" t="str">
        <f t="shared" si="15"/>
        <v/>
      </c>
      <c r="G141" s="3">
        <v>24</v>
      </c>
      <c r="H141" s="4">
        <v>-0.56040531000000005</v>
      </c>
      <c r="I141" s="4">
        <v>-1.2825394400000001</v>
      </c>
      <c r="J141" s="4">
        <v>-1.4775885</v>
      </c>
      <c r="K141" s="4">
        <f t="shared" si="16"/>
        <v>-0.56040531000000005</v>
      </c>
      <c r="L141" s="4">
        <f t="shared" si="17"/>
        <v>-0.56040531000000005</v>
      </c>
      <c r="M141" s="4">
        <f t="shared" si="18"/>
        <v>3.6199095022624434E-4</v>
      </c>
      <c r="N141" s="4">
        <f t="shared" si="19"/>
        <v>-2.0286165067873304E-4</v>
      </c>
      <c r="O141" s="4">
        <f t="shared" si="20"/>
        <v>-2.0286165067873304E-4</v>
      </c>
    </row>
    <row r="142" spans="2:15" ht="15" customHeight="1">
      <c r="B142" s="3" t="s">
        <v>41</v>
      </c>
      <c r="C142" s="3" t="s">
        <v>28</v>
      </c>
      <c r="D142" s="3" t="str">
        <f t="shared" si="14"/>
        <v>Check</v>
      </c>
      <c r="E142" s="3" t="s">
        <v>211</v>
      </c>
      <c r="F142" s="3" t="str">
        <f t="shared" si="15"/>
        <v/>
      </c>
      <c r="G142" s="3">
        <v>24</v>
      </c>
      <c r="H142" s="4">
        <v>-0.59121544999999998</v>
      </c>
      <c r="I142" s="4">
        <v>-1.3399894299999999</v>
      </c>
      <c r="J142" s="4">
        <v>-1.5484340000000001</v>
      </c>
      <c r="K142" s="4">
        <f t="shared" si="16"/>
        <v>-0.59121544999999998</v>
      </c>
      <c r="L142" s="4">
        <f t="shared" si="17"/>
        <v>-0.59121544999999998</v>
      </c>
      <c r="M142" s="4">
        <f t="shared" si="18"/>
        <v>3.6199095022624434E-4</v>
      </c>
      <c r="N142" s="4">
        <f t="shared" si="19"/>
        <v>-2.1401464253393665E-4</v>
      </c>
      <c r="O142" s="4">
        <f t="shared" si="20"/>
        <v>-2.1401464253393665E-4</v>
      </c>
    </row>
    <row r="143" spans="2:15" ht="15" customHeight="1">
      <c r="B143" s="3" t="s">
        <v>41</v>
      </c>
      <c r="C143" s="3" t="s">
        <v>29</v>
      </c>
      <c r="D143" s="3" t="str">
        <f t="shared" si="14"/>
        <v>Check</v>
      </c>
      <c r="E143" s="3" t="s">
        <v>211</v>
      </c>
      <c r="F143" s="3" t="str">
        <f t="shared" si="15"/>
        <v/>
      </c>
      <c r="G143" s="3">
        <v>24</v>
      </c>
      <c r="H143" s="4">
        <v>-1.0323171099999999</v>
      </c>
      <c r="I143" s="4">
        <v>-1.9726876499999999</v>
      </c>
      <c r="J143" s="4">
        <v>-2.3424372</v>
      </c>
      <c r="K143" s="4">
        <f t="shared" si="16"/>
        <v>-1.0323171099999999</v>
      </c>
      <c r="L143" s="4">
        <f t="shared" si="17"/>
        <v>-1.0323171099999999</v>
      </c>
      <c r="M143" s="4">
        <f t="shared" si="18"/>
        <v>3.6199095022624434E-4</v>
      </c>
      <c r="N143" s="4">
        <f t="shared" si="19"/>
        <v>-3.7368945158371039E-4</v>
      </c>
      <c r="O143" s="4">
        <f t="shared" si="20"/>
        <v>-3.7368945158371039E-4</v>
      </c>
    </row>
    <row r="144" spans="2:15" ht="15" customHeight="1">
      <c r="B144" s="3" t="s">
        <v>41</v>
      </c>
      <c r="C144" s="3" t="s">
        <v>30</v>
      </c>
      <c r="D144" s="3" t="str">
        <f t="shared" si="14"/>
        <v>Check</v>
      </c>
      <c r="E144" s="3" t="s">
        <v>211</v>
      </c>
      <c r="F144" s="3" t="str">
        <f t="shared" si="15"/>
        <v/>
      </c>
      <c r="G144" s="3">
        <v>24</v>
      </c>
      <c r="H144" s="4">
        <v>-0.78923118000000003</v>
      </c>
      <c r="I144" s="4">
        <v>-1.9962781300000001</v>
      </c>
      <c r="J144" s="4">
        <v>-2.35220289</v>
      </c>
      <c r="K144" s="4">
        <f t="shared" si="16"/>
        <v>-0.78923118000000003</v>
      </c>
      <c r="L144" s="4">
        <f t="shared" si="17"/>
        <v>-0.78923118000000003</v>
      </c>
      <c r="M144" s="4">
        <f t="shared" si="18"/>
        <v>3.6199095022624434E-4</v>
      </c>
      <c r="N144" s="4">
        <f t="shared" si="19"/>
        <v>-2.8569454479638012E-4</v>
      </c>
      <c r="O144" s="4">
        <f t="shared" si="20"/>
        <v>-2.8569454479638012E-4</v>
      </c>
    </row>
    <row r="145" spans="2:15" ht="15" customHeight="1">
      <c r="B145" s="3" t="s">
        <v>41</v>
      </c>
      <c r="C145" s="3" t="s">
        <v>31</v>
      </c>
      <c r="D145" s="3" t="str">
        <f t="shared" si="14"/>
        <v>Check</v>
      </c>
      <c r="E145" s="3" t="s">
        <v>211</v>
      </c>
      <c r="F145" s="3" t="str">
        <f t="shared" si="15"/>
        <v/>
      </c>
      <c r="G145" s="3">
        <v>24</v>
      </c>
      <c r="H145" s="4">
        <v>-0.77595923</v>
      </c>
      <c r="I145" s="4">
        <v>-2.0250142000000002</v>
      </c>
      <c r="J145" s="4">
        <v>-2.3864030299999999</v>
      </c>
      <c r="K145" s="4">
        <f t="shared" si="16"/>
        <v>-0.77595923</v>
      </c>
      <c r="L145" s="4">
        <f t="shared" si="17"/>
        <v>-0.77595923</v>
      </c>
      <c r="M145" s="4">
        <f t="shared" si="18"/>
        <v>3.6199095022624434E-4</v>
      </c>
      <c r="N145" s="4">
        <f t="shared" si="19"/>
        <v>-2.8089021900452486E-4</v>
      </c>
      <c r="O145" s="4">
        <f t="shared" si="20"/>
        <v>-2.8089021900452486E-4</v>
      </c>
    </row>
    <row r="146" spans="2:15" ht="15" customHeight="1">
      <c r="B146" s="3" t="s">
        <v>41</v>
      </c>
      <c r="C146" s="3" t="s">
        <v>32</v>
      </c>
      <c r="D146" s="3" t="str">
        <f t="shared" si="14"/>
        <v>Check</v>
      </c>
      <c r="E146" s="3" t="s">
        <v>211</v>
      </c>
      <c r="F146" s="3" t="str">
        <f t="shared" si="15"/>
        <v/>
      </c>
      <c r="G146" s="3">
        <v>24</v>
      </c>
      <c r="H146" s="4">
        <v>-0.77631348</v>
      </c>
      <c r="I146" s="4">
        <v>-2.0556285700000001</v>
      </c>
      <c r="J146" s="4">
        <v>-2.4219051600000001</v>
      </c>
      <c r="K146" s="4">
        <f t="shared" si="16"/>
        <v>-0.77631348</v>
      </c>
      <c r="L146" s="4">
        <f t="shared" si="17"/>
        <v>-0.77631348</v>
      </c>
      <c r="M146" s="4">
        <f t="shared" si="18"/>
        <v>3.6199095022624434E-4</v>
      </c>
      <c r="N146" s="4">
        <f t="shared" si="19"/>
        <v>-2.8101845429864255E-4</v>
      </c>
      <c r="O146" s="4">
        <f t="shared" si="20"/>
        <v>-2.8101845429864255E-4</v>
      </c>
    </row>
    <row r="147" spans="2:15" ht="15" customHeight="1">
      <c r="B147" s="3" t="s">
        <v>41</v>
      </c>
      <c r="C147" s="3" t="s">
        <v>33</v>
      </c>
      <c r="D147" s="3" t="str">
        <f t="shared" si="14"/>
        <v>Check</v>
      </c>
      <c r="E147" s="3" t="s">
        <v>211</v>
      </c>
      <c r="F147" s="3" t="str">
        <f t="shared" si="15"/>
        <v/>
      </c>
      <c r="G147" s="3">
        <v>24</v>
      </c>
      <c r="H147" s="4">
        <v>-0.78125118000000005</v>
      </c>
      <c r="I147" s="4">
        <v>-2.0844342299999998</v>
      </c>
      <c r="J147" s="4">
        <v>-2.4551676900000001</v>
      </c>
      <c r="K147" s="4">
        <f t="shared" si="16"/>
        <v>-0.78125118000000005</v>
      </c>
      <c r="L147" s="4">
        <f t="shared" si="17"/>
        <v>-0.78125118000000005</v>
      </c>
      <c r="M147" s="4">
        <f t="shared" si="18"/>
        <v>3.6199095022624434E-4</v>
      </c>
      <c r="N147" s="4">
        <f t="shared" si="19"/>
        <v>-2.8280585701357465E-4</v>
      </c>
      <c r="O147" s="4">
        <f t="shared" si="20"/>
        <v>-2.8280585701357465E-4</v>
      </c>
    </row>
    <row r="148" spans="2:15" ht="15" customHeight="1">
      <c r="B148" s="3" t="s">
        <v>41</v>
      </c>
      <c r="C148" s="3" t="s">
        <v>34</v>
      </c>
      <c r="D148" s="3" t="str">
        <f t="shared" si="14"/>
        <v>Check</v>
      </c>
      <c r="E148" s="3" t="s">
        <v>211</v>
      </c>
      <c r="F148" s="3" t="str">
        <f t="shared" si="15"/>
        <v/>
      </c>
      <c r="G148" s="3">
        <v>24</v>
      </c>
      <c r="H148" s="4">
        <v>-0.78327234000000001</v>
      </c>
      <c r="I148" s="4">
        <v>-2.1002947299999999</v>
      </c>
      <c r="J148" s="4">
        <v>-2.4730053000000001</v>
      </c>
      <c r="K148" s="4">
        <f t="shared" si="16"/>
        <v>-0.78327234000000001</v>
      </c>
      <c r="L148" s="4">
        <f t="shared" si="17"/>
        <v>-0.78327234000000001</v>
      </c>
      <c r="M148" s="4">
        <f t="shared" si="18"/>
        <v>3.6199095022624434E-4</v>
      </c>
      <c r="N148" s="4">
        <f t="shared" si="19"/>
        <v>-2.8353749864253394E-4</v>
      </c>
      <c r="O148" s="4">
        <f t="shared" si="20"/>
        <v>-2.8353749864253394E-4</v>
      </c>
    </row>
    <row r="149" spans="2:15" ht="15" customHeight="1">
      <c r="B149" s="3" t="s">
        <v>41</v>
      </c>
      <c r="C149" s="3" t="s">
        <v>35</v>
      </c>
      <c r="D149" s="3" t="str">
        <f t="shared" si="14"/>
        <v>Check</v>
      </c>
      <c r="E149" s="3" t="s">
        <v>211</v>
      </c>
      <c r="F149" s="3" t="str">
        <f t="shared" si="15"/>
        <v/>
      </c>
      <c r="G149" s="3">
        <v>24</v>
      </c>
      <c r="H149" s="4">
        <v>-0.76825290999999996</v>
      </c>
      <c r="I149" s="4">
        <v>-2.07388934</v>
      </c>
      <c r="J149" s="4">
        <v>-2.4410222099999999</v>
      </c>
      <c r="K149" s="4">
        <f t="shared" si="16"/>
        <v>-0.76825290999999996</v>
      </c>
      <c r="L149" s="4">
        <f t="shared" si="17"/>
        <v>-0.76825290999999996</v>
      </c>
      <c r="M149" s="4">
        <f t="shared" si="18"/>
        <v>3.6199095022624434E-4</v>
      </c>
      <c r="N149" s="4">
        <f t="shared" si="19"/>
        <v>-2.7810060090497734E-4</v>
      </c>
      <c r="O149" s="4">
        <f t="shared" si="20"/>
        <v>-2.7810060090497734E-4</v>
      </c>
    </row>
    <row r="150" spans="2:15" ht="15" customHeight="1">
      <c r="B150" s="3" t="s">
        <v>41</v>
      </c>
      <c r="C150" s="3" t="s">
        <v>36</v>
      </c>
      <c r="D150" s="3" t="str">
        <f t="shared" si="14"/>
        <v>Check</v>
      </c>
      <c r="E150" s="3" t="s">
        <v>211</v>
      </c>
      <c r="F150" s="3" t="str">
        <f t="shared" si="15"/>
        <v/>
      </c>
      <c r="G150" s="3">
        <v>24</v>
      </c>
      <c r="H150" s="4">
        <v>-0.76545609000000003</v>
      </c>
      <c r="I150" s="4">
        <v>-2.0712630600000002</v>
      </c>
      <c r="J150" s="4">
        <v>-2.43755568</v>
      </c>
      <c r="K150" s="4">
        <f t="shared" si="16"/>
        <v>-0.76545609000000003</v>
      </c>
      <c r="L150" s="4">
        <f t="shared" si="17"/>
        <v>-0.76545609000000003</v>
      </c>
      <c r="M150" s="4">
        <f t="shared" si="18"/>
        <v>3.6199095022624434E-4</v>
      </c>
      <c r="N150" s="4">
        <f t="shared" si="19"/>
        <v>-2.7708817737556561E-4</v>
      </c>
      <c r="O150" s="4">
        <f t="shared" si="20"/>
        <v>-2.7708817737556561E-4</v>
      </c>
    </row>
    <row r="151" spans="2:15" ht="15" customHeight="1">
      <c r="B151" s="3" t="s">
        <v>41</v>
      </c>
      <c r="C151" s="3" t="s">
        <v>37</v>
      </c>
      <c r="D151" s="3" t="str">
        <f t="shared" si="14"/>
        <v>Check</v>
      </c>
      <c r="E151" s="3" t="s">
        <v>211</v>
      </c>
      <c r="F151" s="3" t="str">
        <f t="shared" si="15"/>
        <v/>
      </c>
      <c r="G151" s="3">
        <v>24</v>
      </c>
      <c r="H151" s="4">
        <v>-0.77418198000000005</v>
      </c>
      <c r="I151" s="4">
        <v>-2.08704826</v>
      </c>
      <c r="J151" s="4">
        <v>-2.4572786600000001</v>
      </c>
      <c r="K151" s="4">
        <f t="shared" si="16"/>
        <v>-0.77418198000000005</v>
      </c>
      <c r="L151" s="4">
        <f t="shared" si="17"/>
        <v>-0.77418198000000005</v>
      </c>
      <c r="M151" s="4">
        <f t="shared" si="18"/>
        <v>3.6199095022624434E-4</v>
      </c>
      <c r="N151" s="4">
        <f t="shared" si="19"/>
        <v>-2.8024687058823529E-4</v>
      </c>
      <c r="O151" s="4">
        <f t="shared" si="20"/>
        <v>-2.8024687058823529E-4</v>
      </c>
    </row>
    <row r="152" spans="2:15" ht="15" customHeight="1">
      <c r="B152" s="3" t="s">
        <v>42</v>
      </c>
      <c r="C152" s="3" t="s">
        <v>1</v>
      </c>
      <c r="D152" s="3" t="str">
        <f t="shared" si="14"/>
        <v>Check</v>
      </c>
      <c r="E152" s="3" t="s">
        <v>211</v>
      </c>
      <c r="F152" s="3" t="str">
        <f t="shared" si="15"/>
        <v/>
      </c>
      <c r="G152" s="3">
        <v>12</v>
      </c>
      <c r="H152" s="4">
        <v>-0.51514583999999997</v>
      </c>
      <c r="I152" s="4">
        <v>-1.1749402200000001</v>
      </c>
      <c r="J152" s="4">
        <v>-1.33615178</v>
      </c>
      <c r="K152" s="4">
        <f t="shared" si="16"/>
        <v>-0.51514583999999997</v>
      </c>
      <c r="L152" s="4">
        <f t="shared" si="17"/>
        <v>-0.51514583999999997</v>
      </c>
      <c r="M152" s="4">
        <f t="shared" si="18"/>
        <v>1.8099547511312217E-4</v>
      </c>
      <c r="N152" s="4">
        <f t="shared" si="19"/>
        <v>-9.3239066063348415E-5</v>
      </c>
      <c r="O152" s="4">
        <f t="shared" si="20"/>
        <v>-9.3239066063348415E-5</v>
      </c>
    </row>
    <row r="153" spans="2:15" ht="15" customHeight="1">
      <c r="B153" s="3" t="s">
        <v>42</v>
      </c>
      <c r="C153" s="3" t="s">
        <v>2</v>
      </c>
      <c r="D153" s="3" t="str">
        <f t="shared" si="14"/>
        <v>Check</v>
      </c>
      <c r="E153" s="3" t="s">
        <v>211</v>
      </c>
      <c r="F153" s="3" t="str">
        <f t="shared" si="15"/>
        <v/>
      </c>
      <c r="G153" s="3">
        <v>12</v>
      </c>
      <c r="H153" s="4">
        <v>-0.54905638000000001</v>
      </c>
      <c r="I153" s="4">
        <v>-1.2330402199999999</v>
      </c>
      <c r="J153" s="4">
        <v>-1.4078634800000001</v>
      </c>
      <c r="K153" s="4">
        <f t="shared" si="16"/>
        <v>-0.54905638000000001</v>
      </c>
      <c r="L153" s="4">
        <f t="shared" si="17"/>
        <v>-0.54905638000000001</v>
      </c>
      <c r="M153" s="4">
        <f t="shared" si="18"/>
        <v>1.8099547511312217E-4</v>
      </c>
      <c r="N153" s="4">
        <f t="shared" si="19"/>
        <v>-9.9376720361990956E-5</v>
      </c>
      <c r="O153" s="4">
        <f t="shared" si="20"/>
        <v>-9.9376720361990956E-5</v>
      </c>
    </row>
    <row r="154" spans="2:15" ht="15" customHeight="1">
      <c r="B154" s="3" t="s">
        <v>42</v>
      </c>
      <c r="C154" s="3" t="s">
        <v>3</v>
      </c>
      <c r="D154" s="3" t="str">
        <f t="shared" si="14"/>
        <v>Check</v>
      </c>
      <c r="E154" s="3" t="s">
        <v>211</v>
      </c>
      <c r="F154" s="3" t="str">
        <f t="shared" si="15"/>
        <v/>
      </c>
      <c r="G154" s="3">
        <v>12</v>
      </c>
      <c r="H154" s="4">
        <v>-0.58429472000000005</v>
      </c>
      <c r="I154" s="4">
        <v>-1.2937770099999999</v>
      </c>
      <c r="J154" s="4">
        <v>-1.48274628</v>
      </c>
      <c r="K154" s="4">
        <f t="shared" si="16"/>
        <v>-0.58429472000000005</v>
      </c>
      <c r="L154" s="4">
        <f t="shared" si="17"/>
        <v>-0.58429472000000005</v>
      </c>
      <c r="M154" s="4">
        <f t="shared" si="18"/>
        <v>1.8099547511312217E-4</v>
      </c>
      <c r="N154" s="4">
        <f t="shared" si="19"/>
        <v>-1.057547004524887E-4</v>
      </c>
      <c r="O154" s="4">
        <f t="shared" si="20"/>
        <v>-1.057547004524887E-4</v>
      </c>
    </row>
    <row r="155" spans="2:15" ht="15" customHeight="1">
      <c r="B155" s="3" t="s">
        <v>42</v>
      </c>
      <c r="C155" s="3" t="s">
        <v>4</v>
      </c>
      <c r="D155" s="3" t="str">
        <f t="shared" si="14"/>
        <v>Check</v>
      </c>
      <c r="E155" s="3" t="s">
        <v>211</v>
      </c>
      <c r="F155" s="3" t="str">
        <f t="shared" si="15"/>
        <v/>
      </c>
      <c r="G155" s="3">
        <v>12</v>
      </c>
      <c r="H155" s="4">
        <v>-0.59377168000000002</v>
      </c>
      <c r="I155" s="4">
        <v>-1.3026629000000001</v>
      </c>
      <c r="J155" s="4">
        <v>-1.49292059</v>
      </c>
      <c r="K155" s="4">
        <f t="shared" si="16"/>
        <v>-0.59377168000000002</v>
      </c>
      <c r="L155" s="4">
        <f t="shared" si="17"/>
        <v>-0.59377168000000002</v>
      </c>
      <c r="M155" s="4">
        <f t="shared" si="18"/>
        <v>1.8099547511312217E-4</v>
      </c>
      <c r="N155" s="4">
        <f t="shared" si="19"/>
        <v>-1.0746998733031674E-4</v>
      </c>
      <c r="O155" s="4">
        <f t="shared" si="20"/>
        <v>-1.0746998733031674E-4</v>
      </c>
    </row>
    <row r="156" spans="2:15" ht="15" customHeight="1">
      <c r="B156" s="3" t="s">
        <v>42</v>
      </c>
      <c r="C156" s="3" t="s">
        <v>5</v>
      </c>
      <c r="D156" s="3" t="str">
        <f t="shared" si="14"/>
        <v>Check</v>
      </c>
      <c r="E156" s="3" t="s">
        <v>211</v>
      </c>
      <c r="F156" s="3" t="str">
        <f t="shared" si="15"/>
        <v/>
      </c>
      <c r="G156" s="3">
        <v>12</v>
      </c>
      <c r="H156" s="4">
        <v>-1.0839819799999999</v>
      </c>
      <c r="I156" s="4">
        <v>-2.0299628200000002</v>
      </c>
      <c r="J156" s="4">
        <v>-2.4086345200000001</v>
      </c>
      <c r="K156" s="4">
        <f t="shared" si="16"/>
        <v>-1.0839819799999999</v>
      </c>
      <c r="L156" s="4">
        <f t="shared" si="17"/>
        <v>-1.0839819799999999</v>
      </c>
      <c r="M156" s="4">
        <f t="shared" si="18"/>
        <v>1.8099547511312217E-4</v>
      </c>
      <c r="N156" s="4">
        <f t="shared" si="19"/>
        <v>-1.9619583348416287E-4</v>
      </c>
      <c r="O156" s="4">
        <f t="shared" si="20"/>
        <v>-1.9619583348416287E-4</v>
      </c>
    </row>
    <row r="157" spans="2:15" ht="15" customHeight="1">
      <c r="B157" s="3" t="s">
        <v>42</v>
      </c>
      <c r="C157" s="3" t="s">
        <v>6</v>
      </c>
      <c r="D157" s="3" t="str">
        <f t="shared" si="14"/>
        <v>Check</v>
      </c>
      <c r="E157" s="3" t="s">
        <v>211</v>
      </c>
      <c r="F157" s="3" t="str">
        <f t="shared" si="15"/>
        <v/>
      </c>
      <c r="G157" s="3">
        <v>12</v>
      </c>
      <c r="H157" s="4">
        <v>-0.85021610000000003</v>
      </c>
      <c r="I157" s="4">
        <v>-2.1548280599999998</v>
      </c>
      <c r="J157" s="4">
        <v>-2.5418358599999999</v>
      </c>
      <c r="K157" s="4">
        <f t="shared" si="16"/>
        <v>-0.85021610000000003</v>
      </c>
      <c r="L157" s="4">
        <f t="shared" si="17"/>
        <v>-0.85021610000000003</v>
      </c>
      <c r="M157" s="4">
        <f t="shared" si="18"/>
        <v>1.8099547511312217E-4</v>
      </c>
      <c r="N157" s="4">
        <f t="shared" si="19"/>
        <v>-1.5388526696832579E-4</v>
      </c>
      <c r="O157" s="4">
        <f t="shared" si="20"/>
        <v>-1.5388526696832579E-4</v>
      </c>
    </row>
    <row r="158" spans="2:15" ht="15" customHeight="1">
      <c r="B158" s="3" t="s">
        <v>42</v>
      </c>
      <c r="C158" s="3" t="s">
        <v>7</v>
      </c>
      <c r="D158" s="3" t="str">
        <f t="shared" si="14"/>
        <v>Check</v>
      </c>
      <c r="E158" s="3" t="s">
        <v>211</v>
      </c>
      <c r="F158" s="3" t="str">
        <f t="shared" si="15"/>
        <v/>
      </c>
      <c r="G158" s="3">
        <v>12</v>
      </c>
      <c r="H158" s="4">
        <v>-0.84886848999999998</v>
      </c>
      <c r="I158" s="4">
        <v>-2.1837606699999998</v>
      </c>
      <c r="J158" s="4">
        <v>-2.5752288600000002</v>
      </c>
      <c r="K158" s="4">
        <f t="shared" si="16"/>
        <v>-0.84886848999999998</v>
      </c>
      <c r="L158" s="4">
        <f t="shared" si="17"/>
        <v>-0.84886848999999998</v>
      </c>
      <c r="M158" s="4">
        <f t="shared" si="18"/>
        <v>1.8099547511312217E-4</v>
      </c>
      <c r="N158" s="4">
        <f t="shared" si="19"/>
        <v>-1.5364135565610858E-4</v>
      </c>
      <c r="O158" s="4">
        <f t="shared" si="20"/>
        <v>-1.5364135565610858E-4</v>
      </c>
    </row>
    <row r="159" spans="2:15" ht="15" customHeight="1">
      <c r="B159" s="3" t="s">
        <v>42</v>
      </c>
      <c r="C159" s="3" t="s">
        <v>8</v>
      </c>
      <c r="D159" s="3" t="str">
        <f t="shared" si="14"/>
        <v>Check</v>
      </c>
      <c r="E159" s="3" t="s">
        <v>211</v>
      </c>
      <c r="F159" s="3" t="str">
        <f t="shared" si="15"/>
        <v/>
      </c>
      <c r="G159" s="3">
        <v>12</v>
      </c>
      <c r="H159" s="4">
        <v>-0.85050787999999999</v>
      </c>
      <c r="I159" s="4">
        <v>-2.2061970099999999</v>
      </c>
      <c r="J159" s="4">
        <v>-2.6006589999999998</v>
      </c>
      <c r="K159" s="4">
        <f t="shared" si="16"/>
        <v>-0.85050787999999999</v>
      </c>
      <c r="L159" s="4">
        <f t="shared" si="17"/>
        <v>-0.85050787999999999</v>
      </c>
      <c r="M159" s="4">
        <f t="shared" si="18"/>
        <v>1.8099547511312217E-4</v>
      </c>
      <c r="N159" s="4">
        <f t="shared" si="19"/>
        <v>-1.5393807782805431E-4</v>
      </c>
      <c r="O159" s="4">
        <f t="shared" si="20"/>
        <v>-1.5393807782805431E-4</v>
      </c>
    </row>
    <row r="160" spans="2:15" ht="15" customHeight="1">
      <c r="B160" s="3" t="s">
        <v>42</v>
      </c>
      <c r="C160" s="3" t="s">
        <v>9</v>
      </c>
      <c r="D160" s="3" t="str">
        <f t="shared" si="14"/>
        <v>Check</v>
      </c>
      <c r="E160" s="3" t="s">
        <v>211</v>
      </c>
      <c r="F160" s="3" t="str">
        <f t="shared" si="15"/>
        <v/>
      </c>
      <c r="G160" s="3">
        <v>12</v>
      </c>
      <c r="H160" s="4">
        <v>-0.84072402000000002</v>
      </c>
      <c r="I160" s="4">
        <v>-2.1991192499999999</v>
      </c>
      <c r="J160" s="4">
        <v>-2.59060698</v>
      </c>
      <c r="K160" s="4">
        <f t="shared" si="16"/>
        <v>-0.84072402000000002</v>
      </c>
      <c r="L160" s="4">
        <f t="shared" si="17"/>
        <v>-0.84072402000000002</v>
      </c>
      <c r="M160" s="4">
        <f t="shared" si="18"/>
        <v>1.8099547511312217E-4</v>
      </c>
      <c r="N160" s="4">
        <f t="shared" si="19"/>
        <v>-1.5216724343891403E-4</v>
      </c>
      <c r="O160" s="4">
        <f t="shared" si="20"/>
        <v>-1.5216724343891403E-4</v>
      </c>
    </row>
    <row r="161" spans="2:15" ht="15" customHeight="1">
      <c r="B161" s="3" t="s">
        <v>42</v>
      </c>
      <c r="C161" s="3" t="s">
        <v>10</v>
      </c>
      <c r="D161" s="3" t="str">
        <f t="shared" si="14"/>
        <v>Check</v>
      </c>
      <c r="E161" s="3" t="s">
        <v>211</v>
      </c>
      <c r="F161" s="3" t="str">
        <f t="shared" si="15"/>
        <v/>
      </c>
      <c r="G161" s="3">
        <v>12</v>
      </c>
      <c r="H161" s="4">
        <v>-0.84043553000000004</v>
      </c>
      <c r="I161" s="4">
        <v>-2.2075843700000002</v>
      </c>
      <c r="J161" s="4">
        <v>-2.59954755</v>
      </c>
      <c r="K161" s="4">
        <f t="shared" si="16"/>
        <v>-0.84043553000000004</v>
      </c>
      <c r="L161" s="4">
        <f t="shared" si="17"/>
        <v>-0.84043553000000004</v>
      </c>
      <c r="M161" s="4">
        <f t="shared" si="18"/>
        <v>1.8099547511312217E-4</v>
      </c>
      <c r="N161" s="4">
        <f t="shared" si="19"/>
        <v>-1.5211502805429866E-4</v>
      </c>
      <c r="O161" s="4">
        <f t="shared" si="20"/>
        <v>-1.5211502805429866E-4</v>
      </c>
    </row>
    <row r="162" spans="2:15" ht="15" customHeight="1">
      <c r="B162" s="3" t="s">
        <v>42</v>
      </c>
      <c r="C162" s="3" t="s">
        <v>11</v>
      </c>
      <c r="D162" s="3" t="str">
        <f t="shared" si="14"/>
        <v>Check</v>
      </c>
      <c r="E162" s="3" t="s">
        <v>211</v>
      </c>
      <c r="F162" s="3" t="str">
        <f t="shared" si="15"/>
        <v/>
      </c>
      <c r="G162" s="3">
        <v>12</v>
      </c>
      <c r="H162" s="4">
        <v>-0.82391517000000003</v>
      </c>
      <c r="I162" s="4">
        <v>-2.1763609399999999</v>
      </c>
      <c r="J162" s="4">
        <v>-2.56178018</v>
      </c>
      <c r="K162" s="4">
        <f t="shared" si="16"/>
        <v>-0.82391517000000003</v>
      </c>
      <c r="L162" s="4">
        <f t="shared" si="17"/>
        <v>-0.82391517000000003</v>
      </c>
      <c r="M162" s="4">
        <f t="shared" si="18"/>
        <v>1.8099547511312217E-4</v>
      </c>
      <c r="N162" s="4">
        <f t="shared" si="19"/>
        <v>-1.4912491764705884E-4</v>
      </c>
      <c r="O162" s="4">
        <f t="shared" si="20"/>
        <v>-1.4912491764705884E-4</v>
      </c>
    </row>
    <row r="163" spans="2:15" ht="15" customHeight="1">
      <c r="B163" s="3" t="s">
        <v>42</v>
      </c>
      <c r="C163" s="3" t="s">
        <v>12</v>
      </c>
      <c r="D163" s="3" t="str">
        <f t="shared" si="14"/>
        <v>Check</v>
      </c>
      <c r="E163" s="3" t="s">
        <v>211</v>
      </c>
      <c r="F163" s="3" t="str">
        <f t="shared" si="15"/>
        <v/>
      </c>
      <c r="G163" s="3">
        <v>12</v>
      </c>
      <c r="H163" s="4">
        <v>-0.84372122999999999</v>
      </c>
      <c r="I163" s="4">
        <v>-2.21262296</v>
      </c>
      <c r="J163" s="4">
        <v>-2.6064429800000002</v>
      </c>
      <c r="K163" s="4">
        <f t="shared" si="16"/>
        <v>-0.84372122999999999</v>
      </c>
      <c r="L163" s="4">
        <f t="shared" si="17"/>
        <v>-0.84372122999999999</v>
      </c>
      <c r="M163" s="4">
        <f t="shared" si="18"/>
        <v>1.8099547511312217E-4</v>
      </c>
      <c r="N163" s="4">
        <f t="shared" si="19"/>
        <v>-1.5270972488687782E-4</v>
      </c>
      <c r="O163" s="4">
        <f t="shared" si="20"/>
        <v>-1.5270972488687782E-4</v>
      </c>
    </row>
    <row r="164" spans="2:15" ht="15" customHeight="1">
      <c r="B164" s="3" t="s">
        <v>42</v>
      </c>
      <c r="C164" s="3" t="s">
        <v>13</v>
      </c>
      <c r="D164" s="3" t="str">
        <f t="shared" si="14"/>
        <v>Check</v>
      </c>
      <c r="E164" s="3" t="s">
        <v>211</v>
      </c>
      <c r="F164" s="3" t="str">
        <f t="shared" si="15"/>
        <v/>
      </c>
      <c r="G164" s="3">
        <v>12</v>
      </c>
      <c r="H164" s="4">
        <v>-0.68671439999999995</v>
      </c>
      <c r="I164" s="4">
        <v>-1.2077594199999999</v>
      </c>
      <c r="J164" s="4">
        <v>-1.3906013100000001</v>
      </c>
      <c r="K164" s="4">
        <f t="shared" si="16"/>
        <v>-0.68671439999999995</v>
      </c>
      <c r="L164" s="4">
        <f t="shared" si="17"/>
        <v>-0.68671439999999995</v>
      </c>
      <c r="M164" s="4">
        <f t="shared" si="18"/>
        <v>1.8099547511312217E-4</v>
      </c>
      <c r="N164" s="4">
        <f t="shared" si="19"/>
        <v>-1.2429219909502261E-4</v>
      </c>
      <c r="O164" s="4">
        <f t="shared" si="20"/>
        <v>-1.2429219909502261E-4</v>
      </c>
    </row>
    <row r="165" spans="2:15" ht="15" customHeight="1">
      <c r="B165" s="3" t="s">
        <v>42</v>
      </c>
      <c r="C165" s="3" t="s">
        <v>39</v>
      </c>
      <c r="D165" s="3" t="str">
        <f t="shared" si="14"/>
        <v>Check</v>
      </c>
      <c r="E165" s="3" t="s">
        <v>211</v>
      </c>
      <c r="F165" s="3" t="str">
        <f t="shared" si="15"/>
        <v/>
      </c>
      <c r="G165" s="3">
        <v>12</v>
      </c>
      <c r="H165" s="4">
        <v>-0.48448951000000001</v>
      </c>
      <c r="I165" s="4">
        <v>-1.1228098399999999</v>
      </c>
      <c r="J165" s="4">
        <v>-1.2744462700000001</v>
      </c>
      <c r="K165" s="4">
        <f t="shared" si="16"/>
        <v>-0.48448951000000001</v>
      </c>
      <c r="L165" s="4">
        <f t="shared" si="17"/>
        <v>-0.48448951000000001</v>
      </c>
      <c r="M165" s="4">
        <f t="shared" si="18"/>
        <v>1.8099547511312217E-4</v>
      </c>
      <c r="N165" s="4">
        <f t="shared" si="19"/>
        <v>-8.7690409049773758E-5</v>
      </c>
      <c r="O165" s="4">
        <f t="shared" si="20"/>
        <v>-8.7690409049773758E-5</v>
      </c>
    </row>
    <row r="166" spans="2:15" ht="15" customHeight="1">
      <c r="B166" s="3" t="s">
        <v>42</v>
      </c>
      <c r="C166" s="3" t="s">
        <v>14</v>
      </c>
      <c r="D166" s="3" t="str">
        <f t="shared" si="14"/>
        <v>Check</v>
      </c>
      <c r="E166" s="3" t="s">
        <v>211</v>
      </c>
      <c r="F166" s="3" t="str">
        <f t="shared" si="15"/>
        <v/>
      </c>
      <c r="G166" s="3">
        <v>12</v>
      </c>
      <c r="H166" s="4">
        <v>-0.51968409000000004</v>
      </c>
      <c r="I166" s="4">
        <v>-1.1819781600000001</v>
      </c>
      <c r="J166" s="4">
        <v>-1.3472332899999999</v>
      </c>
      <c r="K166" s="4">
        <f t="shared" si="16"/>
        <v>-0.51968409000000004</v>
      </c>
      <c r="L166" s="4">
        <f t="shared" si="17"/>
        <v>-0.51968409000000004</v>
      </c>
      <c r="M166" s="4">
        <f t="shared" si="18"/>
        <v>1.8099547511312217E-4</v>
      </c>
      <c r="N166" s="4">
        <f t="shared" si="19"/>
        <v>-9.4060468778280548E-5</v>
      </c>
      <c r="O166" s="4">
        <f t="shared" si="20"/>
        <v>-9.4060468778280548E-5</v>
      </c>
    </row>
    <row r="167" spans="2:15" ht="15" customHeight="1">
      <c r="B167" s="3" t="s">
        <v>42</v>
      </c>
      <c r="C167" s="3" t="s">
        <v>15</v>
      </c>
      <c r="D167" s="3" t="str">
        <f t="shared" si="14"/>
        <v>Check</v>
      </c>
      <c r="E167" s="3" t="s">
        <v>211</v>
      </c>
      <c r="F167" s="3" t="str">
        <f t="shared" si="15"/>
        <v/>
      </c>
      <c r="G167" s="3">
        <v>12</v>
      </c>
      <c r="H167" s="4">
        <v>-0.55637345999999999</v>
      </c>
      <c r="I167" s="4">
        <v>-1.2442753799999999</v>
      </c>
      <c r="J167" s="4">
        <v>-1.423791</v>
      </c>
      <c r="K167" s="4">
        <f t="shared" si="16"/>
        <v>-0.55637345999999999</v>
      </c>
      <c r="L167" s="4">
        <f t="shared" si="17"/>
        <v>-0.55637345999999999</v>
      </c>
      <c r="M167" s="4">
        <f t="shared" si="18"/>
        <v>1.8099547511312217E-4</v>
      </c>
      <c r="N167" s="4">
        <f t="shared" si="19"/>
        <v>-1.0070107873303167E-4</v>
      </c>
      <c r="O167" s="4">
        <f t="shared" si="20"/>
        <v>-1.0070107873303167E-4</v>
      </c>
    </row>
    <row r="168" spans="2:15" ht="15" customHeight="1">
      <c r="B168" s="3" t="s">
        <v>42</v>
      </c>
      <c r="C168" s="3" t="s">
        <v>16</v>
      </c>
      <c r="D168" s="3" t="str">
        <f t="shared" si="14"/>
        <v>Check</v>
      </c>
      <c r="E168" s="3" t="s">
        <v>211</v>
      </c>
      <c r="F168" s="3" t="str">
        <f t="shared" si="15"/>
        <v/>
      </c>
      <c r="G168" s="3">
        <v>12</v>
      </c>
      <c r="H168" s="4">
        <v>-0.56863231000000003</v>
      </c>
      <c r="I168" s="4">
        <v>-1.25670094</v>
      </c>
      <c r="J168" s="4">
        <v>-1.4378337800000001</v>
      </c>
      <c r="K168" s="4">
        <f t="shared" si="16"/>
        <v>-0.56863231000000003</v>
      </c>
      <c r="L168" s="4">
        <f t="shared" si="17"/>
        <v>-0.56863231000000003</v>
      </c>
      <c r="M168" s="4">
        <f t="shared" si="18"/>
        <v>1.8099547511312217E-4</v>
      </c>
      <c r="N168" s="4">
        <f t="shared" si="19"/>
        <v>-1.0291987511312218E-4</v>
      </c>
      <c r="O168" s="4">
        <f t="shared" si="20"/>
        <v>-1.0291987511312218E-4</v>
      </c>
    </row>
    <row r="169" spans="2:15" ht="15" customHeight="1">
      <c r="B169" s="3" t="s">
        <v>42</v>
      </c>
      <c r="C169" s="3" t="s">
        <v>18</v>
      </c>
      <c r="D169" s="3" t="str">
        <f t="shared" si="14"/>
        <v>Check</v>
      </c>
      <c r="E169" s="3" t="s">
        <v>211</v>
      </c>
      <c r="F169" s="3" t="str">
        <f t="shared" si="15"/>
        <v/>
      </c>
      <c r="G169" s="3">
        <v>12</v>
      </c>
      <c r="H169" s="4">
        <v>-0.86167347000000005</v>
      </c>
      <c r="I169" s="4">
        <v>-2.1697345299999999</v>
      </c>
      <c r="J169" s="4">
        <v>-2.5587711999999998</v>
      </c>
      <c r="K169" s="4">
        <f t="shared" si="16"/>
        <v>-0.86167347000000005</v>
      </c>
      <c r="L169" s="4">
        <f t="shared" si="17"/>
        <v>-0.86167347000000005</v>
      </c>
      <c r="M169" s="4">
        <f t="shared" si="18"/>
        <v>1.8099547511312217E-4</v>
      </c>
      <c r="N169" s="4">
        <f t="shared" si="19"/>
        <v>-1.5595899909502263E-4</v>
      </c>
      <c r="O169" s="4">
        <f t="shared" si="20"/>
        <v>-1.5595899909502263E-4</v>
      </c>
    </row>
    <row r="170" spans="2:15" ht="15" customHeight="1">
      <c r="B170" s="3" t="s">
        <v>42</v>
      </c>
      <c r="C170" s="3" t="s">
        <v>19</v>
      </c>
      <c r="D170" s="3" t="str">
        <f t="shared" si="14"/>
        <v>Check</v>
      </c>
      <c r="E170" s="3" t="s">
        <v>211</v>
      </c>
      <c r="F170" s="3" t="str">
        <f t="shared" si="15"/>
        <v/>
      </c>
      <c r="G170" s="3">
        <v>12</v>
      </c>
      <c r="H170" s="4">
        <v>-0.85850517999999998</v>
      </c>
      <c r="I170" s="4">
        <v>-2.19690188</v>
      </c>
      <c r="J170" s="4">
        <v>-2.5902572099999999</v>
      </c>
      <c r="K170" s="4">
        <f t="shared" si="16"/>
        <v>-0.85850517999999998</v>
      </c>
      <c r="L170" s="4">
        <f t="shared" si="17"/>
        <v>-0.85850517999999998</v>
      </c>
      <c r="M170" s="4">
        <f t="shared" si="18"/>
        <v>1.8099547511312217E-4</v>
      </c>
      <c r="N170" s="4">
        <f t="shared" si="19"/>
        <v>-1.5538555294117645E-4</v>
      </c>
      <c r="O170" s="4">
        <f t="shared" si="20"/>
        <v>-1.5538555294117645E-4</v>
      </c>
    </row>
    <row r="171" spans="2:15" ht="15" customHeight="1">
      <c r="B171" s="3" t="s">
        <v>42</v>
      </c>
      <c r="C171" s="3" t="s">
        <v>20</v>
      </c>
      <c r="D171" s="3" t="str">
        <f t="shared" si="14"/>
        <v>Check</v>
      </c>
      <c r="E171" s="3" t="s">
        <v>211</v>
      </c>
      <c r="F171" s="3" t="str">
        <f t="shared" si="15"/>
        <v/>
      </c>
      <c r="G171" s="3">
        <v>12</v>
      </c>
      <c r="H171" s="4">
        <v>-0.85839220000000005</v>
      </c>
      <c r="I171" s="4">
        <v>-2.21761404</v>
      </c>
      <c r="J171" s="4">
        <v>-2.6138298</v>
      </c>
      <c r="K171" s="4">
        <f t="shared" si="16"/>
        <v>-0.85839220000000005</v>
      </c>
      <c r="L171" s="4">
        <f t="shared" si="17"/>
        <v>-0.85839220000000005</v>
      </c>
      <c r="M171" s="4">
        <f t="shared" si="18"/>
        <v>1.8099547511312217E-4</v>
      </c>
      <c r="N171" s="4">
        <f t="shared" si="19"/>
        <v>-1.5536510407239819E-4</v>
      </c>
      <c r="O171" s="4">
        <f t="shared" si="20"/>
        <v>-1.5536510407239819E-4</v>
      </c>
    </row>
    <row r="172" spans="2:15" ht="15" customHeight="1">
      <c r="B172" s="3" t="s">
        <v>42</v>
      </c>
      <c r="C172" s="3" t="s">
        <v>21</v>
      </c>
      <c r="D172" s="3" t="str">
        <f t="shared" si="14"/>
        <v>Check</v>
      </c>
      <c r="E172" s="3" t="s">
        <v>211</v>
      </c>
      <c r="F172" s="3" t="str">
        <f t="shared" si="15"/>
        <v/>
      </c>
      <c r="G172" s="3">
        <v>12</v>
      </c>
      <c r="H172" s="4">
        <v>-0.84694130000000001</v>
      </c>
      <c r="I172" s="4">
        <v>-2.2088835499999999</v>
      </c>
      <c r="J172" s="4">
        <v>-2.6019960000000002</v>
      </c>
      <c r="K172" s="4">
        <f t="shared" si="16"/>
        <v>-0.84694130000000001</v>
      </c>
      <c r="L172" s="4">
        <f t="shared" si="17"/>
        <v>-0.84694130000000001</v>
      </c>
      <c r="M172" s="4">
        <f t="shared" si="18"/>
        <v>1.8099547511312217E-4</v>
      </c>
      <c r="N172" s="4">
        <f t="shared" si="19"/>
        <v>-1.5329254298642535E-4</v>
      </c>
      <c r="O172" s="4">
        <f t="shared" si="20"/>
        <v>-1.5329254298642535E-4</v>
      </c>
    </row>
    <row r="173" spans="2:15" ht="15" customHeight="1">
      <c r="B173" s="3" t="s">
        <v>42</v>
      </c>
      <c r="C173" s="3" t="s">
        <v>22</v>
      </c>
      <c r="D173" s="3" t="str">
        <f t="shared" si="14"/>
        <v>Check</v>
      </c>
      <c r="E173" s="3" t="s">
        <v>211</v>
      </c>
      <c r="F173" s="3" t="str">
        <f t="shared" si="15"/>
        <v/>
      </c>
      <c r="G173" s="3">
        <v>12</v>
      </c>
      <c r="H173" s="4">
        <v>-0.84620527999999995</v>
      </c>
      <c r="I173" s="4">
        <v>-2.2169451699999998</v>
      </c>
      <c r="J173" s="4">
        <v>-2.6104370100000001</v>
      </c>
      <c r="K173" s="4">
        <f t="shared" si="16"/>
        <v>-0.84620527999999995</v>
      </c>
      <c r="L173" s="4">
        <f t="shared" si="17"/>
        <v>-0.84620527999999995</v>
      </c>
      <c r="M173" s="4">
        <f t="shared" si="18"/>
        <v>1.8099547511312217E-4</v>
      </c>
      <c r="N173" s="4">
        <f t="shared" si="19"/>
        <v>-1.5315932669683258E-4</v>
      </c>
      <c r="O173" s="4">
        <f t="shared" si="20"/>
        <v>-1.5315932669683258E-4</v>
      </c>
    </row>
    <row r="174" spans="2:15" ht="15" customHeight="1">
      <c r="B174" s="3" t="s">
        <v>42</v>
      </c>
      <c r="C174" s="3" t="s">
        <v>23</v>
      </c>
      <c r="D174" s="3" t="str">
        <f t="shared" si="14"/>
        <v>Check</v>
      </c>
      <c r="E174" s="3" t="s">
        <v>211</v>
      </c>
      <c r="F174" s="3" t="str">
        <f t="shared" si="15"/>
        <v/>
      </c>
      <c r="G174" s="3">
        <v>12</v>
      </c>
      <c r="H174" s="4">
        <v>-0.82863094999999998</v>
      </c>
      <c r="I174" s="4">
        <v>-2.1845125200000002</v>
      </c>
      <c r="J174" s="4">
        <v>-2.57145263</v>
      </c>
      <c r="K174" s="4">
        <f t="shared" si="16"/>
        <v>-0.82863094999999998</v>
      </c>
      <c r="L174" s="4">
        <f t="shared" si="17"/>
        <v>-0.82863094999999998</v>
      </c>
      <c r="M174" s="4">
        <f t="shared" si="18"/>
        <v>1.8099547511312217E-4</v>
      </c>
      <c r="N174" s="4">
        <f t="shared" si="19"/>
        <v>-1.4997845248868779E-4</v>
      </c>
      <c r="O174" s="4">
        <f t="shared" si="20"/>
        <v>-1.4997845248868779E-4</v>
      </c>
    </row>
    <row r="175" spans="2:15" ht="15" customHeight="1">
      <c r="B175" s="3" t="s">
        <v>42</v>
      </c>
      <c r="C175" s="3" t="s">
        <v>24</v>
      </c>
      <c r="D175" s="3" t="str">
        <f t="shared" si="14"/>
        <v>Check</v>
      </c>
      <c r="E175" s="3" t="s">
        <v>211</v>
      </c>
      <c r="F175" s="3" t="str">
        <f t="shared" si="15"/>
        <v/>
      </c>
      <c r="G175" s="3">
        <v>12</v>
      </c>
      <c r="H175" s="4">
        <v>-0.84655316000000003</v>
      </c>
      <c r="I175" s="4">
        <v>-2.21908437</v>
      </c>
      <c r="J175" s="4">
        <v>-2.6142995199999999</v>
      </c>
      <c r="K175" s="4">
        <f t="shared" si="16"/>
        <v>-0.84655316000000003</v>
      </c>
      <c r="L175" s="4">
        <f t="shared" si="17"/>
        <v>-0.84655316000000003</v>
      </c>
      <c r="M175" s="4">
        <f t="shared" si="18"/>
        <v>1.8099547511312217E-4</v>
      </c>
      <c r="N175" s="4">
        <f t="shared" si="19"/>
        <v>-1.5322229140271492E-4</v>
      </c>
      <c r="O175" s="4">
        <f t="shared" si="20"/>
        <v>-1.5322229140271492E-4</v>
      </c>
    </row>
    <row r="176" spans="2:15" ht="15" customHeight="1">
      <c r="B176" s="3" t="s">
        <v>42</v>
      </c>
      <c r="C176" s="3" t="s">
        <v>25</v>
      </c>
      <c r="D176" s="3" t="str">
        <f t="shared" si="14"/>
        <v>Check</v>
      </c>
      <c r="E176" s="3" t="s">
        <v>211</v>
      </c>
      <c r="F176" s="3" t="str">
        <f t="shared" si="15"/>
        <v/>
      </c>
      <c r="G176" s="3">
        <v>24</v>
      </c>
      <c r="H176" s="4">
        <v>-0.70207595</v>
      </c>
      <c r="I176" s="4">
        <v>-1.24469443</v>
      </c>
      <c r="J176" s="4">
        <v>-1.4362954299999999</v>
      </c>
      <c r="K176" s="4">
        <f t="shared" si="16"/>
        <v>-0.70207595</v>
      </c>
      <c r="L176" s="4">
        <f t="shared" si="17"/>
        <v>-0.70207595</v>
      </c>
      <c r="M176" s="4">
        <f t="shared" si="18"/>
        <v>3.6199095022624434E-4</v>
      </c>
      <c r="N176" s="4">
        <f t="shared" si="19"/>
        <v>-2.5414514027149321E-4</v>
      </c>
      <c r="O176" s="4">
        <f t="shared" si="20"/>
        <v>-2.5414514027149321E-4</v>
      </c>
    </row>
    <row r="177" spans="2:15" ht="15" customHeight="1">
      <c r="B177" s="3" t="s">
        <v>42</v>
      </c>
      <c r="C177" s="3" t="s">
        <v>26</v>
      </c>
      <c r="D177" s="3" t="str">
        <f t="shared" si="14"/>
        <v>Check</v>
      </c>
      <c r="E177" s="3" t="s">
        <v>211</v>
      </c>
      <c r="F177" s="3" t="str">
        <f t="shared" si="15"/>
        <v/>
      </c>
      <c r="G177" s="3">
        <v>24</v>
      </c>
      <c r="H177" s="4">
        <v>-0.50129794000000005</v>
      </c>
      <c r="I177" s="4">
        <v>-1.1586137000000001</v>
      </c>
      <c r="J177" s="4">
        <v>-1.3193492</v>
      </c>
      <c r="K177" s="4">
        <f t="shared" si="16"/>
        <v>-0.50129794000000005</v>
      </c>
      <c r="L177" s="4">
        <f t="shared" si="17"/>
        <v>-0.50129794000000005</v>
      </c>
      <c r="M177" s="4">
        <f t="shared" si="18"/>
        <v>3.6199095022624434E-4</v>
      </c>
      <c r="N177" s="4">
        <f t="shared" si="19"/>
        <v>-1.8146531764705884E-4</v>
      </c>
      <c r="O177" s="4">
        <f t="shared" si="20"/>
        <v>-1.8146531764705884E-4</v>
      </c>
    </row>
    <row r="178" spans="2:15" ht="15" customHeight="1">
      <c r="B178" s="3" t="s">
        <v>42</v>
      </c>
      <c r="C178" s="3" t="s">
        <v>27</v>
      </c>
      <c r="D178" s="3" t="str">
        <f t="shared" si="14"/>
        <v>Check</v>
      </c>
      <c r="E178" s="3" t="s">
        <v>211</v>
      </c>
      <c r="F178" s="3" t="str">
        <f t="shared" si="15"/>
        <v/>
      </c>
      <c r="G178" s="3">
        <v>24</v>
      </c>
      <c r="H178" s="4">
        <v>-0.53453360000000005</v>
      </c>
      <c r="I178" s="4">
        <v>-1.2157813099999999</v>
      </c>
      <c r="J178" s="4">
        <v>-1.3899153</v>
      </c>
      <c r="K178" s="4">
        <f t="shared" si="16"/>
        <v>-0.53453360000000005</v>
      </c>
      <c r="L178" s="4">
        <f t="shared" si="17"/>
        <v>-0.53453360000000005</v>
      </c>
      <c r="M178" s="4">
        <f t="shared" si="18"/>
        <v>3.6199095022624434E-4</v>
      </c>
      <c r="N178" s="4">
        <f t="shared" si="19"/>
        <v>-1.9349632579185522E-4</v>
      </c>
      <c r="O178" s="4">
        <f t="shared" si="20"/>
        <v>-1.9349632579185522E-4</v>
      </c>
    </row>
    <row r="179" spans="2:15" ht="15" customHeight="1">
      <c r="B179" s="3" t="s">
        <v>42</v>
      </c>
      <c r="C179" s="3" t="s">
        <v>28</v>
      </c>
      <c r="D179" s="3" t="str">
        <f t="shared" si="14"/>
        <v>Check</v>
      </c>
      <c r="E179" s="3" t="s">
        <v>211</v>
      </c>
      <c r="F179" s="3" t="str">
        <f t="shared" si="15"/>
        <v/>
      </c>
      <c r="G179" s="3">
        <v>24</v>
      </c>
      <c r="H179" s="4">
        <v>-0.56910318999999998</v>
      </c>
      <c r="I179" s="4">
        <v>-1.27564217</v>
      </c>
      <c r="J179" s="4">
        <v>-1.4637221300000001</v>
      </c>
      <c r="K179" s="4">
        <f t="shared" si="16"/>
        <v>-0.56910318999999998</v>
      </c>
      <c r="L179" s="4">
        <f t="shared" si="17"/>
        <v>-0.56910318999999998</v>
      </c>
      <c r="M179" s="4">
        <f t="shared" si="18"/>
        <v>3.6199095022624434E-4</v>
      </c>
      <c r="N179" s="4">
        <f t="shared" si="19"/>
        <v>-2.0601020452488687E-4</v>
      </c>
      <c r="O179" s="4">
        <f t="shared" si="20"/>
        <v>-2.0601020452488687E-4</v>
      </c>
    </row>
    <row r="180" spans="2:15" ht="15" customHeight="1">
      <c r="B180" s="3" t="s">
        <v>42</v>
      </c>
      <c r="C180" s="3" t="s">
        <v>29</v>
      </c>
      <c r="D180" s="3" t="str">
        <f t="shared" si="14"/>
        <v>Check</v>
      </c>
      <c r="E180" s="3" t="s">
        <v>211</v>
      </c>
      <c r="F180" s="3" t="str">
        <f t="shared" si="15"/>
        <v/>
      </c>
      <c r="G180" s="3">
        <v>24</v>
      </c>
      <c r="H180" s="4">
        <v>-0.58030948000000004</v>
      </c>
      <c r="I180" s="4">
        <v>-1.2864361799999999</v>
      </c>
      <c r="J180" s="4">
        <v>-1.47600737</v>
      </c>
      <c r="K180" s="4">
        <f t="shared" si="16"/>
        <v>-0.58030948000000004</v>
      </c>
      <c r="L180" s="4">
        <f t="shared" si="17"/>
        <v>-0.58030948000000004</v>
      </c>
      <c r="M180" s="4">
        <f t="shared" si="18"/>
        <v>3.6199095022624434E-4</v>
      </c>
      <c r="N180" s="4">
        <f t="shared" si="19"/>
        <v>-2.1006678009049775E-4</v>
      </c>
      <c r="O180" s="4">
        <f t="shared" si="20"/>
        <v>-2.1006678009049775E-4</v>
      </c>
    </row>
    <row r="181" spans="2:15" ht="15" customHeight="1">
      <c r="B181" s="3" t="s">
        <v>42</v>
      </c>
      <c r="C181" s="3" t="s">
        <v>30</v>
      </c>
      <c r="D181" s="3" t="str">
        <f t="shared" si="14"/>
        <v>Check</v>
      </c>
      <c r="E181" s="3" t="s">
        <v>211</v>
      </c>
      <c r="F181" s="3" t="str">
        <f t="shared" si="15"/>
        <v/>
      </c>
      <c r="G181" s="3">
        <v>24</v>
      </c>
      <c r="H181" s="4">
        <v>-1.0660858600000001</v>
      </c>
      <c r="I181" s="4">
        <v>-2.0038901600000001</v>
      </c>
      <c r="J181" s="4">
        <v>-2.3791018099999999</v>
      </c>
      <c r="K181" s="4">
        <f t="shared" si="16"/>
        <v>-1.0660858600000001</v>
      </c>
      <c r="L181" s="4">
        <f t="shared" si="17"/>
        <v>-1.0660858600000001</v>
      </c>
      <c r="M181" s="4">
        <f t="shared" si="18"/>
        <v>3.6199095022624434E-4</v>
      </c>
      <c r="N181" s="4">
        <f t="shared" si="19"/>
        <v>-3.8591343348416289E-4</v>
      </c>
      <c r="O181" s="4">
        <f t="shared" si="20"/>
        <v>-3.8591343348416289E-4</v>
      </c>
    </row>
    <row r="182" spans="2:15" ht="15" customHeight="1">
      <c r="B182" s="3" t="s">
        <v>42</v>
      </c>
      <c r="C182" s="3" t="s">
        <v>31</v>
      </c>
      <c r="D182" s="3" t="str">
        <f t="shared" si="14"/>
        <v>Check</v>
      </c>
      <c r="E182" s="3" t="s">
        <v>211</v>
      </c>
      <c r="F182" s="3" t="str">
        <f t="shared" si="15"/>
        <v/>
      </c>
      <c r="G182" s="3">
        <v>24</v>
      </c>
      <c r="H182" s="4">
        <v>-0.83347775000000002</v>
      </c>
      <c r="I182" s="4">
        <v>-2.12712791</v>
      </c>
      <c r="J182" s="4">
        <v>-2.5104563400000002</v>
      </c>
      <c r="K182" s="4">
        <f t="shared" si="16"/>
        <v>-0.83347775000000002</v>
      </c>
      <c r="L182" s="4">
        <f t="shared" si="17"/>
        <v>-0.83347775000000002</v>
      </c>
      <c r="M182" s="4">
        <f t="shared" si="18"/>
        <v>3.6199095022624434E-4</v>
      </c>
      <c r="N182" s="4">
        <f t="shared" si="19"/>
        <v>-3.0171140271493212E-4</v>
      </c>
      <c r="O182" s="4">
        <f t="shared" si="20"/>
        <v>-3.0171140271493212E-4</v>
      </c>
    </row>
    <row r="183" spans="2:15" ht="15" customHeight="1">
      <c r="B183" s="3" t="s">
        <v>42</v>
      </c>
      <c r="C183" s="3" t="s">
        <v>32</v>
      </c>
      <c r="D183" s="3" t="str">
        <f t="shared" si="14"/>
        <v>Check</v>
      </c>
      <c r="E183" s="3" t="s">
        <v>211</v>
      </c>
      <c r="F183" s="3" t="str">
        <f t="shared" si="15"/>
        <v/>
      </c>
      <c r="G183" s="3">
        <v>24</v>
      </c>
      <c r="H183" s="4">
        <v>-0.83207498000000002</v>
      </c>
      <c r="I183" s="4">
        <v>-2.1557915599999999</v>
      </c>
      <c r="J183" s="4">
        <v>-2.5435471399999998</v>
      </c>
      <c r="K183" s="4">
        <f t="shared" si="16"/>
        <v>-0.83207498000000002</v>
      </c>
      <c r="L183" s="4">
        <f t="shared" si="17"/>
        <v>-0.83207498000000002</v>
      </c>
      <c r="M183" s="4">
        <f t="shared" si="18"/>
        <v>3.6199095022624434E-4</v>
      </c>
      <c r="N183" s="4">
        <f t="shared" si="19"/>
        <v>-3.0120361266968327E-4</v>
      </c>
      <c r="O183" s="4">
        <f t="shared" si="20"/>
        <v>-3.0120361266968327E-4</v>
      </c>
    </row>
    <row r="184" spans="2:15" ht="15" customHeight="1">
      <c r="B184" s="3" t="s">
        <v>42</v>
      </c>
      <c r="C184" s="3" t="s">
        <v>33</v>
      </c>
      <c r="D184" s="3" t="str">
        <f t="shared" si="14"/>
        <v>Check</v>
      </c>
      <c r="E184" s="3" t="s">
        <v>211</v>
      </c>
      <c r="F184" s="3" t="str">
        <f t="shared" si="15"/>
        <v/>
      </c>
      <c r="G184" s="3">
        <v>24</v>
      </c>
      <c r="H184" s="4">
        <v>-0.83352937999999999</v>
      </c>
      <c r="I184" s="4">
        <v>-2.1780173199999999</v>
      </c>
      <c r="J184" s="4">
        <v>-2.5687496799999998</v>
      </c>
      <c r="K184" s="4">
        <f t="shared" si="16"/>
        <v>-0.83352937999999999</v>
      </c>
      <c r="L184" s="4">
        <f t="shared" si="17"/>
        <v>-0.83352937999999999</v>
      </c>
      <c r="M184" s="4">
        <f t="shared" si="18"/>
        <v>3.6199095022624434E-4</v>
      </c>
      <c r="N184" s="4">
        <f t="shared" si="19"/>
        <v>-3.0173009230769231E-4</v>
      </c>
      <c r="O184" s="4">
        <f t="shared" si="20"/>
        <v>-3.0173009230769231E-4</v>
      </c>
    </row>
    <row r="185" spans="2:15" ht="15" customHeight="1">
      <c r="B185" s="3" t="s">
        <v>42</v>
      </c>
      <c r="C185" s="3" t="s">
        <v>34</v>
      </c>
      <c r="D185" s="3" t="str">
        <f t="shared" si="14"/>
        <v>Check</v>
      </c>
      <c r="E185" s="3" t="s">
        <v>211</v>
      </c>
      <c r="F185" s="3" t="str">
        <f t="shared" si="15"/>
        <v/>
      </c>
      <c r="G185" s="3">
        <v>24</v>
      </c>
      <c r="H185" s="4">
        <v>-0.82402540999999996</v>
      </c>
      <c r="I185" s="4">
        <v>-2.1713073299999999</v>
      </c>
      <c r="J185" s="4">
        <v>-2.55916151</v>
      </c>
      <c r="K185" s="4">
        <f t="shared" si="16"/>
        <v>-0.82402540999999996</v>
      </c>
      <c r="L185" s="4">
        <f t="shared" si="17"/>
        <v>-0.82402540999999996</v>
      </c>
      <c r="M185" s="4">
        <f t="shared" si="18"/>
        <v>3.6199095022624434E-4</v>
      </c>
      <c r="N185" s="4">
        <f t="shared" si="19"/>
        <v>-2.9828974117647054E-4</v>
      </c>
      <c r="O185" s="4">
        <f t="shared" si="20"/>
        <v>-2.9828974117647054E-4</v>
      </c>
    </row>
    <row r="186" spans="2:15" ht="15" customHeight="1">
      <c r="B186" s="3" t="s">
        <v>42</v>
      </c>
      <c r="C186" s="3" t="s">
        <v>35</v>
      </c>
      <c r="D186" s="3" t="str">
        <f t="shared" si="14"/>
        <v>Check</v>
      </c>
      <c r="E186" s="3" t="s">
        <v>211</v>
      </c>
      <c r="F186" s="3" t="str">
        <f t="shared" si="15"/>
        <v/>
      </c>
      <c r="G186" s="3">
        <v>24</v>
      </c>
      <c r="H186" s="4">
        <v>-0.82391930000000002</v>
      </c>
      <c r="I186" s="4">
        <v>-2.1799152300000002</v>
      </c>
      <c r="J186" s="4">
        <v>-2.56829084</v>
      </c>
      <c r="K186" s="4">
        <f t="shared" si="16"/>
        <v>-0.82391930000000002</v>
      </c>
      <c r="L186" s="4">
        <f t="shared" si="17"/>
        <v>-0.82391930000000002</v>
      </c>
      <c r="M186" s="4">
        <f t="shared" si="18"/>
        <v>3.6199095022624434E-4</v>
      </c>
      <c r="N186" s="4">
        <f t="shared" si="19"/>
        <v>-2.9825133031674209E-4</v>
      </c>
      <c r="O186" s="4">
        <f t="shared" si="20"/>
        <v>-2.9825133031674209E-4</v>
      </c>
    </row>
    <row r="187" spans="2:15" ht="15" customHeight="1">
      <c r="B187" s="3" t="s">
        <v>42</v>
      </c>
      <c r="C187" s="3" t="s">
        <v>36</v>
      </c>
      <c r="D187" s="3" t="str">
        <f t="shared" si="14"/>
        <v>Check</v>
      </c>
      <c r="E187" s="3" t="s">
        <v>211</v>
      </c>
      <c r="F187" s="3" t="str">
        <f t="shared" si="15"/>
        <v/>
      </c>
      <c r="G187" s="3">
        <v>24</v>
      </c>
      <c r="H187" s="4">
        <v>-0.80785236000000005</v>
      </c>
      <c r="I187" s="4">
        <v>-2.1494073</v>
      </c>
      <c r="J187" s="4">
        <v>-2.5313846999999998</v>
      </c>
      <c r="K187" s="4">
        <f t="shared" si="16"/>
        <v>-0.80785236000000005</v>
      </c>
      <c r="L187" s="4">
        <f t="shared" si="17"/>
        <v>-0.80785236000000005</v>
      </c>
      <c r="M187" s="4">
        <f t="shared" si="18"/>
        <v>3.6199095022624434E-4</v>
      </c>
      <c r="N187" s="4">
        <f t="shared" si="19"/>
        <v>-2.9243524343891406E-4</v>
      </c>
      <c r="O187" s="4">
        <f t="shared" si="20"/>
        <v>-2.9243524343891406E-4</v>
      </c>
    </row>
    <row r="188" spans="2:15" ht="15" customHeight="1">
      <c r="B188" s="3" t="s">
        <v>42</v>
      </c>
      <c r="C188" s="3" t="s">
        <v>37</v>
      </c>
      <c r="D188" s="3" t="str">
        <f t="shared" si="14"/>
        <v>Check</v>
      </c>
      <c r="E188" s="3" t="s">
        <v>211</v>
      </c>
      <c r="F188" s="3" t="str">
        <f t="shared" si="15"/>
        <v/>
      </c>
      <c r="G188" s="3">
        <v>24</v>
      </c>
      <c r="H188" s="4">
        <v>-0.82574040999999998</v>
      </c>
      <c r="I188" s="4">
        <v>-2.1836415900000001</v>
      </c>
      <c r="J188" s="4">
        <v>-2.5738056500000002</v>
      </c>
      <c r="K188" s="4">
        <f t="shared" si="16"/>
        <v>-0.82574040999999998</v>
      </c>
      <c r="L188" s="4">
        <f t="shared" si="17"/>
        <v>-0.82574040999999998</v>
      </c>
      <c r="M188" s="4">
        <f t="shared" si="18"/>
        <v>3.6199095022624434E-4</v>
      </c>
      <c r="N188" s="4">
        <f t="shared" si="19"/>
        <v>-2.9891055565610858E-4</v>
      </c>
      <c r="O188" s="4">
        <f t="shared" si="20"/>
        <v>-2.9891055565610858E-4</v>
      </c>
    </row>
    <row r="189" spans="2:15" ht="15" customHeight="1">
      <c r="B189" s="3" t="s">
        <v>43</v>
      </c>
      <c r="C189" s="3" t="s">
        <v>1</v>
      </c>
      <c r="D189" s="3" t="str">
        <f t="shared" si="14"/>
        <v>Check</v>
      </c>
      <c r="E189" s="3" t="s">
        <v>211</v>
      </c>
      <c r="F189" s="3" t="str">
        <f t="shared" si="15"/>
        <v/>
      </c>
      <c r="G189" s="3">
        <v>12</v>
      </c>
      <c r="H189" s="4">
        <v>-0.38678219000000003</v>
      </c>
      <c r="I189" s="4">
        <v>-0.95942041</v>
      </c>
      <c r="J189" s="4">
        <v>-1.0700441199999999</v>
      </c>
      <c r="K189" s="4">
        <f t="shared" si="16"/>
        <v>-0.38678219000000003</v>
      </c>
      <c r="L189" s="4">
        <f t="shared" si="17"/>
        <v>-0.38678219000000003</v>
      </c>
      <c r="M189" s="4">
        <f t="shared" si="18"/>
        <v>1.8099547511312217E-4</v>
      </c>
      <c r="N189" s="4">
        <f t="shared" si="19"/>
        <v>-7.000582624434389E-5</v>
      </c>
      <c r="O189" s="4">
        <f t="shared" si="20"/>
        <v>-7.000582624434389E-5</v>
      </c>
    </row>
    <row r="190" spans="2:15" ht="15" customHeight="1">
      <c r="B190" s="3" t="s">
        <v>43</v>
      </c>
      <c r="C190" s="3" t="s">
        <v>2</v>
      </c>
      <c r="D190" s="3" t="str">
        <f t="shared" si="14"/>
        <v>Check</v>
      </c>
      <c r="E190" s="3" t="s">
        <v>211</v>
      </c>
      <c r="F190" s="3" t="str">
        <f t="shared" si="15"/>
        <v/>
      </c>
      <c r="G190" s="3">
        <v>12</v>
      </c>
      <c r="H190" s="4">
        <v>-0.42297765999999998</v>
      </c>
      <c r="I190" s="4">
        <v>-1.0217083499999999</v>
      </c>
      <c r="J190" s="4">
        <v>-1.1463704699999999</v>
      </c>
      <c r="K190" s="4">
        <f t="shared" si="16"/>
        <v>-0.42297765999999998</v>
      </c>
      <c r="L190" s="4">
        <f t="shared" si="17"/>
        <v>-0.42297765999999998</v>
      </c>
      <c r="M190" s="4">
        <f t="shared" si="18"/>
        <v>1.8099547511312217E-4</v>
      </c>
      <c r="N190" s="4">
        <f t="shared" si="19"/>
        <v>-7.6557042533936651E-5</v>
      </c>
      <c r="O190" s="4">
        <f t="shared" si="20"/>
        <v>-7.6557042533936651E-5</v>
      </c>
    </row>
    <row r="191" spans="2:15" ht="15" customHeight="1">
      <c r="B191" s="3" t="s">
        <v>43</v>
      </c>
      <c r="C191" s="3" t="s">
        <v>3</v>
      </c>
      <c r="D191" s="3" t="str">
        <f t="shared" si="14"/>
        <v>Check</v>
      </c>
      <c r="E191" s="3" t="s">
        <v>211</v>
      </c>
      <c r="F191" s="3" t="str">
        <f t="shared" si="15"/>
        <v/>
      </c>
      <c r="G191" s="3">
        <v>12</v>
      </c>
      <c r="H191" s="4">
        <v>-0.46146135999999999</v>
      </c>
      <c r="I191" s="4">
        <v>-1.09044085</v>
      </c>
      <c r="J191" s="4">
        <v>-1.2309549200000001</v>
      </c>
      <c r="K191" s="4">
        <f t="shared" si="16"/>
        <v>-0.46146135999999999</v>
      </c>
      <c r="L191" s="4">
        <f t="shared" si="17"/>
        <v>-0.46146135999999999</v>
      </c>
      <c r="M191" s="4">
        <f t="shared" si="18"/>
        <v>1.8099547511312217E-4</v>
      </c>
      <c r="N191" s="4">
        <f t="shared" si="19"/>
        <v>-8.3522418099547501E-5</v>
      </c>
      <c r="O191" s="4">
        <f t="shared" si="20"/>
        <v>-8.3522418099547501E-5</v>
      </c>
    </row>
    <row r="192" spans="2:15" ht="15" customHeight="1">
      <c r="B192" s="3" t="s">
        <v>43</v>
      </c>
      <c r="C192" s="3" t="s">
        <v>4</v>
      </c>
      <c r="D192" s="3" t="str">
        <f t="shared" si="14"/>
        <v>Check</v>
      </c>
      <c r="E192" s="3" t="s">
        <v>211</v>
      </c>
      <c r="F192" s="3" t="str">
        <f t="shared" si="15"/>
        <v/>
      </c>
      <c r="G192" s="3">
        <v>12</v>
      </c>
      <c r="H192" s="4">
        <v>-0.47399359000000002</v>
      </c>
      <c r="I192" s="4">
        <v>-1.10619924</v>
      </c>
      <c r="J192" s="4">
        <v>-1.24960954</v>
      </c>
      <c r="K192" s="4">
        <f t="shared" si="16"/>
        <v>-0.47399359000000002</v>
      </c>
      <c r="L192" s="4">
        <f t="shared" si="17"/>
        <v>-0.47399359000000002</v>
      </c>
      <c r="M192" s="4">
        <f t="shared" si="18"/>
        <v>1.8099547511312217E-4</v>
      </c>
      <c r="N192" s="4">
        <f t="shared" si="19"/>
        <v>-8.5790695022624431E-5</v>
      </c>
      <c r="O192" s="4">
        <f t="shared" si="20"/>
        <v>-8.5790695022624431E-5</v>
      </c>
    </row>
    <row r="193" spans="2:15" ht="15" customHeight="1">
      <c r="B193" s="3" t="s">
        <v>43</v>
      </c>
      <c r="C193" s="3" t="s">
        <v>5</v>
      </c>
      <c r="D193" s="3" t="str">
        <f t="shared" si="14"/>
        <v>Check</v>
      </c>
      <c r="E193" s="3" t="s">
        <v>211</v>
      </c>
      <c r="F193" s="3" t="str">
        <f t="shared" si="15"/>
        <v/>
      </c>
      <c r="G193" s="3">
        <v>12</v>
      </c>
      <c r="H193" s="4">
        <v>-0.50347171999999996</v>
      </c>
      <c r="I193" s="4">
        <v>-1.14903814</v>
      </c>
      <c r="J193" s="4">
        <v>-1.30121347</v>
      </c>
      <c r="K193" s="4">
        <f t="shared" si="16"/>
        <v>-0.50347171999999996</v>
      </c>
      <c r="L193" s="4">
        <f t="shared" si="17"/>
        <v>-0.50347171999999996</v>
      </c>
      <c r="M193" s="4">
        <f t="shared" si="18"/>
        <v>1.8099547511312217E-4</v>
      </c>
      <c r="N193" s="4">
        <f t="shared" si="19"/>
        <v>-9.1126103167420809E-5</v>
      </c>
      <c r="O193" s="4">
        <f t="shared" si="20"/>
        <v>-9.1126103167420809E-5</v>
      </c>
    </row>
    <row r="194" spans="2:15" ht="15" customHeight="1">
      <c r="B194" s="3" t="s">
        <v>43</v>
      </c>
      <c r="C194" s="3" t="s">
        <v>6</v>
      </c>
      <c r="D194" s="3" t="str">
        <f t="shared" si="14"/>
        <v>Check</v>
      </c>
      <c r="E194" s="3" t="s">
        <v>211</v>
      </c>
      <c r="F194" s="3" t="str">
        <f t="shared" si="15"/>
        <v/>
      </c>
      <c r="G194" s="3">
        <v>12</v>
      </c>
      <c r="H194" s="4">
        <v>-1.0529221600000001</v>
      </c>
      <c r="I194" s="4">
        <v>-1.9429560400000001</v>
      </c>
      <c r="J194" s="4">
        <v>-2.3039636400000001</v>
      </c>
      <c r="K194" s="4">
        <f t="shared" si="16"/>
        <v>-1.0529221600000001</v>
      </c>
      <c r="L194" s="4">
        <f t="shared" si="17"/>
        <v>-1.0529221600000001</v>
      </c>
      <c r="M194" s="4">
        <f t="shared" si="18"/>
        <v>1.8099547511312217E-4</v>
      </c>
      <c r="N194" s="4">
        <f t="shared" si="19"/>
        <v>-1.9057414660633484E-4</v>
      </c>
      <c r="O194" s="4">
        <f t="shared" si="20"/>
        <v>-1.9057414660633484E-4</v>
      </c>
    </row>
    <row r="195" spans="2:15" ht="15" customHeight="1">
      <c r="B195" s="3" t="s">
        <v>43</v>
      </c>
      <c r="C195" s="3" t="s">
        <v>7</v>
      </c>
      <c r="D195" s="3" t="str">
        <f t="shared" si="14"/>
        <v>Check</v>
      </c>
      <c r="E195" s="3" t="s">
        <v>211</v>
      </c>
      <c r="F195" s="3" t="str">
        <f t="shared" si="15"/>
        <v/>
      </c>
      <c r="G195" s="3">
        <v>12</v>
      </c>
      <c r="H195" s="4">
        <v>-0.82822815999999999</v>
      </c>
      <c r="I195" s="4">
        <v>-2.1468995199999998</v>
      </c>
      <c r="J195" s="4">
        <v>-2.5315515</v>
      </c>
      <c r="K195" s="4">
        <f t="shared" si="16"/>
        <v>-0.82822815999999999</v>
      </c>
      <c r="L195" s="4">
        <f t="shared" si="17"/>
        <v>-0.82822815999999999</v>
      </c>
      <c r="M195" s="4">
        <f t="shared" si="18"/>
        <v>1.8099547511312217E-4</v>
      </c>
      <c r="N195" s="4">
        <f t="shared" si="19"/>
        <v>-1.4990554932126698E-4</v>
      </c>
      <c r="O195" s="4">
        <f t="shared" si="20"/>
        <v>-1.4990554932126698E-4</v>
      </c>
    </row>
    <row r="196" spans="2:15" ht="15" customHeight="1">
      <c r="B196" s="3" t="s">
        <v>43</v>
      </c>
      <c r="C196" s="3" t="s">
        <v>8</v>
      </c>
      <c r="D196" s="3" t="str">
        <f t="shared" si="14"/>
        <v>Check</v>
      </c>
      <c r="E196" s="3" t="s">
        <v>211</v>
      </c>
      <c r="F196" s="3" t="str">
        <f t="shared" si="15"/>
        <v/>
      </c>
      <c r="G196" s="3">
        <v>12</v>
      </c>
      <c r="H196" s="4">
        <v>-0.82796987</v>
      </c>
      <c r="I196" s="4">
        <v>-2.1674798700000002</v>
      </c>
      <c r="J196" s="4">
        <v>-2.55470584</v>
      </c>
      <c r="K196" s="4">
        <f t="shared" si="16"/>
        <v>-0.82796987</v>
      </c>
      <c r="L196" s="4">
        <f t="shared" si="17"/>
        <v>-0.82796987</v>
      </c>
      <c r="M196" s="4">
        <f t="shared" si="18"/>
        <v>1.8099547511312217E-4</v>
      </c>
      <c r="N196" s="4">
        <f t="shared" si="19"/>
        <v>-1.498588E-4</v>
      </c>
      <c r="O196" s="4">
        <f t="shared" si="20"/>
        <v>-1.498588E-4</v>
      </c>
    </row>
    <row r="197" spans="2:15" ht="15" customHeight="1">
      <c r="B197" s="3" t="s">
        <v>43</v>
      </c>
      <c r="C197" s="3" t="s">
        <v>9</v>
      </c>
      <c r="D197" s="3" t="str">
        <f t="shared" ref="D197:D260" si="21">IF(K197=H197,"Check",IF(K197=I197,"Raise 3x", IF(K197=J197,"Raise 4x", "ERROR")))</f>
        <v>Check</v>
      </c>
      <c r="E197" s="3" t="s">
        <v>211</v>
      </c>
      <c r="F197" s="3" t="str">
        <f t="shared" ref="F197:F260" si="22">IF(D197=E197,"","Error")</f>
        <v/>
      </c>
      <c r="G197" s="3">
        <v>12</v>
      </c>
      <c r="H197" s="4">
        <v>-0.81446719999999995</v>
      </c>
      <c r="I197" s="4">
        <v>-2.1537038700000002</v>
      </c>
      <c r="J197" s="4">
        <v>-2.5364494</v>
      </c>
      <c r="K197" s="4">
        <f t="shared" ref="K197:K260" si="23">MAX(H197:J197)</f>
        <v>-0.81446719999999995</v>
      </c>
      <c r="L197" s="4">
        <f t="shared" ref="L197:L260" si="24">IF(E197="Check",H197,J197)</f>
        <v>-0.81446719999999995</v>
      </c>
      <c r="M197" s="4">
        <f t="shared" ref="M197:M260" si="25">G197/(COMBIN(52,2)*50)</f>
        <v>1.8099547511312217E-4</v>
      </c>
      <c r="N197" s="4">
        <f t="shared" ref="N197:N260" si="26">M197*K197</f>
        <v>-1.4741487782805429E-4</v>
      </c>
      <c r="O197" s="4">
        <f t="shared" ref="O197:O260" si="27">M197*L197</f>
        <v>-1.4741487782805429E-4</v>
      </c>
    </row>
    <row r="198" spans="2:15" ht="15" customHeight="1">
      <c r="B198" s="3" t="s">
        <v>43</v>
      </c>
      <c r="C198" s="3" t="s">
        <v>10</v>
      </c>
      <c r="D198" s="3" t="str">
        <f t="shared" si="21"/>
        <v>Check</v>
      </c>
      <c r="E198" s="3" t="s">
        <v>211</v>
      </c>
      <c r="F198" s="3" t="str">
        <f t="shared" si="22"/>
        <v/>
      </c>
      <c r="G198" s="3">
        <v>12</v>
      </c>
      <c r="H198" s="4">
        <v>-0.80249159000000003</v>
      </c>
      <c r="I198" s="4">
        <v>-2.1392722000000002</v>
      </c>
      <c r="J198" s="4">
        <v>-2.5175674199999998</v>
      </c>
      <c r="K198" s="4">
        <f t="shared" si="23"/>
        <v>-0.80249159000000003</v>
      </c>
      <c r="L198" s="4">
        <f t="shared" si="24"/>
        <v>-0.80249159000000003</v>
      </c>
      <c r="M198" s="4">
        <f t="shared" si="25"/>
        <v>1.8099547511312217E-4</v>
      </c>
      <c r="N198" s="4">
        <f t="shared" si="26"/>
        <v>-1.4524734660633485E-4</v>
      </c>
      <c r="O198" s="4">
        <f t="shared" si="27"/>
        <v>-1.4524734660633485E-4</v>
      </c>
    </row>
    <row r="199" spans="2:15" ht="15" customHeight="1">
      <c r="B199" s="3" t="s">
        <v>43</v>
      </c>
      <c r="C199" s="3" t="s">
        <v>11</v>
      </c>
      <c r="D199" s="3" t="str">
        <f t="shared" si="21"/>
        <v>Check</v>
      </c>
      <c r="E199" s="3" t="s">
        <v>211</v>
      </c>
      <c r="F199" s="3" t="str">
        <f t="shared" si="22"/>
        <v/>
      </c>
      <c r="G199" s="3">
        <v>12</v>
      </c>
      <c r="H199" s="4">
        <v>-0.80074372999999999</v>
      </c>
      <c r="I199" s="4">
        <v>-2.1433453299999998</v>
      </c>
      <c r="J199" s="4">
        <v>-2.52123236</v>
      </c>
      <c r="K199" s="4">
        <f t="shared" si="23"/>
        <v>-0.80074372999999999</v>
      </c>
      <c r="L199" s="4">
        <f t="shared" si="24"/>
        <v>-0.80074372999999999</v>
      </c>
      <c r="M199" s="4">
        <f t="shared" si="25"/>
        <v>1.8099547511312217E-4</v>
      </c>
      <c r="N199" s="4">
        <f t="shared" si="26"/>
        <v>-1.4493099185520361E-4</v>
      </c>
      <c r="O199" s="4">
        <f t="shared" si="27"/>
        <v>-1.4493099185520361E-4</v>
      </c>
    </row>
    <row r="200" spans="2:15" ht="15" customHeight="1">
      <c r="B200" s="3" t="s">
        <v>43</v>
      </c>
      <c r="C200" s="3" t="s">
        <v>12</v>
      </c>
      <c r="D200" s="3" t="str">
        <f t="shared" si="21"/>
        <v>Check</v>
      </c>
      <c r="E200" s="3" t="s">
        <v>211</v>
      </c>
      <c r="F200" s="3" t="str">
        <f t="shared" si="22"/>
        <v/>
      </c>
      <c r="G200" s="3">
        <v>12</v>
      </c>
      <c r="H200" s="4">
        <v>-0.80684738</v>
      </c>
      <c r="I200" s="4">
        <v>-2.1510763399999999</v>
      </c>
      <c r="J200" s="4">
        <v>-2.5316515499999999</v>
      </c>
      <c r="K200" s="4">
        <f t="shared" si="23"/>
        <v>-0.80684738</v>
      </c>
      <c r="L200" s="4">
        <f t="shared" si="24"/>
        <v>-0.80684738</v>
      </c>
      <c r="M200" s="4">
        <f t="shared" si="25"/>
        <v>1.8099547511312217E-4</v>
      </c>
      <c r="N200" s="4">
        <f t="shared" si="26"/>
        <v>-1.4603572488687783E-4</v>
      </c>
      <c r="O200" s="4">
        <f t="shared" si="27"/>
        <v>-1.4603572488687783E-4</v>
      </c>
    </row>
    <row r="201" spans="2:15" ht="15" customHeight="1">
      <c r="B201" s="3" t="s">
        <v>43</v>
      </c>
      <c r="C201" s="3" t="s">
        <v>13</v>
      </c>
      <c r="D201" s="3" t="str">
        <f t="shared" si="21"/>
        <v>Check</v>
      </c>
      <c r="E201" s="3" t="s">
        <v>211</v>
      </c>
      <c r="F201" s="3" t="str">
        <f t="shared" si="22"/>
        <v/>
      </c>
      <c r="G201" s="3">
        <v>12</v>
      </c>
      <c r="H201" s="4">
        <v>-0.53533059999999999</v>
      </c>
      <c r="I201" s="4">
        <v>-0.87033731000000003</v>
      </c>
      <c r="J201" s="4">
        <v>-0.97165710999999999</v>
      </c>
      <c r="K201" s="4">
        <f t="shared" si="23"/>
        <v>-0.53533059999999999</v>
      </c>
      <c r="L201" s="4">
        <f t="shared" si="24"/>
        <v>-0.53533059999999999</v>
      </c>
      <c r="M201" s="4">
        <f t="shared" si="25"/>
        <v>1.8099547511312217E-4</v>
      </c>
      <c r="N201" s="4">
        <f t="shared" si="26"/>
        <v>-9.6892416289592756E-5</v>
      </c>
      <c r="O201" s="4">
        <f t="shared" si="27"/>
        <v>-9.6892416289592756E-5</v>
      </c>
    </row>
    <row r="202" spans="2:15" ht="15" customHeight="1">
      <c r="B202" s="3" t="s">
        <v>43</v>
      </c>
      <c r="C202" s="3" t="s">
        <v>39</v>
      </c>
      <c r="D202" s="3" t="str">
        <f t="shared" si="21"/>
        <v>Check</v>
      </c>
      <c r="E202" s="3" t="s">
        <v>211</v>
      </c>
      <c r="F202" s="3" t="str">
        <f t="shared" si="22"/>
        <v/>
      </c>
      <c r="G202" s="3">
        <v>12</v>
      </c>
      <c r="H202" s="4">
        <v>-0.35538767999999998</v>
      </c>
      <c r="I202" s="4">
        <v>-0.90627318000000001</v>
      </c>
      <c r="J202" s="4">
        <v>-1.0073274999999999</v>
      </c>
      <c r="K202" s="4">
        <f t="shared" si="23"/>
        <v>-0.35538767999999998</v>
      </c>
      <c r="L202" s="4">
        <f t="shared" si="24"/>
        <v>-0.35538767999999998</v>
      </c>
      <c r="M202" s="4">
        <f t="shared" si="25"/>
        <v>1.8099547511312217E-4</v>
      </c>
      <c r="N202" s="4">
        <f t="shared" si="26"/>
        <v>-6.4323561990950223E-5</v>
      </c>
      <c r="O202" s="4">
        <f t="shared" si="27"/>
        <v>-6.4323561990950223E-5</v>
      </c>
    </row>
    <row r="203" spans="2:15" ht="15" customHeight="1">
      <c r="B203" s="3" t="s">
        <v>43</v>
      </c>
      <c r="C203" s="3" t="s">
        <v>14</v>
      </c>
      <c r="D203" s="3" t="str">
        <f t="shared" si="21"/>
        <v>Check</v>
      </c>
      <c r="E203" s="3" t="s">
        <v>211</v>
      </c>
      <c r="F203" s="3" t="str">
        <f t="shared" si="22"/>
        <v/>
      </c>
      <c r="G203" s="3">
        <v>12</v>
      </c>
      <c r="H203" s="4">
        <v>-0.39292953000000003</v>
      </c>
      <c r="I203" s="4">
        <v>-0.96984398999999999</v>
      </c>
      <c r="J203" s="4">
        <v>-1.08498505</v>
      </c>
      <c r="K203" s="4">
        <f t="shared" si="23"/>
        <v>-0.39292953000000003</v>
      </c>
      <c r="L203" s="4">
        <f t="shared" si="24"/>
        <v>-0.39292953000000003</v>
      </c>
      <c r="M203" s="4">
        <f t="shared" si="25"/>
        <v>1.8099547511312217E-4</v>
      </c>
      <c r="N203" s="4">
        <f t="shared" si="26"/>
        <v>-7.1118466968325789E-5</v>
      </c>
      <c r="O203" s="4">
        <f t="shared" si="27"/>
        <v>-7.1118466968325789E-5</v>
      </c>
    </row>
    <row r="204" spans="2:15" ht="15" customHeight="1">
      <c r="B204" s="3" t="s">
        <v>43</v>
      </c>
      <c r="C204" s="3" t="s">
        <v>15</v>
      </c>
      <c r="D204" s="3" t="str">
        <f t="shared" si="21"/>
        <v>Check</v>
      </c>
      <c r="E204" s="3" t="s">
        <v>211</v>
      </c>
      <c r="F204" s="3" t="str">
        <f t="shared" si="22"/>
        <v/>
      </c>
      <c r="G204" s="3">
        <v>12</v>
      </c>
      <c r="H204" s="4">
        <v>-0.43282081999999999</v>
      </c>
      <c r="I204" s="4">
        <v>-1.04025715</v>
      </c>
      <c r="J204" s="4">
        <v>-1.17139215</v>
      </c>
      <c r="K204" s="4">
        <f t="shared" si="23"/>
        <v>-0.43282081999999999</v>
      </c>
      <c r="L204" s="4">
        <f t="shared" si="24"/>
        <v>-0.43282081999999999</v>
      </c>
      <c r="M204" s="4">
        <f t="shared" si="25"/>
        <v>1.8099547511312217E-4</v>
      </c>
      <c r="N204" s="4">
        <f t="shared" si="26"/>
        <v>-7.833860995475113E-5</v>
      </c>
      <c r="O204" s="4">
        <f t="shared" si="27"/>
        <v>-7.833860995475113E-5</v>
      </c>
    </row>
    <row r="205" spans="2:15" ht="15" customHeight="1">
      <c r="B205" s="3" t="s">
        <v>43</v>
      </c>
      <c r="C205" s="3" t="s">
        <v>16</v>
      </c>
      <c r="D205" s="3" t="str">
        <f t="shared" si="21"/>
        <v>Check</v>
      </c>
      <c r="E205" s="3" t="s">
        <v>211</v>
      </c>
      <c r="F205" s="3" t="str">
        <f t="shared" si="22"/>
        <v/>
      </c>
      <c r="G205" s="3">
        <v>12</v>
      </c>
      <c r="H205" s="4">
        <v>-0.44824223000000002</v>
      </c>
      <c r="I205" s="4">
        <v>-1.0595267500000001</v>
      </c>
      <c r="J205" s="4">
        <v>-1.1938800899999999</v>
      </c>
      <c r="K205" s="4">
        <f t="shared" si="23"/>
        <v>-0.44824223000000002</v>
      </c>
      <c r="L205" s="4">
        <f t="shared" si="24"/>
        <v>-0.44824223000000002</v>
      </c>
      <c r="M205" s="4">
        <f t="shared" si="25"/>
        <v>1.8099547511312217E-4</v>
      </c>
      <c r="N205" s="4">
        <f t="shared" si="26"/>
        <v>-8.1129815384615393E-5</v>
      </c>
      <c r="O205" s="4">
        <f t="shared" si="27"/>
        <v>-8.1129815384615393E-5</v>
      </c>
    </row>
    <row r="206" spans="2:15" ht="15" customHeight="1">
      <c r="B206" s="3" t="s">
        <v>43</v>
      </c>
      <c r="C206" s="3" t="s">
        <v>17</v>
      </c>
      <c r="D206" s="3" t="str">
        <f t="shared" si="21"/>
        <v>Check</v>
      </c>
      <c r="E206" s="3" t="s">
        <v>211</v>
      </c>
      <c r="F206" s="3" t="str">
        <f t="shared" si="22"/>
        <v/>
      </c>
      <c r="G206" s="3">
        <v>12</v>
      </c>
      <c r="H206" s="4">
        <v>-0.47931867</v>
      </c>
      <c r="I206" s="4">
        <v>-1.10453658</v>
      </c>
      <c r="J206" s="4">
        <v>-1.2479191199999999</v>
      </c>
      <c r="K206" s="4">
        <f t="shared" si="23"/>
        <v>-0.47931867</v>
      </c>
      <c r="L206" s="4">
        <f t="shared" si="24"/>
        <v>-0.47931867</v>
      </c>
      <c r="M206" s="4">
        <f t="shared" si="25"/>
        <v>1.8099547511312217E-4</v>
      </c>
      <c r="N206" s="4">
        <f t="shared" si="26"/>
        <v>-8.6754510407239819E-5</v>
      </c>
      <c r="O206" s="4">
        <f t="shared" si="27"/>
        <v>-8.6754510407239819E-5</v>
      </c>
    </row>
    <row r="207" spans="2:15" ht="15" customHeight="1">
      <c r="B207" s="3" t="s">
        <v>43</v>
      </c>
      <c r="C207" s="3" t="s">
        <v>19</v>
      </c>
      <c r="D207" s="3" t="str">
        <f t="shared" si="21"/>
        <v>Check</v>
      </c>
      <c r="E207" s="3" t="s">
        <v>211</v>
      </c>
      <c r="F207" s="3" t="str">
        <f t="shared" si="22"/>
        <v/>
      </c>
      <c r="G207" s="3">
        <v>12</v>
      </c>
      <c r="H207" s="4">
        <v>-0.84023669000000001</v>
      </c>
      <c r="I207" s="4">
        <v>-2.1630008100000002</v>
      </c>
      <c r="J207" s="4">
        <v>-2.5498985200000002</v>
      </c>
      <c r="K207" s="4">
        <f t="shared" si="23"/>
        <v>-0.84023669000000001</v>
      </c>
      <c r="L207" s="4">
        <f t="shared" si="24"/>
        <v>-0.84023669000000001</v>
      </c>
      <c r="M207" s="4">
        <f t="shared" si="25"/>
        <v>1.8099547511312217E-4</v>
      </c>
      <c r="N207" s="4">
        <f t="shared" si="26"/>
        <v>-1.5207903891402714E-4</v>
      </c>
      <c r="O207" s="4">
        <f t="shared" si="27"/>
        <v>-1.5207903891402714E-4</v>
      </c>
    </row>
    <row r="208" spans="2:15" ht="15" customHeight="1">
      <c r="B208" s="3" t="s">
        <v>43</v>
      </c>
      <c r="C208" s="3" t="s">
        <v>20</v>
      </c>
      <c r="D208" s="3" t="str">
        <f t="shared" si="21"/>
        <v>Check</v>
      </c>
      <c r="E208" s="3" t="s">
        <v>211</v>
      </c>
      <c r="F208" s="3" t="str">
        <f t="shared" si="22"/>
        <v/>
      </c>
      <c r="G208" s="3">
        <v>12</v>
      </c>
      <c r="H208" s="4">
        <v>-0.83816188999999997</v>
      </c>
      <c r="I208" s="4">
        <v>-2.1818184199999999</v>
      </c>
      <c r="J208" s="4">
        <v>-2.57114894</v>
      </c>
      <c r="K208" s="4">
        <f t="shared" si="23"/>
        <v>-0.83816188999999997</v>
      </c>
      <c r="L208" s="4">
        <f t="shared" si="24"/>
        <v>-0.83816188999999997</v>
      </c>
      <c r="M208" s="4">
        <f t="shared" si="25"/>
        <v>1.8099547511312217E-4</v>
      </c>
      <c r="N208" s="4">
        <f t="shared" si="26"/>
        <v>-1.5170350950226242E-4</v>
      </c>
      <c r="O208" s="4">
        <f t="shared" si="27"/>
        <v>-1.5170350950226242E-4</v>
      </c>
    </row>
    <row r="209" spans="2:15" ht="15" customHeight="1">
      <c r="B209" s="3" t="s">
        <v>43</v>
      </c>
      <c r="C209" s="3" t="s">
        <v>21</v>
      </c>
      <c r="D209" s="3" t="str">
        <f t="shared" si="21"/>
        <v>Check</v>
      </c>
      <c r="E209" s="3" t="s">
        <v>211</v>
      </c>
      <c r="F209" s="3" t="str">
        <f t="shared" si="22"/>
        <v/>
      </c>
      <c r="G209" s="3">
        <v>12</v>
      </c>
      <c r="H209" s="4">
        <v>-0.82299447000000003</v>
      </c>
      <c r="I209" s="4">
        <v>-2.16631887</v>
      </c>
      <c r="J209" s="4">
        <v>-2.5510356600000001</v>
      </c>
      <c r="K209" s="4">
        <f t="shared" si="23"/>
        <v>-0.82299447000000003</v>
      </c>
      <c r="L209" s="4">
        <f t="shared" si="24"/>
        <v>-0.82299447000000003</v>
      </c>
      <c r="M209" s="4">
        <f t="shared" si="25"/>
        <v>1.8099547511312217E-4</v>
      </c>
      <c r="N209" s="4">
        <f t="shared" si="26"/>
        <v>-1.4895827511312218E-4</v>
      </c>
      <c r="O209" s="4">
        <f t="shared" si="27"/>
        <v>-1.4895827511312218E-4</v>
      </c>
    </row>
    <row r="210" spans="2:15" ht="15" customHeight="1">
      <c r="B210" s="3" t="s">
        <v>43</v>
      </c>
      <c r="C210" s="3" t="s">
        <v>22</v>
      </c>
      <c r="D210" s="3" t="str">
        <f t="shared" si="21"/>
        <v>Check</v>
      </c>
      <c r="E210" s="3" t="s">
        <v>211</v>
      </c>
      <c r="F210" s="3" t="str">
        <f t="shared" si="22"/>
        <v/>
      </c>
      <c r="G210" s="3">
        <v>12</v>
      </c>
      <c r="H210" s="4">
        <v>-0.80938726000000005</v>
      </c>
      <c r="I210" s="4">
        <v>-2.1502318900000001</v>
      </c>
      <c r="J210" s="4">
        <v>-2.53036876</v>
      </c>
      <c r="K210" s="4">
        <f t="shared" si="23"/>
        <v>-0.80938726000000005</v>
      </c>
      <c r="L210" s="4">
        <f t="shared" si="24"/>
        <v>-0.80938726000000005</v>
      </c>
      <c r="M210" s="4">
        <f t="shared" si="25"/>
        <v>1.8099547511312217E-4</v>
      </c>
      <c r="N210" s="4">
        <f t="shared" si="26"/>
        <v>-1.4649543167420816E-4</v>
      </c>
      <c r="O210" s="4">
        <f t="shared" si="27"/>
        <v>-1.4649543167420816E-4</v>
      </c>
    </row>
    <row r="211" spans="2:15" ht="15" customHeight="1">
      <c r="B211" s="3" t="s">
        <v>43</v>
      </c>
      <c r="C211" s="3" t="s">
        <v>23</v>
      </c>
      <c r="D211" s="3" t="str">
        <f t="shared" si="21"/>
        <v>Check</v>
      </c>
      <c r="E211" s="3" t="s">
        <v>211</v>
      </c>
      <c r="F211" s="3" t="str">
        <f t="shared" si="22"/>
        <v/>
      </c>
      <c r="G211" s="3">
        <v>12</v>
      </c>
      <c r="H211" s="4">
        <v>-0.80724298000000005</v>
      </c>
      <c r="I211" s="4">
        <v>-2.1538989499999999</v>
      </c>
      <c r="J211" s="4">
        <v>-2.53353099</v>
      </c>
      <c r="K211" s="4">
        <f t="shared" si="23"/>
        <v>-0.80724298000000005</v>
      </c>
      <c r="L211" s="4">
        <f t="shared" si="24"/>
        <v>-0.80724298000000005</v>
      </c>
      <c r="M211" s="4">
        <f t="shared" si="25"/>
        <v>1.8099547511312217E-4</v>
      </c>
      <c r="N211" s="4">
        <f t="shared" si="26"/>
        <v>-1.4610732669683259E-4</v>
      </c>
      <c r="O211" s="4">
        <f t="shared" si="27"/>
        <v>-1.4610732669683259E-4</v>
      </c>
    </row>
    <row r="212" spans="2:15" ht="15" customHeight="1">
      <c r="B212" s="3" t="s">
        <v>43</v>
      </c>
      <c r="C212" s="3" t="s">
        <v>24</v>
      </c>
      <c r="D212" s="3" t="str">
        <f t="shared" si="21"/>
        <v>Check</v>
      </c>
      <c r="E212" s="3" t="s">
        <v>211</v>
      </c>
      <c r="F212" s="3" t="str">
        <f t="shared" si="22"/>
        <v/>
      </c>
      <c r="G212" s="3">
        <v>12</v>
      </c>
      <c r="H212" s="4">
        <v>-0.81041224999999995</v>
      </c>
      <c r="I212" s="4">
        <v>-2.1587320299999999</v>
      </c>
      <c r="J212" s="4">
        <v>-2.5409189099999998</v>
      </c>
      <c r="K212" s="4">
        <f t="shared" si="23"/>
        <v>-0.81041224999999995</v>
      </c>
      <c r="L212" s="4">
        <f t="shared" si="24"/>
        <v>-0.81041224999999995</v>
      </c>
      <c r="M212" s="4">
        <f t="shared" si="25"/>
        <v>1.8099547511312217E-4</v>
      </c>
      <c r="N212" s="4">
        <f t="shared" si="26"/>
        <v>-1.4668095022624434E-4</v>
      </c>
      <c r="O212" s="4">
        <f t="shared" si="27"/>
        <v>-1.4668095022624434E-4</v>
      </c>
    </row>
    <row r="213" spans="2:15" ht="15" customHeight="1">
      <c r="B213" s="3" t="s">
        <v>43</v>
      </c>
      <c r="C213" s="3" t="s">
        <v>25</v>
      </c>
      <c r="D213" s="3" t="str">
        <f t="shared" si="21"/>
        <v>Check</v>
      </c>
      <c r="E213" s="3" t="s">
        <v>211</v>
      </c>
      <c r="F213" s="3" t="str">
        <f t="shared" si="22"/>
        <v/>
      </c>
      <c r="G213" s="3">
        <v>24</v>
      </c>
      <c r="H213" s="4">
        <v>-0.55165863999999998</v>
      </c>
      <c r="I213" s="4">
        <v>-0.91019631999999995</v>
      </c>
      <c r="J213" s="4">
        <v>-1.0210170000000001</v>
      </c>
      <c r="K213" s="4">
        <f t="shared" si="23"/>
        <v>-0.55165863999999998</v>
      </c>
      <c r="L213" s="4">
        <f t="shared" si="24"/>
        <v>-0.55165863999999998</v>
      </c>
      <c r="M213" s="4">
        <f t="shared" si="25"/>
        <v>3.6199095022624434E-4</v>
      </c>
      <c r="N213" s="4">
        <f t="shared" si="26"/>
        <v>-1.9969543529411762E-4</v>
      </c>
      <c r="O213" s="4">
        <f t="shared" si="27"/>
        <v>-1.9969543529411762E-4</v>
      </c>
    </row>
    <row r="214" spans="2:15" ht="15" customHeight="1">
      <c r="B214" s="3" t="s">
        <v>43</v>
      </c>
      <c r="C214" s="3" t="s">
        <v>26</v>
      </c>
      <c r="D214" s="3" t="str">
        <f t="shared" si="21"/>
        <v>Check</v>
      </c>
      <c r="E214" s="3" t="s">
        <v>211</v>
      </c>
      <c r="F214" s="3" t="str">
        <f t="shared" si="22"/>
        <v/>
      </c>
      <c r="G214" s="3">
        <v>24</v>
      </c>
      <c r="H214" s="4">
        <v>-0.37504720000000002</v>
      </c>
      <c r="I214" s="4">
        <v>-0.94548430000000006</v>
      </c>
      <c r="J214" s="4">
        <v>-1.05620113</v>
      </c>
      <c r="K214" s="4">
        <f t="shared" si="23"/>
        <v>-0.37504720000000002</v>
      </c>
      <c r="L214" s="4">
        <f t="shared" si="24"/>
        <v>-0.37504720000000002</v>
      </c>
      <c r="M214" s="4">
        <f t="shared" si="25"/>
        <v>3.6199095022624434E-4</v>
      </c>
      <c r="N214" s="4">
        <f t="shared" si="26"/>
        <v>-1.357636923076923E-4</v>
      </c>
      <c r="O214" s="4">
        <f t="shared" si="27"/>
        <v>-1.357636923076923E-4</v>
      </c>
    </row>
    <row r="215" spans="2:15" ht="15" customHeight="1">
      <c r="B215" s="3" t="s">
        <v>43</v>
      </c>
      <c r="C215" s="3" t="s">
        <v>27</v>
      </c>
      <c r="D215" s="3" t="str">
        <f t="shared" si="21"/>
        <v>Check</v>
      </c>
      <c r="E215" s="3" t="s">
        <v>211</v>
      </c>
      <c r="F215" s="3" t="str">
        <f t="shared" si="22"/>
        <v/>
      </c>
      <c r="G215" s="3">
        <v>24</v>
      </c>
      <c r="H215" s="4">
        <v>-0.41049713999999998</v>
      </c>
      <c r="I215" s="4">
        <v>-1.00679019</v>
      </c>
      <c r="J215" s="4">
        <v>-1.13132714</v>
      </c>
      <c r="K215" s="4">
        <f t="shared" si="23"/>
        <v>-0.41049713999999998</v>
      </c>
      <c r="L215" s="4">
        <f t="shared" si="24"/>
        <v>-0.41049713999999998</v>
      </c>
      <c r="M215" s="4">
        <f t="shared" si="25"/>
        <v>3.6199095022624434E-4</v>
      </c>
      <c r="N215" s="4">
        <f t="shared" si="26"/>
        <v>-1.4859624977375566E-4</v>
      </c>
      <c r="O215" s="4">
        <f t="shared" si="27"/>
        <v>-1.4859624977375566E-4</v>
      </c>
    </row>
    <row r="216" spans="2:15" ht="15" customHeight="1">
      <c r="B216" s="3" t="s">
        <v>43</v>
      </c>
      <c r="C216" s="3" t="s">
        <v>28</v>
      </c>
      <c r="D216" s="3" t="str">
        <f t="shared" si="21"/>
        <v>Check</v>
      </c>
      <c r="E216" s="3" t="s">
        <v>211</v>
      </c>
      <c r="F216" s="3" t="str">
        <f t="shared" si="22"/>
        <v/>
      </c>
      <c r="G216" s="3">
        <v>24</v>
      </c>
      <c r="H216" s="4">
        <v>-0.44820740999999997</v>
      </c>
      <c r="I216" s="4">
        <v>-1.07455985</v>
      </c>
      <c r="J216" s="4">
        <v>-1.2147303199999999</v>
      </c>
      <c r="K216" s="4">
        <f t="shared" si="23"/>
        <v>-0.44820740999999997</v>
      </c>
      <c r="L216" s="4">
        <f t="shared" si="24"/>
        <v>-0.44820740999999997</v>
      </c>
      <c r="M216" s="4">
        <f t="shared" si="25"/>
        <v>3.6199095022624434E-4</v>
      </c>
      <c r="N216" s="4">
        <f t="shared" si="26"/>
        <v>-1.6224702624434388E-4</v>
      </c>
      <c r="O216" s="4">
        <f t="shared" si="27"/>
        <v>-1.6224702624434388E-4</v>
      </c>
    </row>
    <row r="217" spans="2:15" ht="15" customHeight="1">
      <c r="B217" s="3" t="s">
        <v>43</v>
      </c>
      <c r="C217" s="3" t="s">
        <v>29</v>
      </c>
      <c r="D217" s="3" t="str">
        <f t="shared" si="21"/>
        <v>Check</v>
      </c>
      <c r="E217" s="3" t="s">
        <v>211</v>
      </c>
      <c r="F217" s="3" t="str">
        <f t="shared" si="22"/>
        <v/>
      </c>
      <c r="G217" s="3">
        <v>24</v>
      </c>
      <c r="H217" s="4">
        <v>-0.46234456000000002</v>
      </c>
      <c r="I217" s="4">
        <v>-1.0921524</v>
      </c>
      <c r="J217" s="4">
        <v>-1.23540425</v>
      </c>
      <c r="K217" s="4">
        <f t="shared" si="23"/>
        <v>-0.46234456000000002</v>
      </c>
      <c r="L217" s="4">
        <f t="shared" si="24"/>
        <v>-0.46234456000000002</v>
      </c>
      <c r="M217" s="4">
        <f t="shared" si="25"/>
        <v>3.6199095022624434E-4</v>
      </c>
      <c r="N217" s="4">
        <f t="shared" si="26"/>
        <v>-1.6736454660633485E-4</v>
      </c>
      <c r="O217" s="4">
        <f t="shared" si="27"/>
        <v>-1.6736454660633485E-4</v>
      </c>
    </row>
    <row r="218" spans="2:15" ht="15" customHeight="1">
      <c r="B218" s="3" t="s">
        <v>43</v>
      </c>
      <c r="C218" s="3" t="s">
        <v>30</v>
      </c>
      <c r="D218" s="3" t="str">
        <f t="shared" si="21"/>
        <v>Check</v>
      </c>
      <c r="E218" s="3" t="s">
        <v>211</v>
      </c>
      <c r="F218" s="3" t="str">
        <f t="shared" si="22"/>
        <v/>
      </c>
      <c r="G218" s="3">
        <v>24</v>
      </c>
      <c r="H218" s="4">
        <v>-0.49188883</v>
      </c>
      <c r="I218" s="4">
        <v>-1.13504878</v>
      </c>
      <c r="J218" s="4">
        <v>-1.2870996800000001</v>
      </c>
      <c r="K218" s="4">
        <f t="shared" si="23"/>
        <v>-0.49188883</v>
      </c>
      <c r="L218" s="4">
        <f t="shared" si="24"/>
        <v>-0.49188883</v>
      </c>
      <c r="M218" s="4">
        <f t="shared" si="25"/>
        <v>3.6199095022624434E-4</v>
      </c>
      <c r="N218" s="4">
        <f t="shared" si="26"/>
        <v>-1.7805930497737557E-4</v>
      </c>
      <c r="O218" s="4">
        <f t="shared" si="27"/>
        <v>-1.7805930497737557E-4</v>
      </c>
    </row>
    <row r="219" spans="2:15" ht="15" customHeight="1">
      <c r="B219" s="3" t="s">
        <v>43</v>
      </c>
      <c r="C219" s="3" t="s">
        <v>31</v>
      </c>
      <c r="D219" s="3" t="str">
        <f t="shared" si="21"/>
        <v>Check</v>
      </c>
      <c r="E219" s="3" t="s">
        <v>211</v>
      </c>
      <c r="F219" s="3" t="str">
        <f t="shared" si="22"/>
        <v/>
      </c>
      <c r="G219" s="3">
        <v>24</v>
      </c>
      <c r="H219" s="4">
        <v>-1.03657511</v>
      </c>
      <c r="I219" s="4">
        <v>-1.9188533699999999</v>
      </c>
      <c r="J219" s="4">
        <v>-2.2765661800000001</v>
      </c>
      <c r="K219" s="4">
        <f t="shared" si="23"/>
        <v>-1.03657511</v>
      </c>
      <c r="L219" s="4">
        <f t="shared" si="24"/>
        <v>-1.03657511</v>
      </c>
      <c r="M219" s="4">
        <f t="shared" si="25"/>
        <v>3.6199095022624434E-4</v>
      </c>
      <c r="N219" s="4">
        <f t="shared" si="26"/>
        <v>-3.7523080904977373E-4</v>
      </c>
      <c r="O219" s="4">
        <f t="shared" si="27"/>
        <v>-3.7523080904977373E-4</v>
      </c>
    </row>
    <row r="220" spans="2:15" ht="15" customHeight="1">
      <c r="B220" s="3" t="s">
        <v>43</v>
      </c>
      <c r="C220" s="3" t="s">
        <v>32</v>
      </c>
      <c r="D220" s="3" t="str">
        <f t="shared" si="21"/>
        <v>Check</v>
      </c>
      <c r="E220" s="3" t="s">
        <v>211</v>
      </c>
      <c r="F220" s="3" t="str">
        <f t="shared" si="22"/>
        <v/>
      </c>
      <c r="G220" s="3">
        <v>24</v>
      </c>
      <c r="H220" s="4">
        <v>-0.81175348000000003</v>
      </c>
      <c r="I220" s="4">
        <v>-2.1194049700000002</v>
      </c>
      <c r="J220" s="4">
        <v>-2.50043053</v>
      </c>
      <c r="K220" s="4">
        <f t="shared" si="23"/>
        <v>-0.81175348000000003</v>
      </c>
      <c r="L220" s="4">
        <f t="shared" si="24"/>
        <v>-0.81175348000000003</v>
      </c>
      <c r="M220" s="4">
        <f t="shared" si="25"/>
        <v>3.6199095022624434E-4</v>
      </c>
      <c r="N220" s="4">
        <f t="shared" si="26"/>
        <v>-2.9384741357466065E-4</v>
      </c>
      <c r="O220" s="4">
        <f t="shared" si="27"/>
        <v>-2.9384741357466065E-4</v>
      </c>
    </row>
    <row r="221" spans="2:15" ht="15" customHeight="1">
      <c r="B221" s="3" t="s">
        <v>43</v>
      </c>
      <c r="C221" s="3" t="s">
        <v>33</v>
      </c>
      <c r="D221" s="3" t="str">
        <f t="shared" si="21"/>
        <v>Check</v>
      </c>
      <c r="E221" s="3" t="s">
        <v>211</v>
      </c>
      <c r="F221" s="3" t="str">
        <f t="shared" si="22"/>
        <v/>
      </c>
      <c r="G221" s="3">
        <v>24</v>
      </c>
      <c r="H221" s="4">
        <v>-0.81137808</v>
      </c>
      <c r="I221" s="4">
        <v>-2.13980492</v>
      </c>
      <c r="J221" s="4">
        <v>-2.5233941899999999</v>
      </c>
      <c r="K221" s="4">
        <f t="shared" si="23"/>
        <v>-0.81137808</v>
      </c>
      <c r="L221" s="4">
        <f t="shared" si="24"/>
        <v>-0.81137808</v>
      </c>
      <c r="M221" s="4">
        <f t="shared" si="25"/>
        <v>3.6199095022624434E-4</v>
      </c>
      <c r="N221" s="4">
        <f t="shared" si="26"/>
        <v>-2.937115221719457E-4</v>
      </c>
      <c r="O221" s="4">
        <f t="shared" si="27"/>
        <v>-2.937115221719457E-4</v>
      </c>
    </row>
    <row r="222" spans="2:15" ht="15" customHeight="1">
      <c r="B222" s="3" t="s">
        <v>43</v>
      </c>
      <c r="C222" s="3" t="s">
        <v>34</v>
      </c>
      <c r="D222" s="3" t="str">
        <f t="shared" si="21"/>
        <v>Check</v>
      </c>
      <c r="E222" s="3" t="s">
        <v>211</v>
      </c>
      <c r="F222" s="3" t="str">
        <f t="shared" si="22"/>
        <v/>
      </c>
      <c r="G222" s="3">
        <v>24</v>
      </c>
      <c r="H222" s="4">
        <v>-0.79826410999999997</v>
      </c>
      <c r="I222" s="4">
        <v>-2.1264911899999999</v>
      </c>
      <c r="J222" s="4">
        <v>-2.5057174199999999</v>
      </c>
      <c r="K222" s="4">
        <f t="shared" si="23"/>
        <v>-0.79826410999999997</v>
      </c>
      <c r="L222" s="4">
        <f t="shared" si="24"/>
        <v>-0.79826410999999997</v>
      </c>
      <c r="M222" s="4">
        <f t="shared" si="25"/>
        <v>3.6199095022624434E-4</v>
      </c>
      <c r="N222" s="4">
        <f t="shared" si="26"/>
        <v>-2.889643837104072E-4</v>
      </c>
      <c r="O222" s="4">
        <f t="shared" si="27"/>
        <v>-2.889643837104072E-4</v>
      </c>
    </row>
    <row r="223" spans="2:15" ht="15" customHeight="1">
      <c r="B223" s="3" t="s">
        <v>43</v>
      </c>
      <c r="C223" s="3" t="s">
        <v>35</v>
      </c>
      <c r="D223" s="3" t="str">
        <f t="shared" si="21"/>
        <v>Check</v>
      </c>
      <c r="E223" s="3" t="s">
        <v>211</v>
      </c>
      <c r="F223" s="3" t="str">
        <f t="shared" si="22"/>
        <v/>
      </c>
      <c r="G223" s="3">
        <v>24</v>
      </c>
      <c r="H223" s="4">
        <v>-0.78665885000000002</v>
      </c>
      <c r="I223" s="4">
        <v>-2.1125286000000001</v>
      </c>
      <c r="J223" s="4">
        <v>-2.48742098</v>
      </c>
      <c r="K223" s="4">
        <f t="shared" si="23"/>
        <v>-0.78665885000000002</v>
      </c>
      <c r="L223" s="4">
        <f t="shared" si="24"/>
        <v>-0.78665885000000002</v>
      </c>
      <c r="M223" s="4">
        <f t="shared" si="25"/>
        <v>3.6199095022624434E-4</v>
      </c>
      <c r="N223" s="4">
        <f t="shared" si="26"/>
        <v>-2.8476338461538462E-4</v>
      </c>
      <c r="O223" s="4">
        <f t="shared" si="27"/>
        <v>-2.8476338461538462E-4</v>
      </c>
    </row>
    <row r="224" spans="2:15" ht="15" customHeight="1">
      <c r="B224" s="3" t="s">
        <v>43</v>
      </c>
      <c r="C224" s="3" t="s">
        <v>36</v>
      </c>
      <c r="D224" s="3" t="str">
        <f t="shared" si="21"/>
        <v>Check</v>
      </c>
      <c r="E224" s="3" t="s">
        <v>211</v>
      </c>
      <c r="F224" s="3" t="str">
        <f t="shared" si="22"/>
        <v/>
      </c>
      <c r="G224" s="3">
        <v>24</v>
      </c>
      <c r="H224" s="4">
        <v>-0.78510245999999995</v>
      </c>
      <c r="I224" s="4">
        <v>-2.1168016199999999</v>
      </c>
      <c r="J224" s="4">
        <v>-2.4913432800000002</v>
      </c>
      <c r="K224" s="4">
        <f t="shared" si="23"/>
        <v>-0.78510245999999995</v>
      </c>
      <c r="L224" s="4">
        <f t="shared" si="24"/>
        <v>-0.78510245999999995</v>
      </c>
      <c r="M224" s="4">
        <f t="shared" si="25"/>
        <v>3.6199095022624434E-4</v>
      </c>
      <c r="N224" s="4">
        <f t="shared" si="26"/>
        <v>-2.8419998552036194E-4</v>
      </c>
      <c r="O224" s="4">
        <f t="shared" si="27"/>
        <v>-2.8419998552036194E-4</v>
      </c>
    </row>
    <row r="225" spans="2:15" ht="15" customHeight="1">
      <c r="B225" s="3" t="s">
        <v>43</v>
      </c>
      <c r="C225" s="3" t="s">
        <v>37</v>
      </c>
      <c r="D225" s="3" t="str">
        <f t="shared" si="21"/>
        <v>Check</v>
      </c>
      <c r="E225" s="3" t="s">
        <v>211</v>
      </c>
      <c r="F225" s="3" t="str">
        <f t="shared" si="22"/>
        <v/>
      </c>
      <c r="G225" s="3">
        <v>24</v>
      </c>
      <c r="H225" s="4">
        <v>-0.78953192999999999</v>
      </c>
      <c r="I225" s="4">
        <v>-2.1229111600000001</v>
      </c>
      <c r="J225" s="4">
        <v>-2.5000080499999999</v>
      </c>
      <c r="K225" s="4">
        <f t="shared" si="23"/>
        <v>-0.78953192999999999</v>
      </c>
      <c r="L225" s="4">
        <f t="shared" si="24"/>
        <v>-0.78953192999999999</v>
      </c>
      <c r="M225" s="4">
        <f t="shared" si="25"/>
        <v>3.6199095022624434E-4</v>
      </c>
      <c r="N225" s="4">
        <f t="shared" si="26"/>
        <v>-2.8580341357466063E-4</v>
      </c>
      <c r="O225" s="4">
        <f t="shared" si="27"/>
        <v>-2.8580341357466063E-4</v>
      </c>
    </row>
    <row r="226" spans="2:15" ht="15" customHeight="1">
      <c r="B226" s="3" t="s">
        <v>44</v>
      </c>
      <c r="C226" s="3" t="s">
        <v>1</v>
      </c>
      <c r="D226" s="3" t="str">
        <f t="shared" si="21"/>
        <v>Check</v>
      </c>
      <c r="E226" s="3" t="s">
        <v>211</v>
      </c>
      <c r="F226" s="3" t="str">
        <f t="shared" si="22"/>
        <v/>
      </c>
      <c r="G226" s="3">
        <v>12</v>
      </c>
      <c r="H226" s="4">
        <v>-0.30514951000000001</v>
      </c>
      <c r="I226" s="4">
        <v>-0.79339515999999999</v>
      </c>
      <c r="J226" s="4">
        <v>-0.86386587999999997</v>
      </c>
      <c r="K226" s="4">
        <f t="shared" si="23"/>
        <v>-0.30514951000000001</v>
      </c>
      <c r="L226" s="4">
        <f t="shared" si="24"/>
        <v>-0.30514951000000001</v>
      </c>
      <c r="M226" s="4">
        <f t="shared" si="25"/>
        <v>1.8099547511312217E-4</v>
      </c>
      <c r="N226" s="4">
        <f t="shared" si="26"/>
        <v>-5.5230680542986424E-5</v>
      </c>
      <c r="O226" s="4">
        <f t="shared" si="27"/>
        <v>-5.5230680542986424E-5</v>
      </c>
    </row>
    <row r="227" spans="2:15" ht="15" customHeight="1">
      <c r="B227" s="3" t="s">
        <v>44</v>
      </c>
      <c r="C227" s="3" t="s">
        <v>2</v>
      </c>
      <c r="D227" s="3" t="str">
        <f t="shared" si="21"/>
        <v>Check</v>
      </c>
      <c r="E227" s="3" t="s">
        <v>211</v>
      </c>
      <c r="F227" s="3" t="str">
        <f t="shared" si="22"/>
        <v/>
      </c>
      <c r="G227" s="3">
        <v>12</v>
      </c>
      <c r="H227" s="4">
        <v>-0.32116734000000002</v>
      </c>
      <c r="I227" s="4">
        <v>-0.83075155000000001</v>
      </c>
      <c r="J227" s="4">
        <v>-0.91032422999999996</v>
      </c>
      <c r="K227" s="4">
        <f t="shared" si="23"/>
        <v>-0.32116734000000002</v>
      </c>
      <c r="L227" s="4">
        <f t="shared" si="24"/>
        <v>-0.32116734000000002</v>
      </c>
      <c r="M227" s="4">
        <f t="shared" si="25"/>
        <v>1.8099547511312217E-4</v>
      </c>
      <c r="N227" s="4">
        <f t="shared" si="26"/>
        <v>-5.8129835294117652E-5</v>
      </c>
      <c r="O227" s="4">
        <f t="shared" si="27"/>
        <v>-5.8129835294117652E-5</v>
      </c>
    </row>
    <row r="228" spans="2:15" ht="15" customHeight="1">
      <c r="B228" s="3" t="s">
        <v>44</v>
      </c>
      <c r="C228" s="3" t="s">
        <v>3</v>
      </c>
      <c r="D228" s="3" t="str">
        <f t="shared" si="21"/>
        <v>Check</v>
      </c>
      <c r="E228" s="3" t="s">
        <v>211</v>
      </c>
      <c r="F228" s="3" t="str">
        <f t="shared" si="22"/>
        <v/>
      </c>
      <c r="G228" s="3">
        <v>12</v>
      </c>
      <c r="H228" s="4">
        <v>-0.36300462</v>
      </c>
      <c r="I228" s="4">
        <v>-0.90625712999999997</v>
      </c>
      <c r="J228" s="4">
        <v>-1.0028654299999999</v>
      </c>
      <c r="K228" s="4">
        <f t="shared" si="23"/>
        <v>-0.36300462</v>
      </c>
      <c r="L228" s="4">
        <f t="shared" si="24"/>
        <v>-0.36300462</v>
      </c>
      <c r="M228" s="4">
        <f t="shared" si="25"/>
        <v>1.8099547511312217E-4</v>
      </c>
      <c r="N228" s="4">
        <f t="shared" si="26"/>
        <v>-6.5702193665158375E-5</v>
      </c>
      <c r="O228" s="4">
        <f t="shared" si="27"/>
        <v>-6.5702193665158375E-5</v>
      </c>
    </row>
    <row r="229" spans="2:15" ht="15" customHeight="1">
      <c r="B229" s="3" t="s">
        <v>44</v>
      </c>
      <c r="C229" s="3" t="s">
        <v>4</v>
      </c>
      <c r="D229" s="3" t="str">
        <f t="shared" si="21"/>
        <v>Check</v>
      </c>
      <c r="E229" s="3" t="s">
        <v>211</v>
      </c>
      <c r="F229" s="3" t="str">
        <f t="shared" si="22"/>
        <v/>
      </c>
      <c r="G229" s="3">
        <v>12</v>
      </c>
      <c r="H229" s="4">
        <v>-0.37799892000000002</v>
      </c>
      <c r="I229" s="4">
        <v>-0.93108736999999997</v>
      </c>
      <c r="J229" s="4">
        <v>-1.03262411</v>
      </c>
      <c r="K229" s="4">
        <f t="shared" si="23"/>
        <v>-0.37799892000000002</v>
      </c>
      <c r="L229" s="4">
        <f t="shared" si="24"/>
        <v>-0.37799892000000002</v>
      </c>
      <c r="M229" s="4">
        <f t="shared" si="25"/>
        <v>1.8099547511312217E-4</v>
      </c>
      <c r="N229" s="4">
        <f t="shared" si="26"/>
        <v>-6.8416094117647056E-5</v>
      </c>
      <c r="O229" s="4">
        <f t="shared" si="27"/>
        <v>-6.8416094117647056E-5</v>
      </c>
    </row>
    <row r="230" spans="2:15" ht="15" customHeight="1">
      <c r="B230" s="3" t="s">
        <v>44</v>
      </c>
      <c r="C230" s="3" t="s">
        <v>5</v>
      </c>
      <c r="D230" s="3" t="str">
        <f t="shared" si="21"/>
        <v>Check</v>
      </c>
      <c r="E230" s="3" t="s">
        <v>211</v>
      </c>
      <c r="F230" s="3" t="str">
        <f t="shared" si="22"/>
        <v/>
      </c>
      <c r="G230" s="3">
        <v>12</v>
      </c>
      <c r="H230" s="4">
        <v>-0.40875060000000002</v>
      </c>
      <c r="I230" s="4">
        <v>-0.97699005999999999</v>
      </c>
      <c r="J230" s="4">
        <v>-1.0879670100000001</v>
      </c>
      <c r="K230" s="4">
        <f t="shared" si="23"/>
        <v>-0.40875060000000002</v>
      </c>
      <c r="L230" s="4">
        <f t="shared" si="24"/>
        <v>-0.40875060000000002</v>
      </c>
      <c r="M230" s="4">
        <f t="shared" si="25"/>
        <v>1.8099547511312217E-4</v>
      </c>
      <c r="N230" s="4">
        <f t="shared" si="26"/>
        <v>-7.3982009049773759E-5</v>
      </c>
      <c r="O230" s="4">
        <f t="shared" si="27"/>
        <v>-7.3982009049773759E-5</v>
      </c>
    </row>
    <row r="231" spans="2:15" ht="15" customHeight="1">
      <c r="B231" s="3" t="s">
        <v>44</v>
      </c>
      <c r="C231" s="3" t="s">
        <v>6</v>
      </c>
      <c r="D231" s="3" t="str">
        <f t="shared" si="21"/>
        <v>Check</v>
      </c>
      <c r="E231" s="3" t="s">
        <v>211</v>
      </c>
      <c r="F231" s="3" t="str">
        <f t="shared" si="22"/>
        <v/>
      </c>
      <c r="G231" s="3">
        <v>12</v>
      </c>
      <c r="H231" s="4">
        <v>-0.41427848</v>
      </c>
      <c r="I231" s="4">
        <v>-0.96170255999999998</v>
      </c>
      <c r="J231" s="4">
        <v>-1.0697698200000001</v>
      </c>
      <c r="K231" s="4">
        <f t="shared" si="23"/>
        <v>-0.41427848</v>
      </c>
      <c r="L231" s="4">
        <f t="shared" si="24"/>
        <v>-0.41427848</v>
      </c>
      <c r="M231" s="4">
        <f t="shared" si="25"/>
        <v>1.8099547511312217E-4</v>
      </c>
      <c r="N231" s="4">
        <f t="shared" si="26"/>
        <v>-7.498253031674208E-5</v>
      </c>
      <c r="O231" s="4">
        <f t="shared" si="27"/>
        <v>-7.498253031674208E-5</v>
      </c>
    </row>
    <row r="232" spans="2:15" ht="15" customHeight="1">
      <c r="B232" s="3" t="s">
        <v>44</v>
      </c>
      <c r="C232" s="3" t="s">
        <v>7</v>
      </c>
      <c r="D232" s="3" t="str">
        <f t="shared" si="21"/>
        <v>Check</v>
      </c>
      <c r="E232" s="3" t="s">
        <v>211</v>
      </c>
      <c r="F232" s="3" t="str">
        <f t="shared" si="22"/>
        <v/>
      </c>
      <c r="G232" s="3">
        <v>12</v>
      </c>
      <c r="H232" s="4">
        <v>-1.03112972</v>
      </c>
      <c r="I232" s="4">
        <v>-1.89759609</v>
      </c>
      <c r="J232" s="4">
        <v>-2.2494182899999999</v>
      </c>
      <c r="K232" s="4">
        <f t="shared" si="23"/>
        <v>-1.03112972</v>
      </c>
      <c r="L232" s="4">
        <f t="shared" si="24"/>
        <v>-1.03112972</v>
      </c>
      <c r="M232" s="4">
        <f t="shared" si="25"/>
        <v>1.8099547511312217E-4</v>
      </c>
      <c r="N232" s="4">
        <f t="shared" si="26"/>
        <v>-1.8662981357466064E-4</v>
      </c>
      <c r="O232" s="4">
        <f t="shared" si="27"/>
        <v>-1.8662981357466064E-4</v>
      </c>
    </row>
    <row r="233" spans="2:15" ht="15" customHeight="1">
      <c r="B233" s="3" t="s">
        <v>44</v>
      </c>
      <c r="C233" s="3" t="s">
        <v>8</v>
      </c>
      <c r="D233" s="3" t="str">
        <f t="shared" si="21"/>
        <v>Check</v>
      </c>
      <c r="E233" s="3" t="s">
        <v>211</v>
      </c>
      <c r="F233" s="3" t="str">
        <f t="shared" si="22"/>
        <v/>
      </c>
      <c r="G233" s="3">
        <v>12</v>
      </c>
      <c r="H233" s="4">
        <v>-0.82308840000000005</v>
      </c>
      <c r="I233" s="4">
        <v>-2.1616135299999999</v>
      </c>
      <c r="J233" s="4">
        <v>-2.54853263</v>
      </c>
      <c r="K233" s="4">
        <f t="shared" si="23"/>
        <v>-0.82308840000000005</v>
      </c>
      <c r="L233" s="4">
        <f t="shared" si="24"/>
        <v>-0.82308840000000005</v>
      </c>
      <c r="M233" s="4">
        <f t="shared" si="25"/>
        <v>1.8099547511312217E-4</v>
      </c>
      <c r="N233" s="4">
        <f t="shared" si="26"/>
        <v>-1.4897527601809955E-4</v>
      </c>
      <c r="O233" s="4">
        <f t="shared" si="27"/>
        <v>-1.4897527601809955E-4</v>
      </c>
    </row>
    <row r="234" spans="2:15" ht="15" customHeight="1">
      <c r="B234" s="3" t="s">
        <v>44</v>
      </c>
      <c r="C234" s="3" t="s">
        <v>9</v>
      </c>
      <c r="D234" s="3" t="str">
        <f t="shared" si="21"/>
        <v>Check</v>
      </c>
      <c r="E234" s="3" t="s">
        <v>211</v>
      </c>
      <c r="F234" s="3" t="str">
        <f t="shared" si="22"/>
        <v/>
      </c>
      <c r="G234" s="3">
        <v>12</v>
      </c>
      <c r="H234" s="4">
        <v>-0.80787690000000001</v>
      </c>
      <c r="I234" s="4">
        <v>-2.1459369499999998</v>
      </c>
      <c r="J234" s="4">
        <v>-2.5279468899999999</v>
      </c>
      <c r="K234" s="4">
        <f t="shared" si="23"/>
        <v>-0.80787690000000001</v>
      </c>
      <c r="L234" s="4">
        <f t="shared" si="24"/>
        <v>-0.80787690000000001</v>
      </c>
      <c r="M234" s="4">
        <f t="shared" si="25"/>
        <v>1.8099547511312217E-4</v>
      </c>
      <c r="N234" s="4">
        <f t="shared" si="26"/>
        <v>-1.462220633484163E-4</v>
      </c>
      <c r="O234" s="4">
        <f t="shared" si="27"/>
        <v>-1.462220633484163E-4</v>
      </c>
    </row>
    <row r="235" spans="2:15" ht="15" customHeight="1">
      <c r="B235" s="3" t="s">
        <v>44</v>
      </c>
      <c r="C235" s="3" t="s">
        <v>10</v>
      </c>
      <c r="D235" s="3" t="str">
        <f t="shared" si="21"/>
        <v>Check</v>
      </c>
      <c r="E235" s="3" t="s">
        <v>211</v>
      </c>
      <c r="F235" s="3" t="str">
        <f t="shared" si="22"/>
        <v/>
      </c>
      <c r="G235" s="3">
        <v>12</v>
      </c>
      <c r="H235" s="4">
        <v>-0.79221872999999998</v>
      </c>
      <c r="I235" s="4">
        <v>-2.1247840199999999</v>
      </c>
      <c r="J235" s="4">
        <v>-2.5008328899999999</v>
      </c>
      <c r="K235" s="4">
        <f t="shared" si="23"/>
        <v>-0.79221872999999998</v>
      </c>
      <c r="L235" s="4">
        <f t="shared" si="24"/>
        <v>-0.79221872999999998</v>
      </c>
      <c r="M235" s="4">
        <f t="shared" si="25"/>
        <v>1.8099547511312217E-4</v>
      </c>
      <c r="N235" s="4">
        <f t="shared" si="26"/>
        <v>-1.4338800542986426E-4</v>
      </c>
      <c r="O235" s="4">
        <f t="shared" si="27"/>
        <v>-1.4338800542986426E-4</v>
      </c>
    </row>
    <row r="236" spans="2:15" ht="15" customHeight="1">
      <c r="B236" s="3" t="s">
        <v>44</v>
      </c>
      <c r="C236" s="3" t="s">
        <v>11</v>
      </c>
      <c r="D236" s="3" t="str">
        <f t="shared" si="21"/>
        <v>Check</v>
      </c>
      <c r="E236" s="3" t="s">
        <v>211</v>
      </c>
      <c r="F236" s="3" t="str">
        <f t="shared" si="22"/>
        <v/>
      </c>
      <c r="G236" s="3">
        <v>12</v>
      </c>
      <c r="H236" s="4">
        <v>-0.77876791999999995</v>
      </c>
      <c r="I236" s="4">
        <v>-2.10596037</v>
      </c>
      <c r="J236" s="4">
        <v>-2.4766752699999999</v>
      </c>
      <c r="K236" s="4">
        <f t="shared" si="23"/>
        <v>-0.77876791999999995</v>
      </c>
      <c r="L236" s="4">
        <f t="shared" si="24"/>
        <v>-0.77876791999999995</v>
      </c>
      <c r="M236" s="4">
        <f t="shared" si="25"/>
        <v>1.8099547511312217E-4</v>
      </c>
      <c r="N236" s="4">
        <f t="shared" si="26"/>
        <v>-1.4095346968325789E-4</v>
      </c>
      <c r="O236" s="4">
        <f t="shared" si="27"/>
        <v>-1.4095346968325789E-4</v>
      </c>
    </row>
    <row r="237" spans="2:15" ht="15" customHeight="1">
      <c r="B237" s="3" t="s">
        <v>44</v>
      </c>
      <c r="C237" s="3" t="s">
        <v>12</v>
      </c>
      <c r="D237" s="3" t="str">
        <f t="shared" si="21"/>
        <v>Check</v>
      </c>
      <c r="E237" s="3" t="s">
        <v>211</v>
      </c>
      <c r="F237" s="3" t="str">
        <f t="shared" si="22"/>
        <v/>
      </c>
      <c r="G237" s="3">
        <v>12</v>
      </c>
      <c r="H237" s="4">
        <v>-0.79924119999999998</v>
      </c>
      <c r="I237" s="4">
        <v>-2.14875142</v>
      </c>
      <c r="J237" s="4">
        <v>-2.5282376900000001</v>
      </c>
      <c r="K237" s="4">
        <f t="shared" si="23"/>
        <v>-0.79924119999999998</v>
      </c>
      <c r="L237" s="4">
        <f t="shared" si="24"/>
        <v>-0.79924119999999998</v>
      </c>
      <c r="M237" s="4">
        <f t="shared" si="25"/>
        <v>1.8099547511312217E-4</v>
      </c>
      <c r="N237" s="4">
        <f t="shared" si="26"/>
        <v>-1.4465904072398188E-4</v>
      </c>
      <c r="O237" s="4">
        <f t="shared" si="27"/>
        <v>-1.4465904072398188E-4</v>
      </c>
    </row>
    <row r="238" spans="2:15" ht="15" customHeight="1">
      <c r="B238" s="3" t="s">
        <v>44</v>
      </c>
      <c r="C238" s="3" t="s">
        <v>13</v>
      </c>
      <c r="D238" s="3" t="str">
        <f t="shared" si="21"/>
        <v>Check</v>
      </c>
      <c r="E238" s="3" t="s">
        <v>211</v>
      </c>
      <c r="F238" s="3" t="str">
        <f t="shared" si="22"/>
        <v/>
      </c>
      <c r="G238" s="3">
        <v>12</v>
      </c>
      <c r="H238" s="4">
        <v>-0.35790981999999999</v>
      </c>
      <c r="I238" s="4">
        <v>-0.52642164999999996</v>
      </c>
      <c r="J238" s="4">
        <v>-0.54558289999999998</v>
      </c>
      <c r="K238" s="4">
        <f t="shared" si="23"/>
        <v>-0.35790981999999999</v>
      </c>
      <c r="L238" s="4">
        <f t="shared" si="24"/>
        <v>-0.35790981999999999</v>
      </c>
      <c r="M238" s="4">
        <f t="shared" si="25"/>
        <v>1.8099547511312217E-4</v>
      </c>
      <c r="N238" s="4">
        <f t="shared" si="26"/>
        <v>-6.4780057918552034E-5</v>
      </c>
      <c r="O238" s="4">
        <f t="shared" si="27"/>
        <v>-6.4780057918552034E-5</v>
      </c>
    </row>
    <row r="239" spans="2:15" ht="15" customHeight="1">
      <c r="B239" s="3" t="s">
        <v>44</v>
      </c>
      <c r="C239" s="3" t="s">
        <v>39</v>
      </c>
      <c r="D239" s="3" t="str">
        <f t="shared" si="21"/>
        <v>Check</v>
      </c>
      <c r="E239" s="3" t="s">
        <v>211</v>
      </c>
      <c r="F239" s="3" t="str">
        <f t="shared" si="22"/>
        <v/>
      </c>
      <c r="G239" s="3">
        <v>12</v>
      </c>
      <c r="H239" s="4">
        <v>-0.27431978000000001</v>
      </c>
      <c r="I239" s="4">
        <v>-0.74098755999999999</v>
      </c>
      <c r="J239" s="4">
        <v>-0.80203959000000002</v>
      </c>
      <c r="K239" s="4">
        <f t="shared" si="23"/>
        <v>-0.27431978000000001</v>
      </c>
      <c r="L239" s="4">
        <f t="shared" si="24"/>
        <v>-0.27431978000000001</v>
      </c>
      <c r="M239" s="4">
        <f t="shared" si="25"/>
        <v>1.8099547511312217E-4</v>
      </c>
      <c r="N239" s="4">
        <f t="shared" si="26"/>
        <v>-4.9650638914027154E-5</v>
      </c>
      <c r="O239" s="4">
        <f t="shared" si="27"/>
        <v>-4.9650638914027154E-5</v>
      </c>
    </row>
    <row r="240" spans="2:15" ht="15" customHeight="1">
      <c r="B240" s="3" t="s">
        <v>44</v>
      </c>
      <c r="C240" s="3" t="s">
        <v>14</v>
      </c>
      <c r="D240" s="3" t="str">
        <f t="shared" si="21"/>
        <v>Check</v>
      </c>
      <c r="E240" s="3" t="s">
        <v>211</v>
      </c>
      <c r="F240" s="3" t="str">
        <f t="shared" si="22"/>
        <v/>
      </c>
      <c r="G240" s="3">
        <v>12</v>
      </c>
      <c r="H240" s="4">
        <v>-0.29007817000000002</v>
      </c>
      <c r="I240" s="4">
        <v>-0.77789386000000005</v>
      </c>
      <c r="J240" s="4">
        <v>-0.84794879999999995</v>
      </c>
      <c r="K240" s="4">
        <f t="shared" si="23"/>
        <v>-0.29007817000000002</v>
      </c>
      <c r="L240" s="4">
        <f t="shared" si="24"/>
        <v>-0.29007817000000002</v>
      </c>
      <c r="M240" s="4">
        <f t="shared" si="25"/>
        <v>1.8099547511312217E-4</v>
      </c>
      <c r="N240" s="4">
        <f t="shared" si="26"/>
        <v>-5.2502836199095026E-5</v>
      </c>
      <c r="O240" s="4">
        <f t="shared" si="27"/>
        <v>-5.2502836199095026E-5</v>
      </c>
    </row>
    <row r="241" spans="2:15" ht="15" customHeight="1">
      <c r="B241" s="3" t="s">
        <v>44</v>
      </c>
      <c r="C241" s="3" t="s">
        <v>15</v>
      </c>
      <c r="D241" s="3" t="str">
        <f t="shared" si="21"/>
        <v>Check</v>
      </c>
      <c r="E241" s="3" t="s">
        <v>211</v>
      </c>
      <c r="F241" s="3" t="str">
        <f t="shared" si="22"/>
        <v/>
      </c>
      <c r="G241" s="3">
        <v>12</v>
      </c>
      <c r="H241" s="4">
        <v>-0.33333932999999999</v>
      </c>
      <c r="I241" s="4">
        <v>-0.85522330000000002</v>
      </c>
      <c r="J241" s="4">
        <v>-0.94248116999999998</v>
      </c>
      <c r="K241" s="4">
        <f t="shared" si="23"/>
        <v>-0.33333932999999999</v>
      </c>
      <c r="L241" s="4">
        <f t="shared" si="24"/>
        <v>-0.33333932999999999</v>
      </c>
      <c r="M241" s="4">
        <f t="shared" si="25"/>
        <v>1.8099547511312217E-4</v>
      </c>
      <c r="N241" s="4">
        <f t="shared" si="26"/>
        <v>-6.0332910407239814E-5</v>
      </c>
      <c r="O241" s="4">
        <f t="shared" si="27"/>
        <v>-6.0332910407239814E-5</v>
      </c>
    </row>
    <row r="242" spans="2:15" ht="15" customHeight="1">
      <c r="B242" s="3" t="s">
        <v>44</v>
      </c>
      <c r="C242" s="3" t="s">
        <v>16</v>
      </c>
      <c r="D242" s="3" t="str">
        <f t="shared" si="21"/>
        <v>Check</v>
      </c>
      <c r="E242" s="3" t="s">
        <v>211</v>
      </c>
      <c r="F242" s="3" t="str">
        <f t="shared" si="22"/>
        <v/>
      </c>
      <c r="G242" s="3">
        <v>12</v>
      </c>
      <c r="H242" s="4">
        <v>-0.35123864999999999</v>
      </c>
      <c r="I242" s="4">
        <v>-0.88363912</v>
      </c>
      <c r="J242" s="4">
        <v>-0.97616453999999997</v>
      </c>
      <c r="K242" s="4">
        <f t="shared" si="23"/>
        <v>-0.35123864999999999</v>
      </c>
      <c r="L242" s="4">
        <f t="shared" si="24"/>
        <v>-0.35123864999999999</v>
      </c>
      <c r="M242" s="4">
        <f t="shared" si="25"/>
        <v>1.8099547511312217E-4</v>
      </c>
      <c r="N242" s="4">
        <f t="shared" si="26"/>
        <v>-6.3572606334841623E-5</v>
      </c>
      <c r="O242" s="4">
        <f t="shared" si="27"/>
        <v>-6.3572606334841623E-5</v>
      </c>
    </row>
    <row r="243" spans="2:15" ht="15" customHeight="1">
      <c r="B243" s="3" t="s">
        <v>44</v>
      </c>
      <c r="C243" s="3" t="s">
        <v>17</v>
      </c>
      <c r="D243" s="3" t="str">
        <f t="shared" si="21"/>
        <v>Check</v>
      </c>
      <c r="E243" s="3" t="s">
        <v>211</v>
      </c>
      <c r="F243" s="3" t="str">
        <f t="shared" si="22"/>
        <v/>
      </c>
      <c r="G243" s="3">
        <v>12</v>
      </c>
      <c r="H243" s="4">
        <v>-0.38374817999999999</v>
      </c>
      <c r="I243" s="4">
        <v>-0.93174721999999999</v>
      </c>
      <c r="J243" s="4">
        <v>-1.03398436</v>
      </c>
      <c r="K243" s="4">
        <f t="shared" si="23"/>
        <v>-0.38374817999999999</v>
      </c>
      <c r="L243" s="4">
        <f t="shared" si="24"/>
        <v>-0.38374817999999999</v>
      </c>
      <c r="M243" s="4">
        <f t="shared" si="25"/>
        <v>1.8099547511312217E-4</v>
      </c>
      <c r="N243" s="4">
        <f t="shared" si="26"/>
        <v>-6.9456684162895926E-5</v>
      </c>
      <c r="O243" s="4">
        <f t="shared" si="27"/>
        <v>-6.9456684162895926E-5</v>
      </c>
    </row>
    <row r="244" spans="2:15" ht="15" customHeight="1">
      <c r="B244" s="3" t="s">
        <v>44</v>
      </c>
      <c r="C244" s="3" t="s">
        <v>18</v>
      </c>
      <c r="D244" s="3" t="str">
        <f t="shared" si="21"/>
        <v>Check</v>
      </c>
      <c r="E244" s="3" t="s">
        <v>211</v>
      </c>
      <c r="F244" s="3" t="str">
        <f t="shared" si="22"/>
        <v/>
      </c>
      <c r="G244" s="3">
        <v>12</v>
      </c>
      <c r="H244" s="4">
        <v>-0.39212638999999999</v>
      </c>
      <c r="I244" s="4">
        <v>-0.91925866000000001</v>
      </c>
      <c r="J244" s="4">
        <v>-1.0187141</v>
      </c>
      <c r="K244" s="4">
        <f t="shared" si="23"/>
        <v>-0.39212638999999999</v>
      </c>
      <c r="L244" s="4">
        <f t="shared" si="24"/>
        <v>-0.39212638999999999</v>
      </c>
      <c r="M244" s="4">
        <f t="shared" si="25"/>
        <v>1.8099547511312217E-4</v>
      </c>
      <c r="N244" s="4">
        <f t="shared" si="26"/>
        <v>-7.097310226244344E-5</v>
      </c>
      <c r="O244" s="4">
        <f t="shared" si="27"/>
        <v>-7.097310226244344E-5</v>
      </c>
    </row>
    <row r="245" spans="2:15" ht="15" customHeight="1">
      <c r="B245" s="3" t="s">
        <v>44</v>
      </c>
      <c r="C245" s="3" t="s">
        <v>20</v>
      </c>
      <c r="D245" s="3" t="str">
        <f t="shared" si="21"/>
        <v>Check</v>
      </c>
      <c r="E245" s="3" t="s">
        <v>211</v>
      </c>
      <c r="F245" s="3" t="str">
        <f t="shared" si="22"/>
        <v/>
      </c>
      <c r="G245" s="3">
        <v>12</v>
      </c>
      <c r="H245" s="4">
        <v>-0.83568098999999996</v>
      </c>
      <c r="I245" s="4">
        <v>-2.1789406100000002</v>
      </c>
      <c r="J245" s="4">
        <v>-2.5683290400000001</v>
      </c>
      <c r="K245" s="4">
        <f t="shared" si="23"/>
        <v>-0.83568098999999996</v>
      </c>
      <c r="L245" s="4">
        <f t="shared" si="24"/>
        <v>-0.83568098999999996</v>
      </c>
      <c r="M245" s="4">
        <f t="shared" si="25"/>
        <v>1.8099547511312217E-4</v>
      </c>
      <c r="N245" s="4">
        <f t="shared" si="26"/>
        <v>-1.5125447782805428E-4</v>
      </c>
      <c r="O245" s="4">
        <f t="shared" si="27"/>
        <v>-1.5125447782805428E-4</v>
      </c>
    </row>
    <row r="246" spans="2:15" ht="15" customHeight="1">
      <c r="B246" s="3" t="s">
        <v>44</v>
      </c>
      <c r="C246" s="3" t="s">
        <v>21</v>
      </c>
      <c r="D246" s="3" t="str">
        <f t="shared" si="21"/>
        <v>Check</v>
      </c>
      <c r="E246" s="3" t="s">
        <v>211</v>
      </c>
      <c r="F246" s="3" t="str">
        <f t="shared" si="22"/>
        <v/>
      </c>
      <c r="G246" s="3">
        <v>12</v>
      </c>
      <c r="H246" s="4">
        <v>-0.81876386999999995</v>
      </c>
      <c r="I246" s="4">
        <v>-2.1615040799999998</v>
      </c>
      <c r="J246" s="4">
        <v>-2.5458426699999999</v>
      </c>
      <c r="K246" s="4">
        <f t="shared" si="23"/>
        <v>-0.81876386999999995</v>
      </c>
      <c r="L246" s="4">
        <f t="shared" si="24"/>
        <v>-0.81876386999999995</v>
      </c>
      <c r="M246" s="4">
        <f t="shared" si="25"/>
        <v>1.8099547511312217E-4</v>
      </c>
      <c r="N246" s="4">
        <f t="shared" si="26"/>
        <v>-1.4819255565610859E-4</v>
      </c>
      <c r="O246" s="4">
        <f t="shared" si="27"/>
        <v>-1.4819255565610859E-4</v>
      </c>
    </row>
    <row r="247" spans="2:15" ht="15" customHeight="1">
      <c r="B247" s="3" t="s">
        <v>44</v>
      </c>
      <c r="C247" s="3" t="s">
        <v>22</v>
      </c>
      <c r="D247" s="3" t="str">
        <f t="shared" si="21"/>
        <v>Check</v>
      </c>
      <c r="E247" s="3" t="s">
        <v>211</v>
      </c>
      <c r="F247" s="3" t="str">
        <f t="shared" si="22"/>
        <v/>
      </c>
      <c r="G247" s="3">
        <v>12</v>
      </c>
      <c r="H247" s="4">
        <v>-0.80145443000000005</v>
      </c>
      <c r="I247" s="4">
        <v>-2.13862825</v>
      </c>
      <c r="J247" s="4">
        <v>-2.51687255</v>
      </c>
      <c r="K247" s="4">
        <f t="shared" si="23"/>
        <v>-0.80145443000000005</v>
      </c>
      <c r="L247" s="4">
        <f t="shared" si="24"/>
        <v>-0.80145443000000005</v>
      </c>
      <c r="M247" s="4">
        <f t="shared" si="25"/>
        <v>1.8099547511312217E-4</v>
      </c>
      <c r="N247" s="4">
        <f t="shared" si="26"/>
        <v>-1.4505962533936653E-4</v>
      </c>
      <c r="O247" s="4">
        <f t="shared" si="27"/>
        <v>-1.4505962533936653E-4</v>
      </c>
    </row>
    <row r="248" spans="2:15" ht="15" customHeight="1">
      <c r="B248" s="3" t="s">
        <v>44</v>
      </c>
      <c r="C248" s="3" t="s">
        <v>23</v>
      </c>
      <c r="D248" s="3" t="str">
        <f t="shared" si="21"/>
        <v>Check</v>
      </c>
      <c r="E248" s="3" t="s">
        <v>211</v>
      </c>
      <c r="F248" s="3" t="str">
        <f t="shared" si="22"/>
        <v/>
      </c>
      <c r="G248" s="3">
        <v>12</v>
      </c>
      <c r="H248" s="4">
        <v>-0.78643825000000001</v>
      </c>
      <c r="I248" s="4">
        <v>-2.1181467199999999</v>
      </c>
      <c r="J248" s="4">
        <v>-2.49092687</v>
      </c>
      <c r="K248" s="4">
        <f t="shared" si="23"/>
        <v>-0.78643825000000001</v>
      </c>
      <c r="L248" s="4">
        <f t="shared" si="24"/>
        <v>-0.78643825000000001</v>
      </c>
      <c r="M248" s="4">
        <f t="shared" si="25"/>
        <v>1.8099547511312217E-4</v>
      </c>
      <c r="N248" s="4">
        <f t="shared" si="26"/>
        <v>-1.4234176470588234E-4</v>
      </c>
      <c r="O248" s="4">
        <f t="shared" si="27"/>
        <v>-1.4234176470588234E-4</v>
      </c>
    </row>
    <row r="249" spans="2:15" ht="15" customHeight="1">
      <c r="B249" s="3" t="s">
        <v>44</v>
      </c>
      <c r="C249" s="3" t="s">
        <v>24</v>
      </c>
      <c r="D249" s="3" t="str">
        <f t="shared" si="21"/>
        <v>Check</v>
      </c>
      <c r="E249" s="3" t="s">
        <v>211</v>
      </c>
      <c r="F249" s="3" t="str">
        <f t="shared" si="22"/>
        <v/>
      </c>
      <c r="G249" s="3">
        <v>12</v>
      </c>
      <c r="H249" s="4">
        <v>-0.80463901999999998</v>
      </c>
      <c r="I249" s="4">
        <v>-2.1588404099999998</v>
      </c>
      <c r="J249" s="4">
        <v>-2.54016916</v>
      </c>
      <c r="K249" s="4">
        <f t="shared" si="23"/>
        <v>-0.80463901999999998</v>
      </c>
      <c r="L249" s="4">
        <f t="shared" si="24"/>
        <v>-0.80463901999999998</v>
      </c>
      <c r="M249" s="4">
        <f t="shared" si="25"/>
        <v>1.8099547511312217E-4</v>
      </c>
      <c r="N249" s="4">
        <f t="shared" si="26"/>
        <v>-1.45636021719457E-4</v>
      </c>
      <c r="O249" s="4">
        <f t="shared" si="27"/>
        <v>-1.45636021719457E-4</v>
      </c>
    </row>
    <row r="250" spans="2:15" ht="15" customHeight="1">
      <c r="B250" s="3" t="s">
        <v>44</v>
      </c>
      <c r="C250" s="3" t="s">
        <v>25</v>
      </c>
      <c r="D250" s="3" t="str">
        <f t="shared" si="21"/>
        <v>Check</v>
      </c>
      <c r="E250" s="3" t="s">
        <v>211</v>
      </c>
      <c r="F250" s="3" t="str">
        <f t="shared" si="22"/>
        <v/>
      </c>
      <c r="G250" s="3">
        <v>24</v>
      </c>
      <c r="H250" s="4">
        <v>-0.37557647</v>
      </c>
      <c r="I250" s="4">
        <v>-0.56957698000000001</v>
      </c>
      <c r="J250" s="4">
        <v>-0.59905596999999999</v>
      </c>
      <c r="K250" s="4">
        <f t="shared" si="23"/>
        <v>-0.37557647</v>
      </c>
      <c r="L250" s="4">
        <f t="shared" si="24"/>
        <v>-0.37557647</v>
      </c>
      <c r="M250" s="4">
        <f t="shared" si="25"/>
        <v>3.6199095022624434E-4</v>
      </c>
      <c r="N250" s="4">
        <f t="shared" si="26"/>
        <v>-1.3595528325791855E-4</v>
      </c>
      <c r="O250" s="4">
        <f t="shared" si="27"/>
        <v>-1.3595528325791855E-4</v>
      </c>
    </row>
    <row r="251" spans="2:15" ht="15" customHeight="1">
      <c r="B251" s="3" t="s">
        <v>44</v>
      </c>
      <c r="C251" s="3" t="s">
        <v>26</v>
      </c>
      <c r="D251" s="3" t="str">
        <f t="shared" si="21"/>
        <v>Check</v>
      </c>
      <c r="E251" s="3" t="s">
        <v>211</v>
      </c>
      <c r="F251" s="3" t="str">
        <f t="shared" si="22"/>
        <v/>
      </c>
      <c r="G251" s="3">
        <v>24</v>
      </c>
      <c r="H251" s="4">
        <v>-0.29402697999999999</v>
      </c>
      <c r="I251" s="4">
        <v>-0.78086615000000004</v>
      </c>
      <c r="J251" s="4">
        <v>-0.85178218000000006</v>
      </c>
      <c r="K251" s="4">
        <f t="shared" si="23"/>
        <v>-0.29402697999999999</v>
      </c>
      <c r="L251" s="4">
        <f t="shared" si="24"/>
        <v>-0.29402697999999999</v>
      </c>
      <c r="M251" s="4">
        <f t="shared" si="25"/>
        <v>3.6199095022624434E-4</v>
      </c>
      <c r="N251" s="4">
        <f t="shared" si="26"/>
        <v>-1.0643510588235294E-4</v>
      </c>
      <c r="O251" s="4">
        <f t="shared" si="27"/>
        <v>-1.0643510588235294E-4</v>
      </c>
    </row>
    <row r="252" spans="2:15" ht="15" customHeight="1">
      <c r="B252" s="3" t="s">
        <v>44</v>
      </c>
      <c r="C252" s="3" t="s">
        <v>27</v>
      </c>
      <c r="D252" s="3" t="str">
        <f t="shared" si="21"/>
        <v>Check</v>
      </c>
      <c r="E252" s="3" t="s">
        <v>211</v>
      </c>
      <c r="F252" s="3" t="str">
        <f t="shared" si="22"/>
        <v/>
      </c>
      <c r="G252" s="3">
        <v>24</v>
      </c>
      <c r="H252" s="4">
        <v>-0.30960515999999999</v>
      </c>
      <c r="I252" s="4">
        <v>-0.81777948</v>
      </c>
      <c r="J252" s="4">
        <v>-0.89769334000000001</v>
      </c>
      <c r="K252" s="4">
        <f t="shared" si="23"/>
        <v>-0.30960515999999999</v>
      </c>
      <c r="L252" s="4">
        <f t="shared" si="24"/>
        <v>-0.30960515999999999</v>
      </c>
      <c r="M252" s="4">
        <f t="shared" si="25"/>
        <v>3.6199095022624434E-4</v>
      </c>
      <c r="N252" s="4">
        <f t="shared" si="26"/>
        <v>-1.1207426606334841E-4</v>
      </c>
      <c r="O252" s="4">
        <f t="shared" si="27"/>
        <v>-1.1207426606334841E-4</v>
      </c>
    </row>
    <row r="253" spans="2:15" ht="15" customHeight="1">
      <c r="B253" s="3" t="s">
        <v>44</v>
      </c>
      <c r="C253" s="3" t="s">
        <v>28</v>
      </c>
      <c r="D253" s="3" t="str">
        <f t="shared" si="21"/>
        <v>Check</v>
      </c>
      <c r="E253" s="3" t="s">
        <v>211</v>
      </c>
      <c r="F253" s="3" t="str">
        <f t="shared" si="22"/>
        <v/>
      </c>
      <c r="G253" s="3">
        <v>24</v>
      </c>
      <c r="H253" s="4">
        <v>-0.35064287999999999</v>
      </c>
      <c r="I253" s="4">
        <v>-0.89216487</v>
      </c>
      <c r="J253" s="4">
        <v>-0.98886476000000001</v>
      </c>
      <c r="K253" s="4">
        <f t="shared" si="23"/>
        <v>-0.35064287999999999</v>
      </c>
      <c r="L253" s="4">
        <f t="shared" si="24"/>
        <v>-0.35064287999999999</v>
      </c>
      <c r="M253" s="4">
        <f t="shared" si="25"/>
        <v>3.6199095022624434E-4</v>
      </c>
      <c r="N253" s="4">
        <f t="shared" si="26"/>
        <v>-1.2692954932126696E-4</v>
      </c>
      <c r="O253" s="4">
        <f t="shared" si="27"/>
        <v>-1.2692954932126696E-4</v>
      </c>
    </row>
    <row r="254" spans="2:15" ht="15" customHeight="1">
      <c r="B254" s="3" t="s">
        <v>44</v>
      </c>
      <c r="C254" s="3" t="s">
        <v>29</v>
      </c>
      <c r="D254" s="3" t="str">
        <f t="shared" si="21"/>
        <v>Check</v>
      </c>
      <c r="E254" s="3" t="s">
        <v>211</v>
      </c>
      <c r="F254" s="3" t="str">
        <f t="shared" si="22"/>
        <v/>
      </c>
      <c r="G254" s="3">
        <v>24</v>
      </c>
      <c r="H254" s="4">
        <v>-0.36732682999999999</v>
      </c>
      <c r="I254" s="4">
        <v>-0.91871692999999999</v>
      </c>
      <c r="J254" s="4">
        <v>-1.0205052999999999</v>
      </c>
      <c r="K254" s="4">
        <f t="shared" si="23"/>
        <v>-0.36732682999999999</v>
      </c>
      <c r="L254" s="4">
        <f t="shared" si="24"/>
        <v>-0.36732682999999999</v>
      </c>
      <c r="M254" s="4">
        <f t="shared" si="25"/>
        <v>3.6199095022624434E-4</v>
      </c>
      <c r="N254" s="4">
        <f t="shared" si="26"/>
        <v>-1.3296898823529413E-4</v>
      </c>
      <c r="O254" s="4">
        <f t="shared" si="27"/>
        <v>-1.3296898823529413E-4</v>
      </c>
    </row>
    <row r="255" spans="2:15" ht="15" customHeight="1">
      <c r="B255" s="3" t="s">
        <v>44</v>
      </c>
      <c r="C255" s="3" t="s">
        <v>30</v>
      </c>
      <c r="D255" s="3" t="str">
        <f t="shared" si="21"/>
        <v>Check</v>
      </c>
      <c r="E255" s="3" t="s">
        <v>211</v>
      </c>
      <c r="F255" s="3" t="str">
        <f t="shared" si="22"/>
        <v/>
      </c>
      <c r="G255" s="3">
        <v>24</v>
      </c>
      <c r="H255" s="4">
        <v>-0.39827364999999998</v>
      </c>
      <c r="I255" s="4">
        <v>-0.96464638999999996</v>
      </c>
      <c r="J255" s="4">
        <v>-1.07590221</v>
      </c>
      <c r="K255" s="4">
        <f t="shared" si="23"/>
        <v>-0.39827364999999998</v>
      </c>
      <c r="L255" s="4">
        <f t="shared" si="24"/>
        <v>-0.39827364999999998</v>
      </c>
      <c r="M255" s="4">
        <f t="shared" si="25"/>
        <v>3.6199095022624434E-4</v>
      </c>
      <c r="N255" s="4">
        <f t="shared" si="26"/>
        <v>-1.4417145701357465E-4</v>
      </c>
      <c r="O255" s="4">
        <f t="shared" si="27"/>
        <v>-1.4417145701357465E-4</v>
      </c>
    </row>
    <row r="256" spans="2:15" ht="15" customHeight="1">
      <c r="B256" s="3" t="s">
        <v>44</v>
      </c>
      <c r="C256" s="3" t="s">
        <v>31</v>
      </c>
      <c r="D256" s="3" t="str">
        <f t="shared" si="21"/>
        <v>Check</v>
      </c>
      <c r="E256" s="3" t="s">
        <v>211</v>
      </c>
      <c r="F256" s="3" t="str">
        <f t="shared" si="22"/>
        <v/>
      </c>
      <c r="G256" s="3">
        <v>24</v>
      </c>
      <c r="H256" s="4">
        <v>-0.40489758999999997</v>
      </c>
      <c r="I256" s="4">
        <v>-0.95077840000000002</v>
      </c>
      <c r="J256" s="4">
        <v>-1.0591715500000001</v>
      </c>
      <c r="K256" s="4">
        <f t="shared" si="23"/>
        <v>-0.40489758999999997</v>
      </c>
      <c r="L256" s="4">
        <f t="shared" si="24"/>
        <v>-0.40489758999999997</v>
      </c>
      <c r="M256" s="4">
        <f t="shared" si="25"/>
        <v>3.6199095022624434E-4</v>
      </c>
      <c r="N256" s="4">
        <f t="shared" si="26"/>
        <v>-1.4656926334841627E-4</v>
      </c>
      <c r="O256" s="4">
        <f t="shared" si="27"/>
        <v>-1.4656926334841627E-4</v>
      </c>
    </row>
    <row r="257" spans="2:15" ht="15" customHeight="1">
      <c r="B257" s="3" t="s">
        <v>44</v>
      </c>
      <c r="C257" s="3" t="s">
        <v>32</v>
      </c>
      <c r="D257" s="3" t="str">
        <f t="shared" si="21"/>
        <v>Check</v>
      </c>
      <c r="E257" s="3" t="s">
        <v>211</v>
      </c>
      <c r="F257" s="3" t="str">
        <f t="shared" si="22"/>
        <v/>
      </c>
      <c r="G257" s="3">
        <v>24</v>
      </c>
      <c r="H257" s="4">
        <v>-1.0150239000000001</v>
      </c>
      <c r="I257" s="4">
        <v>-1.8737540699999999</v>
      </c>
      <c r="J257" s="4">
        <v>-2.2223351299999998</v>
      </c>
      <c r="K257" s="4">
        <f t="shared" si="23"/>
        <v>-1.0150239000000001</v>
      </c>
      <c r="L257" s="4">
        <f t="shared" si="24"/>
        <v>-1.0150239000000001</v>
      </c>
      <c r="M257" s="4">
        <f t="shared" si="25"/>
        <v>3.6199095022624434E-4</v>
      </c>
      <c r="N257" s="4">
        <f t="shared" si="26"/>
        <v>-3.6742946606334846E-4</v>
      </c>
      <c r="O257" s="4">
        <f t="shared" si="27"/>
        <v>-3.6742946606334846E-4</v>
      </c>
    </row>
    <row r="258" spans="2:15" ht="15" customHeight="1">
      <c r="B258" s="3" t="s">
        <v>44</v>
      </c>
      <c r="C258" s="3" t="s">
        <v>33</v>
      </c>
      <c r="D258" s="3" t="str">
        <f t="shared" si="21"/>
        <v>Check</v>
      </c>
      <c r="E258" s="3" t="s">
        <v>211</v>
      </c>
      <c r="F258" s="3" t="str">
        <f t="shared" si="22"/>
        <v/>
      </c>
      <c r="G258" s="3">
        <v>24</v>
      </c>
      <c r="H258" s="4">
        <v>-0.80662763000000004</v>
      </c>
      <c r="I258" s="4">
        <v>-2.1340377899999998</v>
      </c>
      <c r="J258" s="4">
        <v>-2.51732698</v>
      </c>
      <c r="K258" s="4">
        <f t="shared" si="23"/>
        <v>-0.80662763000000004</v>
      </c>
      <c r="L258" s="4">
        <f t="shared" si="24"/>
        <v>-0.80662763000000004</v>
      </c>
      <c r="M258" s="4">
        <f t="shared" si="25"/>
        <v>3.6199095022624434E-4</v>
      </c>
      <c r="N258" s="4">
        <f t="shared" si="26"/>
        <v>-2.9199190226244343E-4</v>
      </c>
      <c r="O258" s="4">
        <f t="shared" si="27"/>
        <v>-2.9199190226244343E-4</v>
      </c>
    </row>
    <row r="259" spans="2:15" ht="15" customHeight="1">
      <c r="B259" s="3" t="s">
        <v>44</v>
      </c>
      <c r="C259" s="3" t="s">
        <v>34</v>
      </c>
      <c r="D259" s="3" t="str">
        <f t="shared" si="21"/>
        <v>Check</v>
      </c>
      <c r="E259" s="3" t="s">
        <v>211</v>
      </c>
      <c r="F259" s="3" t="str">
        <f t="shared" si="22"/>
        <v/>
      </c>
      <c r="G259" s="3">
        <v>24</v>
      </c>
      <c r="H259" s="4">
        <v>-0.79184211999999998</v>
      </c>
      <c r="I259" s="4">
        <v>-2.1188550500000001</v>
      </c>
      <c r="J259" s="4">
        <v>-2.4973595</v>
      </c>
      <c r="K259" s="4">
        <f t="shared" si="23"/>
        <v>-0.79184211999999998</v>
      </c>
      <c r="L259" s="4">
        <f t="shared" si="24"/>
        <v>-0.79184211999999998</v>
      </c>
      <c r="M259" s="4">
        <f t="shared" si="25"/>
        <v>3.6199095022624434E-4</v>
      </c>
      <c r="N259" s="4">
        <f t="shared" si="26"/>
        <v>-2.866396814479638E-4</v>
      </c>
      <c r="O259" s="4">
        <f t="shared" si="27"/>
        <v>-2.866396814479638E-4</v>
      </c>
    </row>
    <row r="260" spans="2:15" ht="15" customHeight="1">
      <c r="B260" s="3" t="s">
        <v>44</v>
      </c>
      <c r="C260" s="3" t="s">
        <v>35</v>
      </c>
      <c r="D260" s="3" t="str">
        <f t="shared" si="21"/>
        <v>Check</v>
      </c>
      <c r="E260" s="3" t="s">
        <v>211</v>
      </c>
      <c r="F260" s="3" t="str">
        <f t="shared" si="22"/>
        <v/>
      </c>
      <c r="G260" s="3">
        <v>24</v>
      </c>
      <c r="H260" s="4">
        <v>-0.77659374000000003</v>
      </c>
      <c r="I260" s="4">
        <v>-2.0982648899999998</v>
      </c>
      <c r="J260" s="4">
        <v>-2.4709458400000002</v>
      </c>
      <c r="K260" s="4">
        <f t="shared" si="23"/>
        <v>-0.77659374000000003</v>
      </c>
      <c r="L260" s="4">
        <f t="shared" si="24"/>
        <v>-0.77659374000000003</v>
      </c>
      <c r="M260" s="4">
        <f t="shared" si="25"/>
        <v>3.6199095022624434E-4</v>
      </c>
      <c r="N260" s="4">
        <f t="shared" si="26"/>
        <v>-2.8111990588235294E-4</v>
      </c>
      <c r="O260" s="4">
        <f t="shared" si="27"/>
        <v>-2.8111990588235294E-4</v>
      </c>
    </row>
    <row r="261" spans="2:15" ht="15" customHeight="1">
      <c r="B261" s="3" t="s">
        <v>44</v>
      </c>
      <c r="C261" s="3" t="s">
        <v>36</v>
      </c>
      <c r="D261" s="3" t="str">
        <f t="shared" ref="D261:D324" si="28">IF(K261=H261,"Check",IF(K261=I261,"Raise 3x", IF(K261=J261,"Raise 4x", "ERROR")))</f>
        <v>Check</v>
      </c>
      <c r="E261" s="3" t="s">
        <v>211</v>
      </c>
      <c r="F261" s="3" t="str">
        <f t="shared" ref="F261:F324" si="29">IF(D261=E261,"","Error")</f>
        <v/>
      </c>
      <c r="G261" s="3">
        <v>24</v>
      </c>
      <c r="H261" s="4">
        <v>-0.76362253000000002</v>
      </c>
      <c r="I261" s="4">
        <v>-2.07996742</v>
      </c>
      <c r="J261" s="4">
        <v>-2.4474423700000001</v>
      </c>
      <c r="K261" s="4">
        <f t="shared" ref="K261:K324" si="30">MAX(H261:J261)</f>
        <v>-0.76362253000000002</v>
      </c>
      <c r="L261" s="4">
        <f t="shared" ref="L261:L324" si="31">IF(E261="Check",H261,J261)</f>
        <v>-0.76362253000000002</v>
      </c>
      <c r="M261" s="4">
        <f t="shared" ref="M261:M324" si="32">G261/(COMBIN(52,2)*50)</f>
        <v>3.6199095022624434E-4</v>
      </c>
      <c r="N261" s="4">
        <f t="shared" ref="N261:N324" si="33">M261*K261</f>
        <v>-2.764244452488688E-4</v>
      </c>
      <c r="O261" s="4">
        <f t="shared" ref="O261:O324" si="34">M261*L261</f>
        <v>-2.764244452488688E-4</v>
      </c>
    </row>
    <row r="262" spans="2:15" ht="15" customHeight="1">
      <c r="B262" s="3" t="s">
        <v>44</v>
      </c>
      <c r="C262" s="3" t="s">
        <v>37</v>
      </c>
      <c r="D262" s="3" t="str">
        <f t="shared" si="28"/>
        <v>Check</v>
      </c>
      <c r="E262" s="3" t="s">
        <v>211</v>
      </c>
      <c r="F262" s="3" t="str">
        <f t="shared" si="29"/>
        <v/>
      </c>
      <c r="G262" s="3">
        <v>24</v>
      </c>
      <c r="H262" s="4">
        <v>-0.78210721999999999</v>
      </c>
      <c r="I262" s="4">
        <v>-2.1206255700000001</v>
      </c>
      <c r="J262" s="4">
        <v>-2.4966516200000002</v>
      </c>
      <c r="K262" s="4">
        <f t="shared" si="30"/>
        <v>-0.78210721999999999</v>
      </c>
      <c r="L262" s="4">
        <f t="shared" si="31"/>
        <v>-0.78210721999999999</v>
      </c>
      <c r="M262" s="4">
        <f t="shared" si="32"/>
        <v>3.6199095022624434E-4</v>
      </c>
      <c r="N262" s="4">
        <f t="shared" si="33"/>
        <v>-2.8311573574660634E-4</v>
      </c>
      <c r="O262" s="4">
        <f t="shared" si="34"/>
        <v>-2.8311573574660634E-4</v>
      </c>
    </row>
    <row r="263" spans="2:15" ht="15" customHeight="1">
      <c r="B263" s="3" t="s">
        <v>45</v>
      </c>
      <c r="C263" s="3" t="s">
        <v>1</v>
      </c>
      <c r="D263" s="3" t="str">
        <f t="shared" si="28"/>
        <v>Check</v>
      </c>
      <c r="E263" s="3" t="s">
        <v>211</v>
      </c>
      <c r="F263" s="3" t="str">
        <f t="shared" si="29"/>
        <v/>
      </c>
      <c r="G263" s="3">
        <v>12</v>
      </c>
      <c r="H263" s="4">
        <v>-0.197292</v>
      </c>
      <c r="I263" s="4">
        <v>-0.60516459</v>
      </c>
      <c r="J263" s="4">
        <v>-0.63399784999999997</v>
      </c>
      <c r="K263" s="4">
        <f t="shared" si="30"/>
        <v>-0.197292</v>
      </c>
      <c r="L263" s="4">
        <f t="shared" si="31"/>
        <v>-0.197292</v>
      </c>
      <c r="M263" s="4">
        <f t="shared" si="32"/>
        <v>1.8099547511312217E-4</v>
      </c>
      <c r="N263" s="4">
        <f t="shared" si="33"/>
        <v>-3.5708959276018101E-5</v>
      </c>
      <c r="O263" s="4">
        <f t="shared" si="34"/>
        <v>-3.5708959276018101E-5</v>
      </c>
    </row>
    <row r="264" spans="2:15" ht="15" customHeight="1">
      <c r="B264" s="3" t="s">
        <v>45</v>
      </c>
      <c r="C264" s="3" t="s">
        <v>2</v>
      </c>
      <c r="D264" s="3" t="str">
        <f t="shared" si="28"/>
        <v>Check</v>
      </c>
      <c r="E264" s="3" t="s">
        <v>211</v>
      </c>
      <c r="F264" s="3" t="str">
        <f t="shared" si="29"/>
        <v/>
      </c>
      <c r="G264" s="3">
        <v>12</v>
      </c>
      <c r="H264" s="4">
        <v>-0.22268752999999999</v>
      </c>
      <c r="I264" s="4">
        <v>-0.65348505000000001</v>
      </c>
      <c r="J264" s="4">
        <v>-0.69347705999999998</v>
      </c>
      <c r="K264" s="4">
        <f t="shared" si="30"/>
        <v>-0.22268752999999999</v>
      </c>
      <c r="L264" s="4">
        <f t="shared" si="31"/>
        <v>-0.22268752999999999</v>
      </c>
      <c r="M264" s="4">
        <f t="shared" si="32"/>
        <v>1.8099547511312217E-4</v>
      </c>
      <c r="N264" s="4">
        <f t="shared" si="33"/>
        <v>-4.0305435294117647E-5</v>
      </c>
      <c r="O264" s="4">
        <f t="shared" si="34"/>
        <v>-4.0305435294117647E-5</v>
      </c>
    </row>
    <row r="265" spans="2:15" ht="15" customHeight="1">
      <c r="B265" s="3" t="s">
        <v>45</v>
      </c>
      <c r="C265" s="3" t="s">
        <v>3</v>
      </c>
      <c r="D265" s="3" t="str">
        <f t="shared" si="28"/>
        <v>Check</v>
      </c>
      <c r="E265" s="3" t="s">
        <v>211</v>
      </c>
      <c r="F265" s="3" t="str">
        <f t="shared" si="29"/>
        <v/>
      </c>
      <c r="G265" s="3">
        <v>12</v>
      </c>
      <c r="H265" s="4">
        <v>-0.24644415</v>
      </c>
      <c r="I265" s="4">
        <v>-0.70375562000000003</v>
      </c>
      <c r="J265" s="4">
        <v>-0.75577879000000003</v>
      </c>
      <c r="K265" s="4">
        <f t="shared" si="30"/>
        <v>-0.24644415</v>
      </c>
      <c r="L265" s="4">
        <f t="shared" si="31"/>
        <v>-0.24644415</v>
      </c>
      <c r="M265" s="4">
        <f t="shared" si="32"/>
        <v>1.8099547511312217E-4</v>
      </c>
      <c r="N265" s="4">
        <f t="shared" si="33"/>
        <v>-4.4605276018099548E-5</v>
      </c>
      <c r="O265" s="4">
        <f t="shared" si="34"/>
        <v>-4.4605276018099548E-5</v>
      </c>
    </row>
    <row r="266" spans="2:15" ht="15" customHeight="1">
      <c r="B266" s="3" t="s">
        <v>45</v>
      </c>
      <c r="C266" s="3" t="s">
        <v>4</v>
      </c>
      <c r="D266" s="3" t="str">
        <f t="shared" si="28"/>
        <v>Check</v>
      </c>
      <c r="E266" s="3" t="s">
        <v>211</v>
      </c>
      <c r="F266" s="3" t="str">
        <f t="shared" si="29"/>
        <v/>
      </c>
      <c r="G266" s="3">
        <v>12</v>
      </c>
      <c r="H266" s="4">
        <v>-0.26494527000000001</v>
      </c>
      <c r="I266" s="4">
        <v>-0.73956303999999995</v>
      </c>
      <c r="J266" s="4">
        <v>-0.79878463</v>
      </c>
      <c r="K266" s="4">
        <f t="shared" si="30"/>
        <v>-0.26494527000000001</v>
      </c>
      <c r="L266" s="4">
        <f t="shared" si="31"/>
        <v>-0.26494527000000001</v>
      </c>
      <c r="M266" s="4">
        <f t="shared" si="32"/>
        <v>1.8099547511312217E-4</v>
      </c>
      <c r="N266" s="4">
        <f t="shared" si="33"/>
        <v>-4.7953895022624434E-5</v>
      </c>
      <c r="O266" s="4">
        <f t="shared" si="34"/>
        <v>-4.7953895022624434E-5</v>
      </c>
    </row>
    <row r="267" spans="2:15" ht="15" customHeight="1">
      <c r="B267" s="3" t="s">
        <v>45</v>
      </c>
      <c r="C267" s="3" t="s">
        <v>5</v>
      </c>
      <c r="D267" s="3" t="str">
        <f t="shared" si="28"/>
        <v>Check</v>
      </c>
      <c r="E267" s="3" t="s">
        <v>211</v>
      </c>
      <c r="F267" s="3" t="str">
        <f t="shared" si="29"/>
        <v/>
      </c>
      <c r="G267" s="3">
        <v>12</v>
      </c>
      <c r="H267" s="4">
        <v>-0.29904103999999998</v>
      </c>
      <c r="I267" s="4">
        <v>-0.79224525999999995</v>
      </c>
      <c r="J267" s="4">
        <v>-0.86235510999999998</v>
      </c>
      <c r="K267" s="4">
        <f t="shared" si="30"/>
        <v>-0.29904103999999998</v>
      </c>
      <c r="L267" s="4">
        <f t="shared" si="31"/>
        <v>-0.29904103999999998</v>
      </c>
      <c r="M267" s="4">
        <f t="shared" si="32"/>
        <v>1.8099547511312217E-4</v>
      </c>
      <c r="N267" s="4">
        <f t="shared" si="33"/>
        <v>-5.4125075113122164E-5</v>
      </c>
      <c r="O267" s="4">
        <f t="shared" si="34"/>
        <v>-5.4125075113122164E-5</v>
      </c>
    </row>
    <row r="268" spans="2:15" ht="15" customHeight="1">
      <c r="B268" s="3" t="s">
        <v>45</v>
      </c>
      <c r="C268" s="3" t="s">
        <v>6</v>
      </c>
      <c r="D268" s="3" t="str">
        <f t="shared" si="28"/>
        <v>Check</v>
      </c>
      <c r="E268" s="3" t="s">
        <v>211</v>
      </c>
      <c r="F268" s="3" t="str">
        <f t="shared" si="29"/>
        <v/>
      </c>
      <c r="G268" s="3">
        <v>12</v>
      </c>
      <c r="H268" s="4">
        <v>-0.30404552000000001</v>
      </c>
      <c r="I268" s="4">
        <v>-0.77975338000000005</v>
      </c>
      <c r="J268" s="4">
        <v>-0.84756951999999997</v>
      </c>
      <c r="K268" s="4">
        <f t="shared" si="30"/>
        <v>-0.30404552000000001</v>
      </c>
      <c r="L268" s="4">
        <f t="shared" si="31"/>
        <v>-0.30404552000000001</v>
      </c>
      <c r="M268" s="4">
        <f t="shared" si="32"/>
        <v>1.8099547511312217E-4</v>
      </c>
      <c r="N268" s="4">
        <f t="shared" si="33"/>
        <v>-5.503086334841629E-5</v>
      </c>
      <c r="O268" s="4">
        <f t="shared" si="34"/>
        <v>-5.503086334841629E-5</v>
      </c>
    </row>
    <row r="269" spans="2:15" ht="15" customHeight="1">
      <c r="B269" s="3" t="s">
        <v>45</v>
      </c>
      <c r="C269" s="3" t="s">
        <v>7</v>
      </c>
      <c r="D269" s="3" t="str">
        <f t="shared" si="28"/>
        <v>Check</v>
      </c>
      <c r="E269" s="3" t="s">
        <v>211</v>
      </c>
      <c r="F269" s="3" t="str">
        <f t="shared" si="29"/>
        <v/>
      </c>
      <c r="G269" s="3">
        <v>12</v>
      </c>
      <c r="H269" s="4">
        <v>-0.31908197999999999</v>
      </c>
      <c r="I269" s="4">
        <v>-0.79137177000000003</v>
      </c>
      <c r="J269" s="4">
        <v>-0.86140114000000001</v>
      </c>
      <c r="K269" s="4">
        <f t="shared" si="30"/>
        <v>-0.31908197999999999</v>
      </c>
      <c r="L269" s="4">
        <f t="shared" si="31"/>
        <v>-0.31908197999999999</v>
      </c>
      <c r="M269" s="4">
        <f t="shared" si="32"/>
        <v>1.8099547511312217E-4</v>
      </c>
      <c r="N269" s="4">
        <f t="shared" si="33"/>
        <v>-5.7752394570135745E-5</v>
      </c>
      <c r="O269" s="4">
        <f t="shared" si="34"/>
        <v>-5.7752394570135745E-5</v>
      </c>
    </row>
    <row r="270" spans="2:15" ht="15" customHeight="1">
      <c r="B270" s="3" t="s">
        <v>45</v>
      </c>
      <c r="C270" s="3" t="s">
        <v>8</v>
      </c>
      <c r="D270" s="3" t="str">
        <f t="shared" si="28"/>
        <v>Check</v>
      </c>
      <c r="E270" s="3" t="s">
        <v>211</v>
      </c>
      <c r="F270" s="3" t="str">
        <f t="shared" si="29"/>
        <v/>
      </c>
      <c r="G270" s="3">
        <v>12</v>
      </c>
      <c r="H270" s="4">
        <v>-1.0029382899999999</v>
      </c>
      <c r="I270" s="4">
        <v>-1.8529811700000001</v>
      </c>
      <c r="J270" s="4">
        <v>-2.1979197300000002</v>
      </c>
      <c r="K270" s="4">
        <f t="shared" si="30"/>
        <v>-1.0029382899999999</v>
      </c>
      <c r="L270" s="4">
        <f t="shared" si="31"/>
        <v>-1.0029382899999999</v>
      </c>
      <c r="M270" s="4">
        <f t="shared" si="32"/>
        <v>1.8099547511312217E-4</v>
      </c>
      <c r="N270" s="4">
        <f t="shared" si="33"/>
        <v>-1.8152729230769228E-4</v>
      </c>
      <c r="O270" s="4">
        <f t="shared" si="34"/>
        <v>-1.8152729230769228E-4</v>
      </c>
    </row>
    <row r="271" spans="2:15" ht="15" customHeight="1">
      <c r="B271" s="3" t="s">
        <v>45</v>
      </c>
      <c r="C271" s="3" t="s">
        <v>9</v>
      </c>
      <c r="D271" s="3" t="str">
        <f t="shared" si="28"/>
        <v>Check</v>
      </c>
      <c r="E271" s="3" t="s">
        <v>211</v>
      </c>
      <c r="F271" s="3" t="str">
        <f t="shared" si="29"/>
        <v/>
      </c>
      <c r="G271" s="3">
        <v>12</v>
      </c>
      <c r="H271" s="4">
        <v>-0.79398966000000004</v>
      </c>
      <c r="I271" s="4">
        <v>-2.13039282</v>
      </c>
      <c r="J271" s="4">
        <v>-2.5129296600000002</v>
      </c>
      <c r="K271" s="4">
        <f t="shared" si="30"/>
        <v>-0.79398966000000004</v>
      </c>
      <c r="L271" s="4">
        <f t="shared" si="31"/>
        <v>-0.79398966000000004</v>
      </c>
      <c r="M271" s="4">
        <f t="shared" si="32"/>
        <v>1.8099547511312217E-4</v>
      </c>
      <c r="N271" s="4">
        <f t="shared" si="33"/>
        <v>-1.4370853574660635E-4</v>
      </c>
      <c r="O271" s="4">
        <f t="shared" si="34"/>
        <v>-1.4370853574660635E-4</v>
      </c>
    </row>
    <row r="272" spans="2:15" ht="15" customHeight="1">
      <c r="B272" s="3" t="s">
        <v>45</v>
      </c>
      <c r="C272" s="3" t="s">
        <v>10</v>
      </c>
      <c r="D272" s="3" t="str">
        <f t="shared" si="28"/>
        <v>Check</v>
      </c>
      <c r="E272" s="3" t="s">
        <v>211</v>
      </c>
      <c r="F272" s="3" t="str">
        <f t="shared" si="29"/>
        <v/>
      </c>
      <c r="G272" s="3">
        <v>12</v>
      </c>
      <c r="H272" s="4">
        <v>-0.77658645999999998</v>
      </c>
      <c r="I272" s="4">
        <v>-2.10736233</v>
      </c>
      <c r="J272" s="4">
        <v>-2.4835139599999998</v>
      </c>
      <c r="K272" s="4">
        <f t="shared" si="30"/>
        <v>-0.77658645999999998</v>
      </c>
      <c r="L272" s="4">
        <f t="shared" si="31"/>
        <v>-0.77658645999999998</v>
      </c>
      <c r="M272" s="4">
        <f t="shared" si="32"/>
        <v>1.8099547511312217E-4</v>
      </c>
      <c r="N272" s="4">
        <f t="shared" si="33"/>
        <v>-1.4055863529411765E-4</v>
      </c>
      <c r="O272" s="4">
        <f t="shared" si="34"/>
        <v>-1.4055863529411765E-4</v>
      </c>
    </row>
    <row r="273" spans="2:15" ht="15" customHeight="1">
      <c r="B273" s="3" t="s">
        <v>45</v>
      </c>
      <c r="C273" s="3" t="s">
        <v>11</v>
      </c>
      <c r="D273" s="3" t="str">
        <f t="shared" si="28"/>
        <v>Check</v>
      </c>
      <c r="E273" s="3" t="s">
        <v>211</v>
      </c>
      <c r="F273" s="3" t="str">
        <f t="shared" si="29"/>
        <v/>
      </c>
      <c r="G273" s="3">
        <v>12</v>
      </c>
      <c r="H273" s="4">
        <v>-0.75915706999999999</v>
      </c>
      <c r="I273" s="4">
        <v>-2.0810851499999998</v>
      </c>
      <c r="J273" s="4">
        <v>-2.4502089800000002</v>
      </c>
      <c r="K273" s="4">
        <f t="shared" si="30"/>
        <v>-0.75915706999999999</v>
      </c>
      <c r="L273" s="4">
        <f t="shared" si="31"/>
        <v>-0.75915706999999999</v>
      </c>
      <c r="M273" s="4">
        <f t="shared" si="32"/>
        <v>1.8099547511312217E-4</v>
      </c>
      <c r="N273" s="4">
        <f t="shared" si="33"/>
        <v>-1.3740399457013575E-4</v>
      </c>
      <c r="O273" s="4">
        <f t="shared" si="34"/>
        <v>-1.3740399457013575E-4</v>
      </c>
    </row>
    <row r="274" spans="2:15" ht="15" customHeight="1">
      <c r="B274" s="3" t="s">
        <v>45</v>
      </c>
      <c r="C274" s="3" t="s">
        <v>12</v>
      </c>
      <c r="D274" s="3" t="str">
        <f t="shared" si="28"/>
        <v>Check</v>
      </c>
      <c r="E274" s="3" t="s">
        <v>211</v>
      </c>
      <c r="F274" s="3" t="str">
        <f t="shared" si="29"/>
        <v/>
      </c>
      <c r="G274" s="3">
        <v>12</v>
      </c>
      <c r="H274" s="4">
        <v>-0.76490553999999999</v>
      </c>
      <c r="I274" s="4">
        <v>-2.0949189700000002</v>
      </c>
      <c r="J274" s="4">
        <v>-2.46650452</v>
      </c>
      <c r="K274" s="4">
        <f t="shared" si="30"/>
        <v>-0.76490553999999999</v>
      </c>
      <c r="L274" s="4">
        <f t="shared" si="31"/>
        <v>-0.76490553999999999</v>
      </c>
      <c r="M274" s="4">
        <f t="shared" si="32"/>
        <v>1.8099547511312217E-4</v>
      </c>
      <c r="N274" s="4">
        <f t="shared" si="33"/>
        <v>-1.3844444162895928E-4</v>
      </c>
      <c r="O274" s="4">
        <f t="shared" si="34"/>
        <v>-1.3844444162895928E-4</v>
      </c>
    </row>
    <row r="275" spans="2:15" ht="15" customHeight="1">
      <c r="B275" s="3" t="s">
        <v>45</v>
      </c>
      <c r="C275" s="3" t="s">
        <v>13</v>
      </c>
      <c r="D275" s="3" t="str">
        <f t="shared" si="28"/>
        <v>Raise 4x</v>
      </c>
      <c r="E275" s="3" t="s">
        <v>212</v>
      </c>
      <c r="F275" s="3" t="str">
        <f t="shared" si="29"/>
        <v/>
      </c>
      <c r="G275" s="3">
        <v>12</v>
      </c>
      <c r="H275" s="4">
        <v>-0.14653324000000001</v>
      </c>
      <c r="I275" s="4">
        <v>-0.15510101000000001</v>
      </c>
      <c r="J275" s="4">
        <v>-8.8928140000000003E-2</v>
      </c>
      <c r="K275" s="4">
        <f t="shared" si="30"/>
        <v>-8.8928140000000003E-2</v>
      </c>
      <c r="L275" s="4">
        <f t="shared" si="31"/>
        <v>-8.8928140000000003E-2</v>
      </c>
      <c r="M275" s="4">
        <f t="shared" si="32"/>
        <v>1.8099547511312217E-4</v>
      </c>
      <c r="N275" s="4">
        <f t="shared" si="33"/>
        <v>-1.6095590950226244E-5</v>
      </c>
      <c r="O275" s="4">
        <f t="shared" si="34"/>
        <v>-1.6095590950226244E-5</v>
      </c>
    </row>
    <row r="276" spans="2:15" ht="15" customHeight="1">
      <c r="B276" s="3" t="s">
        <v>45</v>
      </c>
      <c r="C276" s="3" t="s">
        <v>39</v>
      </c>
      <c r="D276" s="3" t="str">
        <f t="shared" si="28"/>
        <v>Check</v>
      </c>
      <c r="E276" s="3" t="s">
        <v>211</v>
      </c>
      <c r="F276" s="3" t="str">
        <f t="shared" si="29"/>
        <v/>
      </c>
      <c r="G276" s="3">
        <v>12</v>
      </c>
      <c r="H276" s="4">
        <v>-0.16677752000000001</v>
      </c>
      <c r="I276" s="4">
        <v>-0.55320681000000005</v>
      </c>
      <c r="J276" s="4">
        <v>-0.57270721999999996</v>
      </c>
      <c r="K276" s="4">
        <f t="shared" si="30"/>
        <v>-0.16677752000000001</v>
      </c>
      <c r="L276" s="4">
        <f t="shared" si="31"/>
        <v>-0.16677752000000001</v>
      </c>
      <c r="M276" s="4">
        <f t="shared" si="32"/>
        <v>1.8099547511312217E-4</v>
      </c>
      <c r="N276" s="4">
        <f t="shared" si="33"/>
        <v>-3.0185976470588235E-5</v>
      </c>
      <c r="O276" s="4">
        <f t="shared" si="34"/>
        <v>-3.0185976470588235E-5</v>
      </c>
    </row>
    <row r="277" spans="2:15" ht="15" customHeight="1">
      <c r="B277" s="3" t="s">
        <v>45</v>
      </c>
      <c r="C277" s="3" t="s">
        <v>14</v>
      </c>
      <c r="D277" s="3" t="str">
        <f t="shared" si="28"/>
        <v>Check</v>
      </c>
      <c r="E277" s="3" t="s">
        <v>211</v>
      </c>
      <c r="F277" s="3" t="str">
        <f t="shared" si="29"/>
        <v/>
      </c>
      <c r="G277" s="3">
        <v>12</v>
      </c>
      <c r="H277" s="4">
        <v>-0.19214908999999999</v>
      </c>
      <c r="I277" s="4">
        <v>-0.60134467000000003</v>
      </c>
      <c r="J277" s="4">
        <v>-0.63196249999999998</v>
      </c>
      <c r="K277" s="4">
        <f t="shared" si="30"/>
        <v>-0.19214908999999999</v>
      </c>
      <c r="L277" s="4">
        <f t="shared" si="31"/>
        <v>-0.19214908999999999</v>
      </c>
      <c r="M277" s="4">
        <f t="shared" si="32"/>
        <v>1.8099547511312217E-4</v>
      </c>
      <c r="N277" s="4">
        <f t="shared" si="33"/>
        <v>-3.4778115837104074E-5</v>
      </c>
      <c r="O277" s="4">
        <f t="shared" si="34"/>
        <v>-3.4778115837104074E-5</v>
      </c>
    </row>
    <row r="278" spans="2:15" ht="15" customHeight="1">
      <c r="B278" s="3" t="s">
        <v>45</v>
      </c>
      <c r="C278" s="3" t="s">
        <v>15</v>
      </c>
      <c r="D278" s="3" t="str">
        <f t="shared" si="28"/>
        <v>Check</v>
      </c>
      <c r="E278" s="3" t="s">
        <v>211</v>
      </c>
      <c r="F278" s="3" t="str">
        <f t="shared" si="29"/>
        <v/>
      </c>
      <c r="G278" s="3">
        <v>12</v>
      </c>
      <c r="H278" s="4">
        <v>-0.21586558</v>
      </c>
      <c r="I278" s="4">
        <v>-0.65170357999999995</v>
      </c>
      <c r="J278" s="4">
        <v>-0.69437192999999997</v>
      </c>
      <c r="K278" s="4">
        <f t="shared" si="30"/>
        <v>-0.21586558</v>
      </c>
      <c r="L278" s="4">
        <f t="shared" si="31"/>
        <v>-0.21586558</v>
      </c>
      <c r="M278" s="4">
        <f t="shared" si="32"/>
        <v>1.8099547511312217E-4</v>
      </c>
      <c r="N278" s="4">
        <f t="shared" si="33"/>
        <v>-3.9070693212669684E-5</v>
      </c>
      <c r="O278" s="4">
        <f t="shared" si="34"/>
        <v>-3.9070693212669684E-5</v>
      </c>
    </row>
    <row r="279" spans="2:15" ht="15" customHeight="1">
      <c r="B279" s="3" t="s">
        <v>45</v>
      </c>
      <c r="C279" s="3" t="s">
        <v>16</v>
      </c>
      <c r="D279" s="3" t="str">
        <f t="shared" si="28"/>
        <v>Check</v>
      </c>
      <c r="E279" s="3" t="s">
        <v>211</v>
      </c>
      <c r="F279" s="3" t="str">
        <f t="shared" si="29"/>
        <v/>
      </c>
      <c r="G279" s="3">
        <v>12</v>
      </c>
      <c r="H279" s="4">
        <v>-0.23721934</v>
      </c>
      <c r="I279" s="4">
        <v>-0.69126182000000003</v>
      </c>
      <c r="J279" s="4">
        <v>-0.74149827000000001</v>
      </c>
      <c r="K279" s="4">
        <f t="shared" si="30"/>
        <v>-0.23721934</v>
      </c>
      <c r="L279" s="4">
        <f t="shared" si="31"/>
        <v>-0.23721934</v>
      </c>
      <c r="M279" s="4">
        <f t="shared" si="32"/>
        <v>1.8099547511312217E-4</v>
      </c>
      <c r="N279" s="4">
        <f t="shared" si="33"/>
        <v>-4.2935627149321266E-5</v>
      </c>
      <c r="O279" s="4">
        <f t="shared" si="34"/>
        <v>-4.2935627149321266E-5</v>
      </c>
    </row>
    <row r="280" spans="2:15" ht="15" customHeight="1">
      <c r="B280" s="3" t="s">
        <v>45</v>
      </c>
      <c r="C280" s="3" t="s">
        <v>17</v>
      </c>
      <c r="D280" s="3" t="str">
        <f t="shared" si="28"/>
        <v>Check</v>
      </c>
      <c r="E280" s="3" t="s">
        <v>211</v>
      </c>
      <c r="F280" s="3" t="str">
        <f t="shared" si="29"/>
        <v/>
      </c>
      <c r="G280" s="3">
        <v>12</v>
      </c>
      <c r="H280" s="4">
        <v>-0.27298387000000002</v>
      </c>
      <c r="I280" s="4">
        <v>-0.74620547999999998</v>
      </c>
      <c r="J280" s="4">
        <v>-0.80761417999999996</v>
      </c>
      <c r="K280" s="4">
        <f t="shared" si="30"/>
        <v>-0.27298387000000002</v>
      </c>
      <c r="L280" s="4">
        <f t="shared" si="31"/>
        <v>-0.27298387000000002</v>
      </c>
      <c r="M280" s="4">
        <f t="shared" si="32"/>
        <v>1.8099547511312217E-4</v>
      </c>
      <c r="N280" s="4">
        <f t="shared" si="33"/>
        <v>-4.940884524886878E-5</v>
      </c>
      <c r="O280" s="4">
        <f t="shared" si="34"/>
        <v>-4.940884524886878E-5</v>
      </c>
    </row>
    <row r="281" spans="2:15" ht="15" customHeight="1">
      <c r="B281" s="3" t="s">
        <v>45</v>
      </c>
      <c r="C281" s="3" t="s">
        <v>18</v>
      </c>
      <c r="D281" s="3" t="str">
        <f t="shared" si="28"/>
        <v>Check</v>
      </c>
      <c r="E281" s="3" t="s">
        <v>211</v>
      </c>
      <c r="F281" s="3" t="str">
        <f t="shared" si="29"/>
        <v/>
      </c>
      <c r="G281" s="3">
        <v>12</v>
      </c>
      <c r="H281" s="4">
        <v>-0.28091526999999999</v>
      </c>
      <c r="I281" s="4">
        <v>-0.73654344000000005</v>
      </c>
      <c r="J281" s="4">
        <v>-0.79579303999999995</v>
      </c>
      <c r="K281" s="4">
        <f t="shared" si="30"/>
        <v>-0.28091526999999999</v>
      </c>
      <c r="L281" s="4">
        <f t="shared" si="31"/>
        <v>-0.28091526999999999</v>
      </c>
      <c r="M281" s="4">
        <f t="shared" si="32"/>
        <v>1.8099547511312217E-4</v>
      </c>
      <c r="N281" s="4">
        <f t="shared" si="33"/>
        <v>-5.0844392760180996E-5</v>
      </c>
      <c r="O281" s="4">
        <f t="shared" si="34"/>
        <v>-5.0844392760180996E-5</v>
      </c>
    </row>
    <row r="282" spans="2:15" ht="15" customHeight="1">
      <c r="B282" s="3" t="s">
        <v>45</v>
      </c>
      <c r="C282" s="3" t="s">
        <v>19</v>
      </c>
      <c r="D282" s="3" t="str">
        <f t="shared" si="28"/>
        <v>Check</v>
      </c>
      <c r="E282" s="3" t="s">
        <v>211</v>
      </c>
      <c r="F282" s="3" t="str">
        <f t="shared" si="29"/>
        <v/>
      </c>
      <c r="G282" s="3">
        <v>12</v>
      </c>
      <c r="H282" s="4">
        <v>-0.29761682</v>
      </c>
      <c r="I282" s="4">
        <v>-0.74970899000000002</v>
      </c>
      <c r="J282" s="4">
        <v>-0.81128182999999998</v>
      </c>
      <c r="K282" s="4">
        <f t="shared" si="30"/>
        <v>-0.29761682</v>
      </c>
      <c r="L282" s="4">
        <f t="shared" si="31"/>
        <v>-0.29761682</v>
      </c>
      <c r="M282" s="4">
        <f t="shared" si="32"/>
        <v>1.8099547511312217E-4</v>
      </c>
      <c r="N282" s="4">
        <f t="shared" si="33"/>
        <v>-5.3867297737556558E-5</v>
      </c>
      <c r="O282" s="4">
        <f t="shared" si="34"/>
        <v>-5.3867297737556558E-5</v>
      </c>
    </row>
    <row r="283" spans="2:15" ht="15" customHeight="1">
      <c r="B283" s="3" t="s">
        <v>45</v>
      </c>
      <c r="C283" s="3" t="s">
        <v>21</v>
      </c>
      <c r="D283" s="3" t="str">
        <f t="shared" si="28"/>
        <v>Check</v>
      </c>
      <c r="E283" s="3" t="s">
        <v>211</v>
      </c>
      <c r="F283" s="3" t="str">
        <f t="shared" si="29"/>
        <v/>
      </c>
      <c r="G283" s="3">
        <v>12</v>
      </c>
      <c r="H283" s="4">
        <v>-0.81815115000000005</v>
      </c>
      <c r="I283" s="4">
        <v>-2.1597774099999998</v>
      </c>
      <c r="J283" s="4">
        <v>-2.5450471499999998</v>
      </c>
      <c r="K283" s="4">
        <f t="shared" si="30"/>
        <v>-0.81815115000000005</v>
      </c>
      <c r="L283" s="4">
        <f t="shared" si="31"/>
        <v>-0.81815115000000005</v>
      </c>
      <c r="M283" s="4">
        <f t="shared" si="32"/>
        <v>1.8099547511312217E-4</v>
      </c>
      <c r="N283" s="4">
        <f t="shared" si="33"/>
        <v>-1.480816561085973E-4</v>
      </c>
      <c r="O283" s="4">
        <f t="shared" si="34"/>
        <v>-1.480816561085973E-4</v>
      </c>
    </row>
    <row r="284" spans="2:15" ht="15" customHeight="1">
      <c r="B284" s="3" t="s">
        <v>45</v>
      </c>
      <c r="C284" s="3" t="s">
        <v>22</v>
      </c>
      <c r="D284" s="3" t="str">
        <f t="shared" si="28"/>
        <v>Check</v>
      </c>
      <c r="E284" s="3" t="s">
        <v>211</v>
      </c>
      <c r="F284" s="3" t="str">
        <f t="shared" si="29"/>
        <v/>
      </c>
      <c r="G284" s="3">
        <v>12</v>
      </c>
      <c r="H284" s="4">
        <v>-0.79909105999999996</v>
      </c>
      <c r="I284" s="4">
        <v>-2.1349843900000001</v>
      </c>
      <c r="J284" s="4">
        <v>-2.5137276800000001</v>
      </c>
      <c r="K284" s="4">
        <f t="shared" si="30"/>
        <v>-0.79909105999999996</v>
      </c>
      <c r="L284" s="4">
        <f t="shared" si="31"/>
        <v>-0.79909105999999996</v>
      </c>
      <c r="M284" s="4">
        <f t="shared" si="32"/>
        <v>1.8099547511312217E-4</v>
      </c>
      <c r="N284" s="4">
        <f t="shared" si="33"/>
        <v>-1.4463186606334842E-4</v>
      </c>
      <c r="O284" s="4">
        <f t="shared" si="34"/>
        <v>-1.4463186606334842E-4</v>
      </c>
    </row>
    <row r="285" spans="2:15" ht="15" customHeight="1">
      <c r="B285" s="3" t="s">
        <v>45</v>
      </c>
      <c r="C285" s="3" t="s">
        <v>23</v>
      </c>
      <c r="D285" s="3" t="str">
        <f t="shared" si="28"/>
        <v>Check</v>
      </c>
      <c r="E285" s="3" t="s">
        <v>211</v>
      </c>
      <c r="F285" s="3" t="str">
        <f t="shared" si="29"/>
        <v/>
      </c>
      <c r="G285" s="3">
        <v>12</v>
      </c>
      <c r="H285" s="4">
        <v>-0.78002311000000002</v>
      </c>
      <c r="I285" s="4">
        <v>-2.1069803199999999</v>
      </c>
      <c r="J285" s="4">
        <v>-2.4785619799999998</v>
      </c>
      <c r="K285" s="4">
        <f t="shared" si="30"/>
        <v>-0.78002311000000002</v>
      </c>
      <c r="L285" s="4">
        <f t="shared" si="31"/>
        <v>-0.78002311000000002</v>
      </c>
      <c r="M285" s="4">
        <f t="shared" si="32"/>
        <v>1.8099547511312217E-4</v>
      </c>
      <c r="N285" s="4">
        <f t="shared" si="33"/>
        <v>-1.4118065339366516E-4</v>
      </c>
      <c r="O285" s="4">
        <f t="shared" si="34"/>
        <v>-1.4118065339366516E-4</v>
      </c>
    </row>
    <row r="286" spans="2:15" ht="15" customHeight="1">
      <c r="B286" s="3" t="s">
        <v>45</v>
      </c>
      <c r="C286" s="3" t="s">
        <v>24</v>
      </c>
      <c r="D286" s="3" t="str">
        <f t="shared" si="28"/>
        <v>Check</v>
      </c>
      <c r="E286" s="3" t="s">
        <v>211</v>
      </c>
      <c r="F286" s="3" t="str">
        <f t="shared" si="29"/>
        <v/>
      </c>
      <c r="G286" s="3">
        <v>12</v>
      </c>
      <c r="H286" s="4">
        <v>-0.78229676999999997</v>
      </c>
      <c r="I286" s="4">
        <v>-2.1174128799999998</v>
      </c>
      <c r="J286" s="4">
        <v>-2.49120002</v>
      </c>
      <c r="K286" s="4">
        <f t="shared" si="30"/>
        <v>-0.78229676999999997</v>
      </c>
      <c r="L286" s="4">
        <f t="shared" si="31"/>
        <v>-0.78229676999999997</v>
      </c>
      <c r="M286" s="4">
        <f t="shared" si="32"/>
        <v>1.8099547511312217E-4</v>
      </c>
      <c r="N286" s="4">
        <f t="shared" si="33"/>
        <v>-1.4159217556561086E-4</v>
      </c>
      <c r="O286" s="4">
        <f t="shared" si="34"/>
        <v>-1.4159217556561086E-4</v>
      </c>
    </row>
    <row r="287" spans="2:15" ht="15" customHeight="1">
      <c r="B287" s="3" t="s">
        <v>45</v>
      </c>
      <c r="C287" s="3" t="s">
        <v>25</v>
      </c>
      <c r="D287" s="3" t="str">
        <f t="shared" si="28"/>
        <v>Raise 4x</v>
      </c>
      <c r="E287" s="3" t="s">
        <v>212</v>
      </c>
      <c r="F287" s="3" t="str">
        <f t="shared" si="29"/>
        <v/>
      </c>
      <c r="G287" s="3">
        <v>24</v>
      </c>
      <c r="H287" s="4">
        <v>-0.16545404999999999</v>
      </c>
      <c r="I287" s="4">
        <v>-0.20172016000000001</v>
      </c>
      <c r="J287" s="4">
        <v>-0.14671206000000001</v>
      </c>
      <c r="K287" s="4">
        <f t="shared" si="30"/>
        <v>-0.14671206000000001</v>
      </c>
      <c r="L287" s="4">
        <f t="shared" si="31"/>
        <v>-0.14671206000000001</v>
      </c>
      <c r="M287" s="4">
        <f t="shared" si="32"/>
        <v>3.6199095022624434E-4</v>
      </c>
      <c r="N287" s="4">
        <f t="shared" si="33"/>
        <v>-5.3108438009049773E-5</v>
      </c>
      <c r="O287" s="4">
        <f t="shared" si="34"/>
        <v>-5.3108438009049773E-5</v>
      </c>
    </row>
    <row r="288" spans="2:15" ht="15" customHeight="1">
      <c r="B288" s="3" t="s">
        <v>45</v>
      </c>
      <c r="C288" s="3" t="s">
        <v>26</v>
      </c>
      <c r="D288" s="3" t="str">
        <f t="shared" si="28"/>
        <v>Check</v>
      </c>
      <c r="E288" s="3" t="s">
        <v>211</v>
      </c>
      <c r="F288" s="3" t="str">
        <f t="shared" si="29"/>
        <v/>
      </c>
      <c r="G288" s="3">
        <v>24</v>
      </c>
      <c r="H288" s="4">
        <v>-0.18691828999999999</v>
      </c>
      <c r="I288" s="4">
        <v>-0.59420664000000001</v>
      </c>
      <c r="J288" s="4">
        <v>-0.62385968999999997</v>
      </c>
      <c r="K288" s="4">
        <f t="shared" si="30"/>
        <v>-0.18691828999999999</v>
      </c>
      <c r="L288" s="4">
        <f t="shared" si="31"/>
        <v>-0.18691828999999999</v>
      </c>
      <c r="M288" s="4">
        <f t="shared" si="32"/>
        <v>3.6199095022624434E-4</v>
      </c>
      <c r="N288" s="4">
        <f t="shared" si="33"/>
        <v>-6.7662729411764702E-5</v>
      </c>
      <c r="O288" s="4">
        <f t="shared" si="34"/>
        <v>-6.7662729411764702E-5</v>
      </c>
    </row>
    <row r="289" spans="2:15" ht="15" customHeight="1">
      <c r="B289" s="3" t="s">
        <v>45</v>
      </c>
      <c r="C289" s="3" t="s">
        <v>27</v>
      </c>
      <c r="D289" s="3" t="str">
        <f t="shared" si="28"/>
        <v>Check</v>
      </c>
      <c r="E289" s="3" t="s">
        <v>211</v>
      </c>
      <c r="F289" s="3" t="str">
        <f t="shared" si="29"/>
        <v/>
      </c>
      <c r="G289" s="3">
        <v>24</v>
      </c>
      <c r="H289" s="4">
        <v>-0.2118283</v>
      </c>
      <c r="I289" s="4">
        <v>-0.64184615</v>
      </c>
      <c r="J289" s="4">
        <v>-0.68250462000000001</v>
      </c>
      <c r="K289" s="4">
        <f t="shared" si="30"/>
        <v>-0.2118283</v>
      </c>
      <c r="L289" s="4">
        <f t="shared" si="31"/>
        <v>-0.2118283</v>
      </c>
      <c r="M289" s="4">
        <f t="shared" si="32"/>
        <v>3.6199095022624434E-4</v>
      </c>
      <c r="N289" s="4">
        <f t="shared" si="33"/>
        <v>-7.6679927601809955E-5</v>
      </c>
      <c r="O289" s="4">
        <f t="shared" si="34"/>
        <v>-7.6679927601809955E-5</v>
      </c>
    </row>
    <row r="290" spans="2:15" ht="15" customHeight="1">
      <c r="B290" s="3" t="s">
        <v>45</v>
      </c>
      <c r="C290" s="3" t="s">
        <v>28</v>
      </c>
      <c r="D290" s="3" t="str">
        <f t="shared" si="28"/>
        <v>Check</v>
      </c>
      <c r="E290" s="3" t="s">
        <v>211</v>
      </c>
      <c r="F290" s="3" t="str">
        <f t="shared" si="29"/>
        <v/>
      </c>
      <c r="G290" s="3">
        <v>24</v>
      </c>
      <c r="H290" s="4">
        <v>-0.23516277999999999</v>
      </c>
      <c r="I290" s="4">
        <v>-0.69153969999999998</v>
      </c>
      <c r="J290" s="4">
        <v>-0.74409482999999998</v>
      </c>
      <c r="K290" s="4">
        <f t="shared" si="30"/>
        <v>-0.23516277999999999</v>
      </c>
      <c r="L290" s="4">
        <f t="shared" si="31"/>
        <v>-0.23516277999999999</v>
      </c>
      <c r="M290" s="4">
        <f t="shared" si="32"/>
        <v>3.6199095022624434E-4</v>
      </c>
      <c r="N290" s="4">
        <f t="shared" si="33"/>
        <v>-8.5126798190045239E-5</v>
      </c>
      <c r="O290" s="4">
        <f t="shared" si="34"/>
        <v>-8.5126798190045239E-5</v>
      </c>
    </row>
    <row r="291" spans="2:15" ht="15" customHeight="1">
      <c r="B291" s="3" t="s">
        <v>45</v>
      </c>
      <c r="C291" s="3" t="s">
        <v>29</v>
      </c>
      <c r="D291" s="3" t="str">
        <f t="shared" si="28"/>
        <v>Check</v>
      </c>
      <c r="E291" s="3" t="s">
        <v>211</v>
      </c>
      <c r="F291" s="3" t="str">
        <f t="shared" si="29"/>
        <v/>
      </c>
      <c r="G291" s="3">
        <v>24</v>
      </c>
      <c r="H291" s="4">
        <v>-0.25520963000000002</v>
      </c>
      <c r="I291" s="4">
        <v>-0.72886958999999996</v>
      </c>
      <c r="J291" s="4">
        <v>-0.78874091999999996</v>
      </c>
      <c r="K291" s="4">
        <f t="shared" si="30"/>
        <v>-0.25520963000000002</v>
      </c>
      <c r="L291" s="4">
        <f t="shared" si="31"/>
        <v>-0.25520963000000002</v>
      </c>
      <c r="M291" s="4">
        <f t="shared" si="32"/>
        <v>3.6199095022624434E-4</v>
      </c>
      <c r="N291" s="4">
        <f t="shared" si="33"/>
        <v>-9.2383576470588238E-5</v>
      </c>
      <c r="O291" s="4">
        <f t="shared" si="34"/>
        <v>-9.2383576470588238E-5</v>
      </c>
    </row>
    <row r="292" spans="2:15" ht="15" customHeight="1">
      <c r="B292" s="3" t="s">
        <v>45</v>
      </c>
      <c r="C292" s="3" t="s">
        <v>30</v>
      </c>
      <c r="D292" s="3" t="str">
        <f t="shared" si="28"/>
        <v>Check</v>
      </c>
      <c r="E292" s="3" t="s">
        <v>211</v>
      </c>
      <c r="F292" s="3" t="str">
        <f t="shared" si="29"/>
        <v/>
      </c>
      <c r="G292" s="3">
        <v>24</v>
      </c>
      <c r="H292" s="4">
        <v>-0.28935661000000001</v>
      </c>
      <c r="I292" s="4">
        <v>-0.78148863999999996</v>
      </c>
      <c r="J292" s="4">
        <v>-0.85225618000000003</v>
      </c>
      <c r="K292" s="4">
        <f t="shared" si="30"/>
        <v>-0.28935661000000001</v>
      </c>
      <c r="L292" s="4">
        <f t="shared" si="31"/>
        <v>-0.28935661000000001</v>
      </c>
      <c r="M292" s="4">
        <f t="shared" si="32"/>
        <v>3.6199095022624434E-4</v>
      </c>
      <c r="N292" s="4">
        <f t="shared" si="33"/>
        <v>-1.047444742081448E-4</v>
      </c>
      <c r="O292" s="4">
        <f t="shared" si="34"/>
        <v>-1.047444742081448E-4</v>
      </c>
    </row>
    <row r="293" spans="2:15" ht="15" customHeight="1">
      <c r="B293" s="3" t="s">
        <v>45</v>
      </c>
      <c r="C293" s="3" t="s">
        <v>31</v>
      </c>
      <c r="D293" s="3" t="str">
        <f t="shared" si="28"/>
        <v>Check</v>
      </c>
      <c r="E293" s="3" t="s">
        <v>211</v>
      </c>
      <c r="F293" s="3" t="str">
        <f t="shared" si="29"/>
        <v/>
      </c>
      <c r="G293" s="3">
        <v>24</v>
      </c>
      <c r="H293" s="4">
        <v>-0.29547482000000003</v>
      </c>
      <c r="I293" s="4">
        <v>-0.77038671999999997</v>
      </c>
      <c r="J293" s="4">
        <v>-0.83890100999999995</v>
      </c>
      <c r="K293" s="4">
        <f t="shared" si="30"/>
        <v>-0.29547482000000003</v>
      </c>
      <c r="L293" s="4">
        <f t="shared" si="31"/>
        <v>-0.29547482000000003</v>
      </c>
      <c r="M293" s="4">
        <f t="shared" si="32"/>
        <v>3.6199095022624434E-4</v>
      </c>
      <c r="N293" s="4">
        <f t="shared" si="33"/>
        <v>-1.0695921085972851E-4</v>
      </c>
      <c r="O293" s="4">
        <f t="shared" si="34"/>
        <v>-1.0695921085972851E-4</v>
      </c>
    </row>
    <row r="294" spans="2:15" ht="15" customHeight="1">
      <c r="B294" s="3" t="s">
        <v>45</v>
      </c>
      <c r="C294" s="3" t="s">
        <v>32</v>
      </c>
      <c r="D294" s="3" t="str">
        <f t="shared" si="28"/>
        <v>Check</v>
      </c>
      <c r="E294" s="3" t="s">
        <v>211</v>
      </c>
      <c r="F294" s="3" t="str">
        <f t="shared" si="29"/>
        <v/>
      </c>
      <c r="G294" s="3">
        <v>24</v>
      </c>
      <c r="H294" s="4">
        <v>-0.31051139</v>
      </c>
      <c r="I294" s="4">
        <v>-0.78189774000000001</v>
      </c>
      <c r="J294" s="4">
        <v>-0.85260416000000006</v>
      </c>
      <c r="K294" s="4">
        <f t="shared" si="30"/>
        <v>-0.31051139</v>
      </c>
      <c r="L294" s="4">
        <f t="shared" si="31"/>
        <v>-0.31051139</v>
      </c>
      <c r="M294" s="4">
        <f t="shared" si="32"/>
        <v>3.6199095022624434E-4</v>
      </c>
      <c r="N294" s="4">
        <f t="shared" si="33"/>
        <v>-1.1240231312217195E-4</v>
      </c>
      <c r="O294" s="4">
        <f t="shared" si="34"/>
        <v>-1.1240231312217195E-4</v>
      </c>
    </row>
    <row r="295" spans="2:15" ht="15" customHeight="1">
      <c r="B295" s="3" t="s">
        <v>45</v>
      </c>
      <c r="C295" s="3" t="s">
        <v>33</v>
      </c>
      <c r="D295" s="3" t="str">
        <f t="shared" si="28"/>
        <v>Check</v>
      </c>
      <c r="E295" s="3" t="s">
        <v>211</v>
      </c>
      <c r="F295" s="3" t="str">
        <f t="shared" si="29"/>
        <v/>
      </c>
      <c r="G295" s="3">
        <v>24</v>
      </c>
      <c r="H295" s="4">
        <v>-0.98696571</v>
      </c>
      <c r="I295" s="4">
        <v>-1.82926269</v>
      </c>
      <c r="J295" s="4">
        <v>-2.1709883799999998</v>
      </c>
      <c r="K295" s="4">
        <f t="shared" si="30"/>
        <v>-0.98696571</v>
      </c>
      <c r="L295" s="4">
        <f t="shared" si="31"/>
        <v>-0.98696571</v>
      </c>
      <c r="M295" s="4">
        <f t="shared" si="32"/>
        <v>3.6199095022624434E-4</v>
      </c>
      <c r="N295" s="4">
        <f t="shared" si="33"/>
        <v>-3.5727265520361988E-4</v>
      </c>
      <c r="O295" s="4">
        <f t="shared" si="34"/>
        <v>-3.5727265520361988E-4</v>
      </c>
    </row>
    <row r="296" spans="2:15" ht="15" customHeight="1">
      <c r="B296" s="3" t="s">
        <v>45</v>
      </c>
      <c r="C296" s="3" t="s">
        <v>34</v>
      </c>
      <c r="D296" s="3" t="str">
        <f t="shared" si="28"/>
        <v>Check</v>
      </c>
      <c r="E296" s="3" t="s">
        <v>211</v>
      </c>
      <c r="F296" s="3" t="str">
        <f t="shared" si="29"/>
        <v/>
      </c>
      <c r="G296" s="3">
        <v>24</v>
      </c>
      <c r="H296" s="4">
        <v>-0.77810148999999995</v>
      </c>
      <c r="I296" s="4">
        <v>-2.1034064099999998</v>
      </c>
      <c r="J296" s="4">
        <v>-2.4824346099999999</v>
      </c>
      <c r="K296" s="4">
        <f t="shared" si="30"/>
        <v>-0.77810148999999995</v>
      </c>
      <c r="L296" s="4">
        <f t="shared" si="31"/>
        <v>-0.77810148999999995</v>
      </c>
      <c r="M296" s="4">
        <f t="shared" si="32"/>
        <v>3.6199095022624434E-4</v>
      </c>
      <c r="N296" s="4">
        <f t="shared" si="33"/>
        <v>-2.8166569773755654E-4</v>
      </c>
      <c r="O296" s="4">
        <f t="shared" si="34"/>
        <v>-2.8166569773755654E-4</v>
      </c>
    </row>
    <row r="297" spans="2:15" ht="15" customHeight="1">
      <c r="B297" s="3" t="s">
        <v>45</v>
      </c>
      <c r="C297" s="3" t="s">
        <v>35</v>
      </c>
      <c r="D297" s="3" t="str">
        <f t="shared" si="28"/>
        <v>Check</v>
      </c>
      <c r="E297" s="3" t="s">
        <v>211</v>
      </c>
      <c r="F297" s="3" t="str">
        <f t="shared" si="29"/>
        <v/>
      </c>
      <c r="G297" s="3">
        <v>24</v>
      </c>
      <c r="H297" s="4">
        <v>-0.76120096000000004</v>
      </c>
      <c r="I297" s="4">
        <v>-2.0809710699999999</v>
      </c>
      <c r="J297" s="4">
        <v>-2.4537588399999999</v>
      </c>
      <c r="K297" s="4">
        <f t="shared" si="30"/>
        <v>-0.76120096000000004</v>
      </c>
      <c r="L297" s="4">
        <f t="shared" si="31"/>
        <v>-0.76120096000000004</v>
      </c>
      <c r="M297" s="4">
        <f t="shared" si="32"/>
        <v>3.6199095022624434E-4</v>
      </c>
      <c r="N297" s="4">
        <f t="shared" si="33"/>
        <v>-2.7554785882352945E-4</v>
      </c>
      <c r="O297" s="4">
        <f t="shared" si="34"/>
        <v>-2.7554785882352945E-4</v>
      </c>
    </row>
    <row r="298" spans="2:15" ht="15" customHeight="1">
      <c r="B298" s="3" t="s">
        <v>45</v>
      </c>
      <c r="C298" s="3" t="s">
        <v>36</v>
      </c>
      <c r="D298" s="3" t="str">
        <f t="shared" si="28"/>
        <v>Check</v>
      </c>
      <c r="E298" s="3" t="s">
        <v>211</v>
      </c>
      <c r="F298" s="3" t="str">
        <f t="shared" si="29"/>
        <v/>
      </c>
      <c r="G298" s="3">
        <v>24</v>
      </c>
      <c r="H298" s="4">
        <v>-0.74420175</v>
      </c>
      <c r="I298" s="4">
        <v>-2.05532234</v>
      </c>
      <c r="J298" s="4">
        <v>-2.4212335500000002</v>
      </c>
      <c r="K298" s="4">
        <f t="shared" si="30"/>
        <v>-0.74420175</v>
      </c>
      <c r="L298" s="4">
        <f t="shared" si="31"/>
        <v>-0.74420175</v>
      </c>
      <c r="M298" s="4">
        <f t="shared" si="32"/>
        <v>3.6199095022624434E-4</v>
      </c>
      <c r="N298" s="4">
        <f t="shared" si="33"/>
        <v>-2.6939429864253394E-4</v>
      </c>
      <c r="O298" s="4">
        <f t="shared" si="34"/>
        <v>-2.6939429864253394E-4</v>
      </c>
    </row>
    <row r="299" spans="2:15" ht="15" customHeight="1">
      <c r="B299" s="3" t="s">
        <v>45</v>
      </c>
      <c r="C299" s="3" t="s">
        <v>37</v>
      </c>
      <c r="D299" s="3" t="str">
        <f t="shared" si="28"/>
        <v>Check</v>
      </c>
      <c r="E299" s="3" t="s">
        <v>211</v>
      </c>
      <c r="F299" s="3" t="str">
        <f t="shared" si="29"/>
        <v/>
      </c>
      <c r="G299" s="3">
        <v>24</v>
      </c>
      <c r="H299" s="4">
        <v>-0.74833503999999995</v>
      </c>
      <c r="I299" s="4">
        <v>-2.0674285100000001</v>
      </c>
      <c r="J299" s="4">
        <v>-2.4356697399999998</v>
      </c>
      <c r="K299" s="4">
        <f t="shared" si="30"/>
        <v>-0.74833503999999995</v>
      </c>
      <c r="L299" s="4">
        <f t="shared" si="31"/>
        <v>-0.74833503999999995</v>
      </c>
      <c r="M299" s="4">
        <f t="shared" si="32"/>
        <v>3.6199095022624434E-4</v>
      </c>
      <c r="N299" s="4">
        <f t="shared" si="33"/>
        <v>-2.7089051221719453E-4</v>
      </c>
      <c r="O299" s="4">
        <f t="shared" si="34"/>
        <v>-2.7089051221719453E-4</v>
      </c>
    </row>
    <row r="300" spans="2:15" ht="15" customHeight="1">
      <c r="B300" s="3" t="s">
        <v>46</v>
      </c>
      <c r="C300" s="3" t="s">
        <v>1</v>
      </c>
      <c r="D300" s="3" t="str">
        <f t="shared" si="28"/>
        <v>Check</v>
      </c>
      <c r="E300" s="3" t="s">
        <v>211</v>
      </c>
      <c r="F300" s="3" t="str">
        <f t="shared" si="29"/>
        <v/>
      </c>
      <c r="G300" s="3">
        <v>12</v>
      </c>
      <c r="H300" s="4">
        <v>-0.11385559000000001</v>
      </c>
      <c r="I300" s="4">
        <v>-0.45064806000000002</v>
      </c>
      <c r="J300" s="4">
        <v>-0.44161598000000002</v>
      </c>
      <c r="K300" s="4">
        <f t="shared" si="30"/>
        <v>-0.11385559000000001</v>
      </c>
      <c r="L300" s="4">
        <f t="shared" si="31"/>
        <v>-0.11385559000000001</v>
      </c>
      <c r="M300" s="4">
        <f t="shared" si="32"/>
        <v>1.8099547511312217E-4</v>
      </c>
      <c r="N300" s="4">
        <f t="shared" si="33"/>
        <v>-2.0607346606334841E-5</v>
      </c>
      <c r="O300" s="4">
        <f t="shared" si="34"/>
        <v>-2.0607346606334841E-5</v>
      </c>
    </row>
    <row r="301" spans="2:15" ht="15" customHeight="1">
      <c r="B301" s="3" t="s">
        <v>46</v>
      </c>
      <c r="C301" s="3" t="s">
        <v>2</v>
      </c>
      <c r="D301" s="3" t="str">
        <f t="shared" si="28"/>
        <v>Check</v>
      </c>
      <c r="E301" s="3" t="s">
        <v>211</v>
      </c>
      <c r="F301" s="3" t="str">
        <f t="shared" si="29"/>
        <v/>
      </c>
      <c r="G301" s="3">
        <v>12</v>
      </c>
      <c r="H301" s="4">
        <v>-0.13965569999999999</v>
      </c>
      <c r="I301" s="4">
        <v>-0.50109842000000004</v>
      </c>
      <c r="J301" s="4">
        <v>-0.50376399000000005</v>
      </c>
      <c r="K301" s="4">
        <f t="shared" si="30"/>
        <v>-0.13965569999999999</v>
      </c>
      <c r="L301" s="4">
        <f t="shared" si="31"/>
        <v>-0.13965569999999999</v>
      </c>
      <c r="M301" s="4">
        <f t="shared" si="32"/>
        <v>1.8099547511312217E-4</v>
      </c>
      <c r="N301" s="4">
        <f t="shared" si="33"/>
        <v>-2.5277049773755655E-5</v>
      </c>
      <c r="O301" s="4">
        <f t="shared" si="34"/>
        <v>-2.5277049773755655E-5</v>
      </c>
    </row>
    <row r="302" spans="2:15" ht="15" customHeight="1">
      <c r="B302" s="3" t="s">
        <v>46</v>
      </c>
      <c r="C302" s="3" t="s">
        <v>3</v>
      </c>
      <c r="D302" s="3" t="str">
        <f t="shared" si="28"/>
        <v>Check</v>
      </c>
      <c r="E302" s="3" t="s">
        <v>211</v>
      </c>
      <c r="F302" s="3" t="str">
        <f t="shared" si="29"/>
        <v/>
      </c>
      <c r="G302" s="3">
        <v>12</v>
      </c>
      <c r="H302" s="4">
        <v>-0.17228078999999999</v>
      </c>
      <c r="I302" s="4">
        <v>-0.56386053999999997</v>
      </c>
      <c r="J302" s="4">
        <v>-0.58101396000000005</v>
      </c>
      <c r="K302" s="4">
        <f t="shared" si="30"/>
        <v>-0.17228078999999999</v>
      </c>
      <c r="L302" s="4">
        <f t="shared" si="31"/>
        <v>-0.17228078999999999</v>
      </c>
      <c r="M302" s="4">
        <f t="shared" si="32"/>
        <v>1.8099547511312217E-4</v>
      </c>
      <c r="N302" s="4">
        <f t="shared" si="33"/>
        <v>-3.1182043438914026E-5</v>
      </c>
      <c r="O302" s="4">
        <f t="shared" si="34"/>
        <v>-3.1182043438914026E-5</v>
      </c>
    </row>
    <row r="303" spans="2:15" ht="15" customHeight="1">
      <c r="B303" s="3" t="s">
        <v>46</v>
      </c>
      <c r="C303" s="3" t="s">
        <v>4</v>
      </c>
      <c r="D303" s="3" t="str">
        <f t="shared" si="28"/>
        <v>Check</v>
      </c>
      <c r="E303" s="3" t="s">
        <v>211</v>
      </c>
      <c r="F303" s="3" t="str">
        <f t="shared" si="29"/>
        <v/>
      </c>
      <c r="G303" s="3">
        <v>12</v>
      </c>
      <c r="H303" s="4">
        <v>-0.17287253</v>
      </c>
      <c r="I303" s="4">
        <v>-0.57618013999999995</v>
      </c>
      <c r="J303" s="4">
        <v>-0.59600034999999996</v>
      </c>
      <c r="K303" s="4">
        <f t="shared" si="30"/>
        <v>-0.17287253</v>
      </c>
      <c r="L303" s="4">
        <f t="shared" si="31"/>
        <v>-0.17287253</v>
      </c>
      <c r="M303" s="4">
        <f t="shared" si="32"/>
        <v>1.8099547511312217E-4</v>
      </c>
      <c r="N303" s="4">
        <f t="shared" si="33"/>
        <v>-3.1289145701357464E-5</v>
      </c>
      <c r="O303" s="4">
        <f t="shared" si="34"/>
        <v>-3.1289145701357464E-5</v>
      </c>
    </row>
    <row r="304" spans="2:15" ht="15" customHeight="1">
      <c r="B304" s="3" t="s">
        <v>46</v>
      </c>
      <c r="C304" s="3" t="s">
        <v>5</v>
      </c>
      <c r="D304" s="3" t="str">
        <f t="shared" si="28"/>
        <v>Check</v>
      </c>
      <c r="E304" s="3" t="s">
        <v>211</v>
      </c>
      <c r="F304" s="3" t="str">
        <f t="shared" si="29"/>
        <v/>
      </c>
      <c r="G304" s="3">
        <v>12</v>
      </c>
      <c r="H304" s="4">
        <v>-0.21064821</v>
      </c>
      <c r="I304" s="4">
        <v>-0.63994233</v>
      </c>
      <c r="J304" s="4">
        <v>-0.67292540999999995</v>
      </c>
      <c r="K304" s="4">
        <f t="shared" si="30"/>
        <v>-0.21064821</v>
      </c>
      <c r="L304" s="4">
        <f t="shared" si="31"/>
        <v>-0.21064821</v>
      </c>
      <c r="M304" s="4">
        <f t="shared" si="32"/>
        <v>1.8099547511312217E-4</v>
      </c>
      <c r="N304" s="4">
        <f t="shared" si="33"/>
        <v>-3.8126372850678731E-5</v>
      </c>
      <c r="O304" s="4">
        <f t="shared" si="34"/>
        <v>-3.8126372850678731E-5</v>
      </c>
    </row>
    <row r="305" spans="2:15" ht="15" customHeight="1">
      <c r="B305" s="3" t="s">
        <v>46</v>
      </c>
      <c r="C305" s="3" t="s">
        <v>6</v>
      </c>
      <c r="D305" s="3" t="str">
        <f t="shared" si="28"/>
        <v>Check</v>
      </c>
      <c r="E305" s="3" t="s">
        <v>211</v>
      </c>
      <c r="F305" s="3" t="str">
        <f t="shared" si="29"/>
        <v/>
      </c>
      <c r="G305" s="3">
        <v>12</v>
      </c>
      <c r="H305" s="4">
        <v>-0.21763690999999999</v>
      </c>
      <c r="I305" s="4">
        <v>-0.63398832999999999</v>
      </c>
      <c r="J305" s="4">
        <v>-0.66608243</v>
      </c>
      <c r="K305" s="4">
        <f t="shared" si="30"/>
        <v>-0.21763690999999999</v>
      </c>
      <c r="L305" s="4">
        <f t="shared" si="31"/>
        <v>-0.21763690999999999</v>
      </c>
      <c r="M305" s="4">
        <f t="shared" si="32"/>
        <v>1.8099547511312217E-4</v>
      </c>
      <c r="N305" s="4">
        <f t="shared" si="33"/>
        <v>-3.939129592760181E-5</v>
      </c>
      <c r="O305" s="4">
        <f t="shared" si="34"/>
        <v>-3.939129592760181E-5</v>
      </c>
    </row>
    <row r="306" spans="2:15" ht="15" customHeight="1">
      <c r="B306" s="3" t="s">
        <v>46</v>
      </c>
      <c r="C306" s="3" t="s">
        <v>7</v>
      </c>
      <c r="D306" s="3" t="str">
        <f t="shared" si="28"/>
        <v>Check</v>
      </c>
      <c r="E306" s="3" t="s">
        <v>211</v>
      </c>
      <c r="F306" s="3" t="str">
        <f t="shared" si="29"/>
        <v/>
      </c>
      <c r="G306" s="3">
        <v>12</v>
      </c>
      <c r="H306" s="4">
        <v>-0.23440535000000001</v>
      </c>
      <c r="I306" s="4">
        <v>-0.64652259000000001</v>
      </c>
      <c r="J306" s="4">
        <v>-0.68094960999999998</v>
      </c>
      <c r="K306" s="4">
        <f t="shared" si="30"/>
        <v>-0.23440535000000001</v>
      </c>
      <c r="L306" s="4">
        <f t="shared" si="31"/>
        <v>-0.23440535000000001</v>
      </c>
      <c r="M306" s="4">
        <f t="shared" si="32"/>
        <v>1.8099547511312217E-4</v>
      </c>
      <c r="N306" s="4">
        <f t="shared" si="33"/>
        <v>-4.2426307692307692E-5</v>
      </c>
      <c r="O306" s="4">
        <f t="shared" si="34"/>
        <v>-4.2426307692307692E-5</v>
      </c>
    </row>
    <row r="307" spans="2:15" ht="15" customHeight="1">
      <c r="B307" s="3" t="s">
        <v>46</v>
      </c>
      <c r="C307" s="3" t="s">
        <v>8</v>
      </c>
      <c r="D307" s="3" t="str">
        <f t="shared" si="28"/>
        <v>Check</v>
      </c>
      <c r="E307" s="3" t="s">
        <v>211</v>
      </c>
      <c r="F307" s="3" t="str">
        <f t="shared" si="29"/>
        <v/>
      </c>
      <c r="G307" s="3">
        <v>12</v>
      </c>
      <c r="H307" s="4">
        <v>-0.25369194</v>
      </c>
      <c r="I307" s="4">
        <v>-0.66174137</v>
      </c>
      <c r="J307" s="4">
        <v>-0.69918256999999995</v>
      </c>
      <c r="K307" s="4">
        <f t="shared" si="30"/>
        <v>-0.25369194</v>
      </c>
      <c r="L307" s="4">
        <f t="shared" si="31"/>
        <v>-0.25369194</v>
      </c>
      <c r="M307" s="4">
        <f t="shared" si="32"/>
        <v>1.8099547511312217E-4</v>
      </c>
      <c r="N307" s="4">
        <f t="shared" si="33"/>
        <v>-4.591709321266968E-5</v>
      </c>
      <c r="O307" s="4">
        <f t="shared" si="34"/>
        <v>-4.591709321266968E-5</v>
      </c>
    </row>
    <row r="308" spans="2:15" ht="15" customHeight="1">
      <c r="B308" s="3" t="s">
        <v>46</v>
      </c>
      <c r="C308" s="3" t="s">
        <v>9</v>
      </c>
      <c r="D308" s="3" t="str">
        <f t="shared" si="28"/>
        <v>Check</v>
      </c>
      <c r="E308" s="3" t="s">
        <v>211</v>
      </c>
      <c r="F308" s="3" t="str">
        <f t="shared" si="29"/>
        <v/>
      </c>
      <c r="G308" s="3">
        <v>12</v>
      </c>
      <c r="H308" s="4">
        <v>-0.98590482000000002</v>
      </c>
      <c r="I308" s="4">
        <v>-1.8245610299999999</v>
      </c>
      <c r="J308" s="4">
        <v>-2.1635606300000001</v>
      </c>
      <c r="K308" s="4">
        <f t="shared" si="30"/>
        <v>-0.98590482000000002</v>
      </c>
      <c r="L308" s="4">
        <f t="shared" si="31"/>
        <v>-0.98590482000000002</v>
      </c>
      <c r="M308" s="4">
        <f t="shared" si="32"/>
        <v>1.8099547511312217E-4</v>
      </c>
      <c r="N308" s="4">
        <f t="shared" si="33"/>
        <v>-1.784443113122172E-4</v>
      </c>
      <c r="O308" s="4">
        <f t="shared" si="34"/>
        <v>-1.784443113122172E-4</v>
      </c>
    </row>
    <row r="309" spans="2:15" ht="15" customHeight="1">
      <c r="B309" s="3" t="s">
        <v>46</v>
      </c>
      <c r="C309" s="3" t="s">
        <v>10</v>
      </c>
      <c r="D309" s="3" t="str">
        <f t="shared" si="28"/>
        <v>Check</v>
      </c>
      <c r="E309" s="3" t="s">
        <v>211</v>
      </c>
      <c r="F309" s="3" t="str">
        <f t="shared" si="29"/>
        <v/>
      </c>
      <c r="G309" s="3">
        <v>12</v>
      </c>
      <c r="H309" s="4">
        <v>-0.77440306999999997</v>
      </c>
      <c r="I309" s="4">
        <v>-2.1112783899999998</v>
      </c>
      <c r="J309" s="4">
        <v>-2.4874586399999998</v>
      </c>
      <c r="K309" s="4">
        <f t="shared" si="30"/>
        <v>-0.77440306999999997</v>
      </c>
      <c r="L309" s="4">
        <f t="shared" si="31"/>
        <v>-0.77440306999999997</v>
      </c>
      <c r="M309" s="4">
        <f t="shared" si="32"/>
        <v>1.8099547511312217E-4</v>
      </c>
      <c r="N309" s="4">
        <f t="shared" si="33"/>
        <v>-1.401634515837104E-4</v>
      </c>
      <c r="O309" s="4">
        <f t="shared" si="34"/>
        <v>-1.401634515837104E-4</v>
      </c>
    </row>
    <row r="310" spans="2:15" ht="15" customHeight="1">
      <c r="B310" s="3" t="s">
        <v>46</v>
      </c>
      <c r="C310" s="3" t="s">
        <v>11</v>
      </c>
      <c r="D310" s="3" t="str">
        <f t="shared" si="28"/>
        <v>Check</v>
      </c>
      <c r="E310" s="3" t="s">
        <v>211</v>
      </c>
      <c r="F310" s="3" t="str">
        <f t="shared" si="29"/>
        <v/>
      </c>
      <c r="G310" s="3">
        <v>12</v>
      </c>
      <c r="H310" s="4">
        <v>-0.75566518999999999</v>
      </c>
      <c r="I310" s="4">
        <v>-2.0835455600000001</v>
      </c>
      <c r="J310" s="4">
        <v>-2.4523948799999999</v>
      </c>
      <c r="K310" s="4">
        <f t="shared" si="30"/>
        <v>-0.75566518999999999</v>
      </c>
      <c r="L310" s="4">
        <f t="shared" si="31"/>
        <v>-0.75566518999999999</v>
      </c>
      <c r="M310" s="4">
        <f t="shared" si="32"/>
        <v>1.8099547511312217E-4</v>
      </c>
      <c r="N310" s="4">
        <f t="shared" si="33"/>
        <v>-1.3677198009049774E-4</v>
      </c>
      <c r="O310" s="4">
        <f t="shared" si="34"/>
        <v>-1.3677198009049774E-4</v>
      </c>
    </row>
    <row r="311" spans="2:15" ht="15" customHeight="1">
      <c r="B311" s="3" t="s">
        <v>46</v>
      </c>
      <c r="C311" s="3" t="s">
        <v>12</v>
      </c>
      <c r="D311" s="3" t="str">
        <f t="shared" si="28"/>
        <v>Check</v>
      </c>
      <c r="E311" s="3" t="s">
        <v>211</v>
      </c>
      <c r="F311" s="3" t="str">
        <f t="shared" si="29"/>
        <v/>
      </c>
      <c r="G311" s="3">
        <v>12</v>
      </c>
      <c r="H311" s="4">
        <v>-0.76028753000000004</v>
      </c>
      <c r="I311" s="4">
        <v>-2.0959699000000001</v>
      </c>
      <c r="J311" s="4">
        <v>-2.46696771</v>
      </c>
      <c r="K311" s="4">
        <f t="shared" si="30"/>
        <v>-0.76028753000000004</v>
      </c>
      <c r="L311" s="4">
        <f t="shared" si="31"/>
        <v>-0.76028753000000004</v>
      </c>
      <c r="M311" s="4">
        <f t="shared" si="32"/>
        <v>1.8099547511312217E-4</v>
      </c>
      <c r="N311" s="4">
        <f t="shared" si="33"/>
        <v>-1.3760860271493214E-4</v>
      </c>
      <c r="O311" s="4">
        <f t="shared" si="34"/>
        <v>-1.3760860271493214E-4</v>
      </c>
    </row>
    <row r="312" spans="2:15" ht="15" customHeight="1">
      <c r="B312" s="3" t="s">
        <v>46</v>
      </c>
      <c r="C312" s="3" t="s">
        <v>13</v>
      </c>
      <c r="D312" s="3" t="str">
        <f t="shared" si="28"/>
        <v>Raise 4x</v>
      </c>
      <c r="E312" s="3" t="s">
        <v>212</v>
      </c>
      <c r="F312" s="3" t="str">
        <f t="shared" si="29"/>
        <v/>
      </c>
      <c r="G312" s="3">
        <v>12</v>
      </c>
      <c r="H312" s="4">
        <v>6.8085290000000007E-2</v>
      </c>
      <c r="I312" s="4">
        <v>0.19309509</v>
      </c>
      <c r="J312" s="4">
        <v>0.34320135000000002</v>
      </c>
      <c r="K312" s="4">
        <f t="shared" si="30"/>
        <v>0.34320135000000002</v>
      </c>
      <c r="L312" s="4">
        <f t="shared" si="31"/>
        <v>0.34320135000000002</v>
      </c>
      <c r="M312" s="4">
        <f t="shared" si="32"/>
        <v>1.8099547511312217E-4</v>
      </c>
      <c r="N312" s="4">
        <f t="shared" si="33"/>
        <v>6.2117891402714936E-5</v>
      </c>
      <c r="O312" s="4">
        <f t="shared" si="34"/>
        <v>6.2117891402714936E-5</v>
      </c>
    </row>
    <row r="313" spans="2:15" ht="15" customHeight="1">
      <c r="B313" s="3" t="s">
        <v>46</v>
      </c>
      <c r="C313" s="3" t="s">
        <v>39</v>
      </c>
      <c r="D313" s="3" t="str">
        <f t="shared" si="28"/>
        <v>Check</v>
      </c>
      <c r="E313" s="3" t="s">
        <v>211</v>
      </c>
      <c r="F313" s="3" t="str">
        <f t="shared" si="29"/>
        <v/>
      </c>
      <c r="G313" s="3">
        <v>12</v>
      </c>
      <c r="H313" s="4">
        <v>-8.3494929999999995E-2</v>
      </c>
      <c r="I313" s="4">
        <v>-0.39895505999999997</v>
      </c>
      <c r="J313" s="4">
        <v>-0.38062980000000002</v>
      </c>
      <c r="K313" s="4">
        <f t="shared" si="30"/>
        <v>-8.3494929999999995E-2</v>
      </c>
      <c r="L313" s="4">
        <f t="shared" si="31"/>
        <v>-8.3494929999999995E-2</v>
      </c>
      <c r="M313" s="4">
        <f t="shared" si="32"/>
        <v>1.8099547511312217E-4</v>
      </c>
      <c r="N313" s="4">
        <f t="shared" si="33"/>
        <v>-1.5112204524886876E-5</v>
      </c>
      <c r="O313" s="4">
        <f t="shared" si="34"/>
        <v>-1.5112204524886876E-5</v>
      </c>
    </row>
    <row r="314" spans="2:15" ht="15" customHeight="1">
      <c r="B314" s="3" t="s">
        <v>46</v>
      </c>
      <c r="C314" s="3" t="s">
        <v>14</v>
      </c>
      <c r="D314" s="3" t="str">
        <f t="shared" si="28"/>
        <v>Check</v>
      </c>
      <c r="E314" s="3" t="s">
        <v>211</v>
      </c>
      <c r="F314" s="3" t="str">
        <f t="shared" si="29"/>
        <v/>
      </c>
      <c r="G314" s="3">
        <v>12</v>
      </c>
      <c r="H314" s="4">
        <v>-0.10928924</v>
      </c>
      <c r="I314" s="4">
        <v>-0.44922805999999998</v>
      </c>
      <c r="J314" s="4">
        <v>-0.44256013</v>
      </c>
      <c r="K314" s="4">
        <f t="shared" si="30"/>
        <v>-0.10928924</v>
      </c>
      <c r="L314" s="4">
        <f t="shared" si="31"/>
        <v>-0.10928924</v>
      </c>
      <c r="M314" s="4">
        <f t="shared" si="32"/>
        <v>1.8099547511312217E-4</v>
      </c>
      <c r="N314" s="4">
        <f t="shared" si="33"/>
        <v>-1.9780857918552037E-5</v>
      </c>
      <c r="O314" s="4">
        <f t="shared" si="34"/>
        <v>-1.9780857918552037E-5</v>
      </c>
    </row>
    <row r="315" spans="2:15" ht="15" customHeight="1">
      <c r="B315" s="3" t="s">
        <v>46</v>
      </c>
      <c r="C315" s="3" t="s">
        <v>15</v>
      </c>
      <c r="D315" s="3" t="str">
        <f t="shared" si="28"/>
        <v>Check</v>
      </c>
      <c r="E315" s="3" t="s">
        <v>211</v>
      </c>
      <c r="F315" s="3" t="str">
        <f t="shared" si="29"/>
        <v/>
      </c>
      <c r="G315" s="3">
        <v>12</v>
      </c>
      <c r="H315" s="4">
        <v>-0.14211457</v>
      </c>
      <c r="I315" s="4">
        <v>-0.51235125999999998</v>
      </c>
      <c r="J315" s="4">
        <v>-0.52024925</v>
      </c>
      <c r="K315" s="4">
        <f t="shared" si="30"/>
        <v>-0.14211457</v>
      </c>
      <c r="L315" s="4">
        <f t="shared" si="31"/>
        <v>-0.14211457</v>
      </c>
      <c r="M315" s="4">
        <f t="shared" si="32"/>
        <v>1.8099547511312217E-4</v>
      </c>
      <c r="N315" s="4">
        <f t="shared" si="33"/>
        <v>-2.5722094117647058E-5</v>
      </c>
      <c r="O315" s="4">
        <f t="shared" si="34"/>
        <v>-2.5722094117647058E-5</v>
      </c>
    </row>
    <row r="316" spans="2:15" ht="15" customHeight="1">
      <c r="B316" s="3" t="s">
        <v>46</v>
      </c>
      <c r="C316" s="3" t="s">
        <v>16</v>
      </c>
      <c r="D316" s="3" t="str">
        <f t="shared" si="28"/>
        <v>Check</v>
      </c>
      <c r="E316" s="3" t="s">
        <v>211</v>
      </c>
      <c r="F316" s="3" t="str">
        <f t="shared" si="29"/>
        <v/>
      </c>
      <c r="G316" s="3">
        <v>12</v>
      </c>
      <c r="H316" s="4">
        <v>-0.14410749</v>
      </c>
      <c r="I316" s="4">
        <v>-0.52668250000000005</v>
      </c>
      <c r="J316" s="4">
        <v>-0.53746848999999997</v>
      </c>
      <c r="K316" s="4">
        <f t="shared" si="30"/>
        <v>-0.14410749</v>
      </c>
      <c r="L316" s="4">
        <f t="shared" si="31"/>
        <v>-0.14410749</v>
      </c>
      <c r="M316" s="4">
        <f t="shared" si="32"/>
        <v>1.8099547511312217E-4</v>
      </c>
      <c r="N316" s="4">
        <f t="shared" si="33"/>
        <v>-2.6082803619909504E-5</v>
      </c>
      <c r="O316" s="4">
        <f t="shared" si="34"/>
        <v>-2.6082803619909504E-5</v>
      </c>
    </row>
    <row r="317" spans="2:15" ht="15" customHeight="1">
      <c r="B317" s="3" t="s">
        <v>46</v>
      </c>
      <c r="C317" s="3" t="s">
        <v>17</v>
      </c>
      <c r="D317" s="3" t="str">
        <f t="shared" si="28"/>
        <v>Check</v>
      </c>
      <c r="E317" s="3" t="s">
        <v>211</v>
      </c>
      <c r="F317" s="3" t="str">
        <f t="shared" si="29"/>
        <v/>
      </c>
      <c r="G317" s="3">
        <v>12</v>
      </c>
      <c r="H317" s="4">
        <v>-0.18357866</v>
      </c>
      <c r="I317" s="4">
        <v>-0.59289033000000002</v>
      </c>
      <c r="J317" s="4">
        <v>-0.61715792999999997</v>
      </c>
      <c r="K317" s="4">
        <f t="shared" si="30"/>
        <v>-0.18357866</v>
      </c>
      <c r="L317" s="4">
        <f t="shared" si="31"/>
        <v>-0.18357866</v>
      </c>
      <c r="M317" s="4">
        <f t="shared" si="32"/>
        <v>1.8099547511312217E-4</v>
      </c>
      <c r="N317" s="4">
        <f t="shared" si="33"/>
        <v>-3.322690678733032E-5</v>
      </c>
      <c r="O317" s="4">
        <f t="shared" si="34"/>
        <v>-3.322690678733032E-5</v>
      </c>
    </row>
    <row r="318" spans="2:15" ht="15" customHeight="1">
      <c r="B318" s="3" t="s">
        <v>46</v>
      </c>
      <c r="C318" s="3" t="s">
        <v>18</v>
      </c>
      <c r="D318" s="3" t="str">
        <f t="shared" si="28"/>
        <v>Check</v>
      </c>
      <c r="E318" s="3" t="s">
        <v>211</v>
      </c>
      <c r="F318" s="3" t="str">
        <f t="shared" si="29"/>
        <v/>
      </c>
      <c r="G318" s="3">
        <v>12</v>
      </c>
      <c r="H318" s="4">
        <v>-0.19342577999999999</v>
      </c>
      <c r="I318" s="4">
        <v>-0.58980801999999999</v>
      </c>
      <c r="J318" s="4">
        <v>-0.61333024999999997</v>
      </c>
      <c r="K318" s="4">
        <f t="shared" si="30"/>
        <v>-0.19342577999999999</v>
      </c>
      <c r="L318" s="4">
        <f t="shared" si="31"/>
        <v>-0.19342577999999999</v>
      </c>
      <c r="M318" s="4">
        <f t="shared" si="32"/>
        <v>1.8099547511312217E-4</v>
      </c>
      <c r="N318" s="4">
        <f t="shared" si="33"/>
        <v>-3.5009190950226242E-5</v>
      </c>
      <c r="O318" s="4">
        <f t="shared" si="34"/>
        <v>-3.5009190950226242E-5</v>
      </c>
    </row>
    <row r="319" spans="2:15" ht="15" customHeight="1">
      <c r="B319" s="3" t="s">
        <v>46</v>
      </c>
      <c r="C319" s="3" t="s">
        <v>19</v>
      </c>
      <c r="D319" s="3" t="str">
        <f t="shared" si="28"/>
        <v>Check</v>
      </c>
      <c r="E319" s="3" t="s">
        <v>211</v>
      </c>
      <c r="F319" s="3" t="str">
        <f t="shared" si="29"/>
        <v/>
      </c>
      <c r="G319" s="3">
        <v>12</v>
      </c>
      <c r="H319" s="4">
        <v>-0.21182192</v>
      </c>
      <c r="I319" s="4">
        <v>-0.60391607000000003</v>
      </c>
      <c r="J319" s="4">
        <v>-0.62988710999999997</v>
      </c>
      <c r="K319" s="4">
        <f t="shared" si="30"/>
        <v>-0.21182192</v>
      </c>
      <c r="L319" s="4">
        <f t="shared" si="31"/>
        <v>-0.21182192</v>
      </c>
      <c r="M319" s="4">
        <f t="shared" si="32"/>
        <v>1.8099547511312217E-4</v>
      </c>
      <c r="N319" s="4">
        <f t="shared" si="33"/>
        <v>-3.8338809049773754E-5</v>
      </c>
      <c r="O319" s="4">
        <f t="shared" si="34"/>
        <v>-3.8338809049773754E-5</v>
      </c>
    </row>
    <row r="320" spans="2:15" ht="15" customHeight="1">
      <c r="B320" s="3" t="s">
        <v>46</v>
      </c>
      <c r="C320" s="3" t="s">
        <v>20</v>
      </c>
      <c r="D320" s="3" t="str">
        <f t="shared" si="28"/>
        <v>Check</v>
      </c>
      <c r="E320" s="3" t="s">
        <v>211</v>
      </c>
      <c r="F320" s="3" t="str">
        <f t="shared" si="29"/>
        <v/>
      </c>
      <c r="G320" s="3">
        <v>12</v>
      </c>
      <c r="H320" s="4">
        <v>-0.24341931</v>
      </c>
      <c r="I320" s="4">
        <v>-0.63139073000000001</v>
      </c>
      <c r="J320" s="4">
        <v>-0.66050350999999996</v>
      </c>
      <c r="K320" s="4">
        <f t="shared" si="30"/>
        <v>-0.24341931</v>
      </c>
      <c r="L320" s="4">
        <f t="shared" si="31"/>
        <v>-0.24341931</v>
      </c>
      <c r="M320" s="4">
        <f t="shared" si="32"/>
        <v>1.8099547511312217E-4</v>
      </c>
      <c r="N320" s="4">
        <f t="shared" si="33"/>
        <v>-4.4057793665158369E-5</v>
      </c>
      <c r="O320" s="4">
        <f t="shared" si="34"/>
        <v>-4.4057793665158369E-5</v>
      </c>
    </row>
    <row r="321" spans="2:15" ht="15" customHeight="1">
      <c r="B321" s="3" t="s">
        <v>46</v>
      </c>
      <c r="C321" s="3" t="s">
        <v>22</v>
      </c>
      <c r="D321" s="3" t="str">
        <f t="shared" si="28"/>
        <v>Check</v>
      </c>
      <c r="E321" s="3" t="s">
        <v>211</v>
      </c>
      <c r="F321" s="3" t="str">
        <f t="shared" si="29"/>
        <v/>
      </c>
      <c r="G321" s="3">
        <v>12</v>
      </c>
      <c r="H321" s="4">
        <v>-0.79765940000000002</v>
      </c>
      <c r="I321" s="4">
        <v>-2.1402709999999998</v>
      </c>
      <c r="J321" s="4">
        <v>-2.5192865499999999</v>
      </c>
      <c r="K321" s="4">
        <f t="shared" si="30"/>
        <v>-0.79765940000000002</v>
      </c>
      <c r="L321" s="4">
        <f t="shared" si="31"/>
        <v>-0.79765940000000002</v>
      </c>
      <c r="M321" s="4">
        <f t="shared" si="32"/>
        <v>1.8099547511312217E-4</v>
      </c>
      <c r="N321" s="4">
        <f t="shared" si="33"/>
        <v>-1.4437274208144797E-4</v>
      </c>
      <c r="O321" s="4">
        <f t="shared" si="34"/>
        <v>-1.4437274208144797E-4</v>
      </c>
    </row>
    <row r="322" spans="2:15" ht="15" customHeight="1">
      <c r="B322" s="3" t="s">
        <v>46</v>
      </c>
      <c r="C322" s="3" t="s">
        <v>23</v>
      </c>
      <c r="D322" s="3" t="str">
        <f t="shared" si="28"/>
        <v>Check</v>
      </c>
      <c r="E322" s="3" t="s">
        <v>211</v>
      </c>
      <c r="F322" s="3" t="str">
        <f t="shared" si="29"/>
        <v/>
      </c>
      <c r="G322" s="3">
        <v>12</v>
      </c>
      <c r="H322" s="4">
        <v>-0.77732153000000004</v>
      </c>
      <c r="I322" s="4">
        <v>-2.1107964899999998</v>
      </c>
      <c r="J322" s="4">
        <v>-2.4823439700000001</v>
      </c>
      <c r="K322" s="4">
        <f t="shared" si="30"/>
        <v>-0.77732153000000004</v>
      </c>
      <c r="L322" s="4">
        <f t="shared" si="31"/>
        <v>-0.77732153000000004</v>
      </c>
      <c r="M322" s="4">
        <f t="shared" si="32"/>
        <v>1.8099547511312217E-4</v>
      </c>
      <c r="N322" s="4">
        <f t="shared" si="33"/>
        <v>-1.4069167963800906E-4</v>
      </c>
      <c r="O322" s="4">
        <f t="shared" si="34"/>
        <v>-1.4069167963800906E-4</v>
      </c>
    </row>
    <row r="323" spans="2:15" ht="15" customHeight="1">
      <c r="B323" s="3" t="s">
        <v>46</v>
      </c>
      <c r="C323" s="3" t="s">
        <v>24</v>
      </c>
      <c r="D323" s="3" t="str">
        <f t="shared" si="28"/>
        <v>Check</v>
      </c>
      <c r="E323" s="3" t="s">
        <v>211</v>
      </c>
      <c r="F323" s="3" t="str">
        <f t="shared" si="29"/>
        <v/>
      </c>
      <c r="G323" s="3">
        <v>12</v>
      </c>
      <c r="H323" s="4">
        <v>-0.77846855999999998</v>
      </c>
      <c r="I323" s="4">
        <v>-2.1198037900000002</v>
      </c>
      <c r="J323" s="4">
        <v>-2.4932400299999999</v>
      </c>
      <c r="K323" s="4">
        <f t="shared" si="30"/>
        <v>-0.77846855999999998</v>
      </c>
      <c r="L323" s="4">
        <f t="shared" si="31"/>
        <v>-0.77846855999999998</v>
      </c>
      <c r="M323" s="4">
        <f t="shared" si="32"/>
        <v>1.8099547511312217E-4</v>
      </c>
      <c r="N323" s="4">
        <f t="shared" si="33"/>
        <v>-1.4089928687782805E-4</v>
      </c>
      <c r="O323" s="4">
        <f t="shared" si="34"/>
        <v>-1.4089928687782805E-4</v>
      </c>
    </row>
    <row r="324" spans="2:15" ht="15" customHeight="1">
      <c r="B324" s="3" t="s">
        <v>46</v>
      </c>
      <c r="C324" s="3" t="s">
        <v>25</v>
      </c>
      <c r="D324" s="3" t="str">
        <f t="shared" si="28"/>
        <v>Raise 4x</v>
      </c>
      <c r="E324" s="3" t="s">
        <v>212</v>
      </c>
      <c r="F324" s="3" t="str">
        <f t="shared" si="29"/>
        <v/>
      </c>
      <c r="G324" s="3">
        <v>24</v>
      </c>
      <c r="H324" s="4">
        <v>4.769632E-2</v>
      </c>
      <c r="I324" s="4">
        <v>0.1430659</v>
      </c>
      <c r="J324" s="4">
        <v>0.28115152999999998</v>
      </c>
      <c r="K324" s="4">
        <f t="shared" si="30"/>
        <v>0.28115152999999998</v>
      </c>
      <c r="L324" s="4">
        <f t="shared" si="31"/>
        <v>0.28115152999999998</v>
      </c>
      <c r="M324" s="4">
        <f t="shared" si="32"/>
        <v>3.6199095022624434E-4</v>
      </c>
      <c r="N324" s="4">
        <f t="shared" si="33"/>
        <v>1.0177430950226243E-4</v>
      </c>
      <c r="O324" s="4">
        <f t="shared" si="34"/>
        <v>1.0177430950226243E-4</v>
      </c>
    </row>
    <row r="325" spans="2:15" ht="15" customHeight="1">
      <c r="B325" s="3" t="s">
        <v>46</v>
      </c>
      <c r="C325" s="3" t="s">
        <v>26</v>
      </c>
      <c r="D325" s="3" t="str">
        <f t="shared" ref="D325:D388" si="35">IF(K325=H325,"Check",IF(K325=I325,"Raise 3x", IF(K325=J325,"Raise 4x", "ERROR")))</f>
        <v>Check</v>
      </c>
      <c r="E325" s="3" t="s">
        <v>211</v>
      </c>
      <c r="F325" s="3" t="str">
        <f t="shared" ref="F325:F388" si="36">IF(D325=E325,"","Error")</f>
        <v/>
      </c>
      <c r="G325" s="3">
        <v>24</v>
      </c>
      <c r="H325" s="4">
        <v>-0.1038951</v>
      </c>
      <c r="I325" s="4">
        <v>-0.44090574999999999</v>
      </c>
      <c r="J325" s="4">
        <v>-0.43300568</v>
      </c>
      <c r="K325" s="4">
        <f t="shared" ref="K325:K388" si="37">MAX(H325:J325)</f>
        <v>-0.1038951</v>
      </c>
      <c r="L325" s="4">
        <f t="shared" ref="L325:L388" si="38">IF(E325="Check",H325,J325)</f>
        <v>-0.1038951</v>
      </c>
      <c r="M325" s="4">
        <f t="shared" ref="M325:M388" si="39">G325/(COMBIN(52,2)*50)</f>
        <v>3.6199095022624434E-4</v>
      </c>
      <c r="N325" s="4">
        <f t="shared" ref="N325:N388" si="40">M325*K325</f>
        <v>-3.7609085972850677E-5</v>
      </c>
      <c r="O325" s="4">
        <f t="shared" ref="O325:O388" si="41">M325*L325</f>
        <v>-3.7609085972850677E-5</v>
      </c>
    </row>
    <row r="326" spans="2:15" ht="15" customHeight="1">
      <c r="B326" s="3" t="s">
        <v>46</v>
      </c>
      <c r="C326" s="3" t="s">
        <v>27</v>
      </c>
      <c r="D326" s="3" t="str">
        <f t="shared" si="35"/>
        <v>Check</v>
      </c>
      <c r="E326" s="3" t="s">
        <v>211</v>
      </c>
      <c r="F326" s="3" t="str">
        <f t="shared" si="36"/>
        <v/>
      </c>
      <c r="G326" s="3">
        <v>24</v>
      </c>
      <c r="H326" s="4">
        <v>-0.12924208000000001</v>
      </c>
      <c r="I326" s="4">
        <v>-0.49066003000000002</v>
      </c>
      <c r="J326" s="4">
        <v>-0.49430021000000002</v>
      </c>
      <c r="K326" s="4">
        <f t="shared" si="37"/>
        <v>-0.12924208000000001</v>
      </c>
      <c r="L326" s="4">
        <f t="shared" si="38"/>
        <v>-0.12924208000000001</v>
      </c>
      <c r="M326" s="4">
        <f t="shared" si="39"/>
        <v>3.6199095022624434E-4</v>
      </c>
      <c r="N326" s="4">
        <f t="shared" si="40"/>
        <v>-4.6784463348416294E-5</v>
      </c>
      <c r="O326" s="4">
        <f t="shared" si="41"/>
        <v>-4.6784463348416294E-5</v>
      </c>
    </row>
    <row r="327" spans="2:15" ht="15" customHeight="1">
      <c r="B327" s="3" t="s">
        <v>46</v>
      </c>
      <c r="C327" s="3" t="s">
        <v>28</v>
      </c>
      <c r="D327" s="3" t="str">
        <f t="shared" si="35"/>
        <v>Check</v>
      </c>
      <c r="E327" s="3" t="s">
        <v>211</v>
      </c>
      <c r="F327" s="3" t="str">
        <f t="shared" si="36"/>
        <v/>
      </c>
      <c r="G327" s="3">
        <v>24</v>
      </c>
      <c r="H327" s="4">
        <v>-0.16132257999999999</v>
      </c>
      <c r="I327" s="4">
        <v>-0.55259210999999997</v>
      </c>
      <c r="J327" s="4">
        <v>-0.57053237000000001</v>
      </c>
      <c r="K327" s="4">
        <f t="shared" si="37"/>
        <v>-0.16132257999999999</v>
      </c>
      <c r="L327" s="4">
        <f t="shared" si="38"/>
        <v>-0.16132257999999999</v>
      </c>
      <c r="M327" s="4">
        <f t="shared" si="39"/>
        <v>3.6199095022624434E-4</v>
      </c>
      <c r="N327" s="4">
        <f t="shared" si="40"/>
        <v>-5.8397314027149319E-5</v>
      </c>
      <c r="O327" s="4">
        <f t="shared" si="41"/>
        <v>-5.8397314027149319E-5</v>
      </c>
    </row>
    <row r="328" spans="2:15" ht="15" customHeight="1">
      <c r="B328" s="3" t="s">
        <v>46</v>
      </c>
      <c r="C328" s="3" t="s">
        <v>29</v>
      </c>
      <c r="D328" s="3" t="str">
        <f t="shared" si="35"/>
        <v>Check</v>
      </c>
      <c r="E328" s="3" t="s">
        <v>211</v>
      </c>
      <c r="F328" s="3" t="str">
        <f t="shared" si="36"/>
        <v/>
      </c>
      <c r="G328" s="3">
        <v>24</v>
      </c>
      <c r="H328" s="4">
        <v>-0.16389666999999999</v>
      </c>
      <c r="I328" s="4">
        <v>-0.56696124999999997</v>
      </c>
      <c r="J328" s="4">
        <v>-0.58779658000000001</v>
      </c>
      <c r="K328" s="4">
        <f t="shared" si="37"/>
        <v>-0.16389666999999999</v>
      </c>
      <c r="L328" s="4">
        <f t="shared" si="38"/>
        <v>-0.16389666999999999</v>
      </c>
      <c r="M328" s="4">
        <f t="shared" si="39"/>
        <v>3.6199095022624434E-4</v>
      </c>
      <c r="N328" s="4">
        <f t="shared" si="40"/>
        <v>-5.9329111312217189E-5</v>
      </c>
      <c r="O328" s="4">
        <f t="shared" si="41"/>
        <v>-5.9329111312217189E-5</v>
      </c>
    </row>
    <row r="329" spans="2:15" ht="15" customHeight="1">
      <c r="B329" s="3" t="s">
        <v>46</v>
      </c>
      <c r="C329" s="3" t="s">
        <v>30</v>
      </c>
      <c r="D329" s="3" t="str">
        <f t="shared" si="35"/>
        <v>Check</v>
      </c>
      <c r="E329" s="3" t="s">
        <v>211</v>
      </c>
      <c r="F329" s="3" t="str">
        <f t="shared" si="36"/>
        <v/>
      </c>
      <c r="G329" s="3">
        <v>24</v>
      </c>
      <c r="H329" s="4">
        <v>-0.20163144</v>
      </c>
      <c r="I329" s="4">
        <v>-0.63045954000000004</v>
      </c>
      <c r="J329" s="4">
        <v>-0.66442332999999998</v>
      </c>
      <c r="K329" s="4">
        <f t="shared" si="37"/>
        <v>-0.20163144</v>
      </c>
      <c r="L329" s="4">
        <f t="shared" si="38"/>
        <v>-0.20163144</v>
      </c>
      <c r="M329" s="4">
        <f t="shared" si="39"/>
        <v>3.6199095022624434E-4</v>
      </c>
      <c r="N329" s="4">
        <f t="shared" si="40"/>
        <v>-7.2988756561085969E-5</v>
      </c>
      <c r="O329" s="4">
        <f t="shared" si="41"/>
        <v>-7.2988756561085969E-5</v>
      </c>
    </row>
    <row r="330" spans="2:15" ht="15" customHeight="1">
      <c r="B330" s="3" t="s">
        <v>46</v>
      </c>
      <c r="C330" s="3" t="s">
        <v>31</v>
      </c>
      <c r="D330" s="3" t="str">
        <f t="shared" si="35"/>
        <v>Check</v>
      </c>
      <c r="E330" s="3" t="s">
        <v>211</v>
      </c>
      <c r="F330" s="3" t="str">
        <f t="shared" si="36"/>
        <v/>
      </c>
      <c r="G330" s="3">
        <v>24</v>
      </c>
      <c r="H330" s="4">
        <v>-0.20967728999999999</v>
      </c>
      <c r="I330" s="4">
        <v>-0.62580762999999995</v>
      </c>
      <c r="J330" s="4">
        <v>-0.65890393999999997</v>
      </c>
      <c r="K330" s="4">
        <f t="shared" si="37"/>
        <v>-0.20967728999999999</v>
      </c>
      <c r="L330" s="4">
        <f t="shared" si="38"/>
        <v>-0.20967728999999999</v>
      </c>
      <c r="M330" s="4">
        <f t="shared" si="39"/>
        <v>3.6199095022624434E-4</v>
      </c>
      <c r="N330" s="4">
        <f t="shared" si="40"/>
        <v>-7.5901281447963802E-5</v>
      </c>
      <c r="O330" s="4">
        <f t="shared" si="41"/>
        <v>-7.5901281447963802E-5</v>
      </c>
    </row>
    <row r="331" spans="2:15" ht="15" customHeight="1">
      <c r="B331" s="3" t="s">
        <v>46</v>
      </c>
      <c r="C331" s="3" t="s">
        <v>32</v>
      </c>
      <c r="D331" s="3" t="str">
        <f t="shared" si="35"/>
        <v>Check</v>
      </c>
      <c r="E331" s="3" t="s">
        <v>211</v>
      </c>
      <c r="F331" s="3" t="str">
        <f t="shared" si="36"/>
        <v/>
      </c>
      <c r="G331" s="3">
        <v>24</v>
      </c>
      <c r="H331" s="4">
        <v>-0.22629731</v>
      </c>
      <c r="I331" s="4">
        <v>-0.63822053000000001</v>
      </c>
      <c r="J331" s="4">
        <v>-0.67362650000000002</v>
      </c>
      <c r="K331" s="4">
        <f t="shared" si="37"/>
        <v>-0.22629731</v>
      </c>
      <c r="L331" s="4">
        <f t="shared" si="38"/>
        <v>-0.22629731</v>
      </c>
      <c r="M331" s="4">
        <f t="shared" si="39"/>
        <v>3.6199095022624434E-4</v>
      </c>
      <c r="N331" s="4">
        <f t="shared" si="40"/>
        <v>-8.191757828054298E-5</v>
      </c>
      <c r="O331" s="4">
        <f t="shared" si="41"/>
        <v>-8.191757828054298E-5</v>
      </c>
    </row>
    <row r="332" spans="2:15" ht="15" customHeight="1">
      <c r="B332" s="3" t="s">
        <v>46</v>
      </c>
      <c r="C332" s="3" t="s">
        <v>33</v>
      </c>
      <c r="D332" s="3" t="str">
        <f t="shared" si="35"/>
        <v>Check</v>
      </c>
      <c r="E332" s="3" t="s">
        <v>211</v>
      </c>
      <c r="F332" s="3" t="str">
        <f t="shared" si="36"/>
        <v/>
      </c>
      <c r="G332" s="3">
        <v>24</v>
      </c>
      <c r="H332" s="4">
        <v>-0.24548668000000001</v>
      </c>
      <c r="I332" s="4">
        <v>-0.65322656000000001</v>
      </c>
      <c r="J332" s="4">
        <v>-0.69160407000000002</v>
      </c>
      <c r="K332" s="4">
        <f t="shared" si="37"/>
        <v>-0.24548668000000001</v>
      </c>
      <c r="L332" s="4">
        <f t="shared" si="38"/>
        <v>-0.24548668000000001</v>
      </c>
      <c r="M332" s="4">
        <f t="shared" si="39"/>
        <v>3.6199095022624434E-4</v>
      </c>
      <c r="N332" s="4">
        <f t="shared" si="40"/>
        <v>-8.8863956561085976E-5</v>
      </c>
      <c r="O332" s="4">
        <f t="shared" si="41"/>
        <v>-8.8863956561085976E-5</v>
      </c>
    </row>
    <row r="333" spans="2:15" ht="15" customHeight="1">
      <c r="B333" s="3" t="s">
        <v>46</v>
      </c>
      <c r="C333" s="3" t="s">
        <v>34</v>
      </c>
      <c r="D333" s="3" t="str">
        <f t="shared" si="35"/>
        <v>Check</v>
      </c>
      <c r="E333" s="3" t="s">
        <v>211</v>
      </c>
      <c r="F333" s="3" t="str">
        <f t="shared" si="36"/>
        <v/>
      </c>
      <c r="G333" s="3">
        <v>24</v>
      </c>
      <c r="H333" s="4">
        <v>-0.97015213</v>
      </c>
      <c r="I333" s="4">
        <v>-1.80113692</v>
      </c>
      <c r="J333" s="4">
        <v>-2.1369818999999999</v>
      </c>
      <c r="K333" s="4">
        <f t="shared" si="37"/>
        <v>-0.97015213</v>
      </c>
      <c r="L333" s="4">
        <f t="shared" si="38"/>
        <v>-0.97015213</v>
      </c>
      <c r="M333" s="4">
        <f t="shared" si="39"/>
        <v>3.6199095022624434E-4</v>
      </c>
      <c r="N333" s="4">
        <f t="shared" si="40"/>
        <v>-3.5118629140271491E-4</v>
      </c>
      <c r="O333" s="4">
        <f t="shared" si="41"/>
        <v>-3.5118629140271491E-4</v>
      </c>
    </row>
    <row r="334" spans="2:15" ht="15" customHeight="1">
      <c r="B334" s="3" t="s">
        <v>46</v>
      </c>
      <c r="C334" s="3" t="s">
        <v>35</v>
      </c>
      <c r="D334" s="3" t="str">
        <f t="shared" si="35"/>
        <v>Check</v>
      </c>
      <c r="E334" s="3" t="s">
        <v>211</v>
      </c>
      <c r="F334" s="3" t="str">
        <f t="shared" si="36"/>
        <v/>
      </c>
      <c r="G334" s="3">
        <v>24</v>
      </c>
      <c r="H334" s="4">
        <v>-0.75914274999999998</v>
      </c>
      <c r="I334" s="4">
        <v>-2.0848549200000002</v>
      </c>
      <c r="J334" s="4">
        <v>-2.4576737299999998</v>
      </c>
      <c r="K334" s="4">
        <f t="shared" si="37"/>
        <v>-0.75914274999999998</v>
      </c>
      <c r="L334" s="4">
        <f t="shared" si="38"/>
        <v>-0.75914274999999998</v>
      </c>
      <c r="M334" s="4">
        <f t="shared" si="39"/>
        <v>3.6199095022624434E-4</v>
      </c>
      <c r="N334" s="4">
        <f t="shared" si="40"/>
        <v>-2.7480280542986423E-4</v>
      </c>
      <c r="O334" s="4">
        <f t="shared" si="41"/>
        <v>-2.7480280542986423E-4</v>
      </c>
    </row>
    <row r="335" spans="2:15" ht="15" customHeight="1">
      <c r="B335" s="3" t="s">
        <v>46</v>
      </c>
      <c r="C335" s="3" t="s">
        <v>36</v>
      </c>
      <c r="D335" s="3" t="str">
        <f t="shared" si="35"/>
        <v>Check</v>
      </c>
      <c r="E335" s="3" t="s">
        <v>211</v>
      </c>
      <c r="F335" s="3" t="str">
        <f t="shared" si="36"/>
        <v/>
      </c>
      <c r="G335" s="3">
        <v>24</v>
      </c>
      <c r="H335" s="4">
        <v>-0.74088356</v>
      </c>
      <c r="I335" s="4">
        <v>-2.0577744600000001</v>
      </c>
      <c r="J335" s="4">
        <v>-2.4234186599999998</v>
      </c>
      <c r="K335" s="4">
        <f t="shared" si="37"/>
        <v>-0.74088356</v>
      </c>
      <c r="L335" s="4">
        <f t="shared" si="38"/>
        <v>-0.74088356</v>
      </c>
      <c r="M335" s="4">
        <f t="shared" si="39"/>
        <v>3.6199095022624434E-4</v>
      </c>
      <c r="N335" s="4">
        <f t="shared" si="40"/>
        <v>-2.6819314389140271E-4</v>
      </c>
      <c r="O335" s="4">
        <f t="shared" si="41"/>
        <v>-2.6819314389140271E-4</v>
      </c>
    </row>
    <row r="336" spans="2:15" ht="15" customHeight="1">
      <c r="B336" s="3" t="s">
        <v>46</v>
      </c>
      <c r="C336" s="3" t="s">
        <v>37</v>
      </c>
      <c r="D336" s="3" t="str">
        <f t="shared" si="35"/>
        <v>Check</v>
      </c>
      <c r="E336" s="3" t="s">
        <v>211</v>
      </c>
      <c r="F336" s="3" t="str">
        <f t="shared" si="36"/>
        <v/>
      </c>
      <c r="G336" s="3">
        <v>24</v>
      </c>
      <c r="H336" s="4">
        <v>-0.74382051000000005</v>
      </c>
      <c r="I336" s="4">
        <v>-2.0684939899999999</v>
      </c>
      <c r="J336" s="4">
        <v>-2.4361600600000002</v>
      </c>
      <c r="K336" s="4">
        <f t="shared" si="37"/>
        <v>-0.74382051000000005</v>
      </c>
      <c r="L336" s="4">
        <f t="shared" si="38"/>
        <v>-0.74382051000000005</v>
      </c>
      <c r="M336" s="4">
        <f t="shared" si="39"/>
        <v>3.6199095022624434E-4</v>
      </c>
      <c r="N336" s="4">
        <f t="shared" si="40"/>
        <v>-2.6925629321266969E-4</v>
      </c>
      <c r="O336" s="4">
        <f t="shared" si="41"/>
        <v>-2.6925629321266969E-4</v>
      </c>
    </row>
    <row r="337" spans="2:15" ht="15" customHeight="1">
      <c r="B337" s="3" t="s">
        <v>47</v>
      </c>
      <c r="C337" s="3" t="s">
        <v>1</v>
      </c>
      <c r="D337" s="3" t="str">
        <f t="shared" si="35"/>
        <v>Check</v>
      </c>
      <c r="E337" s="3" t="s">
        <v>211</v>
      </c>
      <c r="F337" s="3" t="str">
        <f t="shared" si="36"/>
        <v/>
      </c>
      <c r="G337" s="3">
        <v>12</v>
      </c>
      <c r="H337" s="4">
        <v>-2.681509E-2</v>
      </c>
      <c r="I337" s="4">
        <v>-0.29621216</v>
      </c>
      <c r="J337" s="4">
        <v>-0.24942116</v>
      </c>
      <c r="K337" s="4">
        <f t="shared" si="37"/>
        <v>-2.681509E-2</v>
      </c>
      <c r="L337" s="4">
        <f t="shared" si="38"/>
        <v>-2.681509E-2</v>
      </c>
      <c r="M337" s="4">
        <f t="shared" si="39"/>
        <v>1.8099547511312217E-4</v>
      </c>
      <c r="N337" s="4">
        <f t="shared" si="40"/>
        <v>-4.8534099547511313E-6</v>
      </c>
      <c r="O337" s="4">
        <f t="shared" si="41"/>
        <v>-4.8534099547511313E-6</v>
      </c>
    </row>
    <row r="338" spans="2:15" ht="15" customHeight="1">
      <c r="B338" s="3" t="s">
        <v>47</v>
      </c>
      <c r="C338" s="3" t="s">
        <v>2</v>
      </c>
      <c r="D338" s="3" t="str">
        <f t="shared" si="35"/>
        <v>Check</v>
      </c>
      <c r="E338" s="3" t="s">
        <v>211</v>
      </c>
      <c r="F338" s="3" t="str">
        <f t="shared" si="36"/>
        <v/>
      </c>
      <c r="G338" s="3">
        <v>12</v>
      </c>
      <c r="H338" s="4">
        <v>-5.3928669999999998E-2</v>
      </c>
      <c r="I338" s="4">
        <v>-0.34879241</v>
      </c>
      <c r="J338" s="4">
        <v>-0.31423796999999998</v>
      </c>
      <c r="K338" s="4">
        <f t="shared" si="37"/>
        <v>-5.3928669999999998E-2</v>
      </c>
      <c r="L338" s="4">
        <f t="shared" si="38"/>
        <v>-5.3928669999999998E-2</v>
      </c>
      <c r="M338" s="4">
        <f t="shared" si="39"/>
        <v>1.8099547511312217E-4</v>
      </c>
      <c r="N338" s="4">
        <f t="shared" si="40"/>
        <v>-9.7608452488687776E-6</v>
      </c>
      <c r="O338" s="4">
        <f t="shared" si="41"/>
        <v>-9.7608452488687776E-6</v>
      </c>
    </row>
    <row r="339" spans="2:15" ht="15" customHeight="1">
      <c r="B339" s="3" t="s">
        <v>47</v>
      </c>
      <c r="C339" s="3" t="s">
        <v>3</v>
      </c>
      <c r="D339" s="3" t="str">
        <f t="shared" si="35"/>
        <v>Check</v>
      </c>
      <c r="E339" s="3" t="s">
        <v>211</v>
      </c>
      <c r="F339" s="3" t="str">
        <f t="shared" si="36"/>
        <v/>
      </c>
      <c r="G339" s="3">
        <v>12</v>
      </c>
      <c r="H339" s="4">
        <v>-8.8284840000000003E-2</v>
      </c>
      <c r="I339" s="4">
        <v>-0.41361748999999998</v>
      </c>
      <c r="J339" s="4">
        <v>-0.39407436000000001</v>
      </c>
      <c r="K339" s="4">
        <f t="shared" si="37"/>
        <v>-8.8284840000000003E-2</v>
      </c>
      <c r="L339" s="4">
        <f t="shared" si="38"/>
        <v>-8.8284840000000003E-2</v>
      </c>
      <c r="M339" s="4">
        <f t="shared" si="39"/>
        <v>1.8099547511312217E-4</v>
      </c>
      <c r="N339" s="4">
        <f t="shared" si="40"/>
        <v>-1.5979156561085972E-5</v>
      </c>
      <c r="O339" s="4">
        <f t="shared" si="41"/>
        <v>-1.5979156561085972E-5</v>
      </c>
    </row>
    <row r="340" spans="2:15" ht="15" customHeight="1">
      <c r="B340" s="3" t="s">
        <v>47</v>
      </c>
      <c r="C340" s="3" t="s">
        <v>4</v>
      </c>
      <c r="D340" s="3" t="str">
        <f t="shared" si="35"/>
        <v>Check</v>
      </c>
      <c r="E340" s="3" t="s">
        <v>211</v>
      </c>
      <c r="F340" s="3" t="str">
        <f t="shared" si="36"/>
        <v/>
      </c>
      <c r="G340" s="3">
        <v>12</v>
      </c>
      <c r="H340" s="4">
        <v>-9.7737489999999996E-2</v>
      </c>
      <c r="I340" s="4">
        <v>-0.44187091000000001</v>
      </c>
      <c r="J340" s="4">
        <v>-0.42835802000000001</v>
      </c>
      <c r="K340" s="4">
        <f t="shared" si="37"/>
        <v>-9.7737489999999996E-2</v>
      </c>
      <c r="L340" s="4">
        <f t="shared" si="38"/>
        <v>-9.7737489999999996E-2</v>
      </c>
      <c r="M340" s="4">
        <f t="shared" si="39"/>
        <v>1.8099547511312217E-4</v>
      </c>
      <c r="N340" s="4">
        <f t="shared" si="40"/>
        <v>-1.7690043438914028E-5</v>
      </c>
      <c r="O340" s="4">
        <f t="shared" si="41"/>
        <v>-1.7690043438914028E-5</v>
      </c>
    </row>
    <row r="341" spans="2:15" ht="15" customHeight="1">
      <c r="B341" s="3" t="s">
        <v>47</v>
      </c>
      <c r="C341" s="3" t="s">
        <v>5</v>
      </c>
      <c r="D341" s="3" t="str">
        <f t="shared" si="35"/>
        <v>Check</v>
      </c>
      <c r="E341" s="3" t="s">
        <v>211</v>
      </c>
      <c r="F341" s="3" t="str">
        <f t="shared" si="36"/>
        <v/>
      </c>
      <c r="G341" s="3">
        <v>12</v>
      </c>
      <c r="H341" s="4">
        <v>-0.11701285</v>
      </c>
      <c r="I341" s="4">
        <v>-0.48019877999999999</v>
      </c>
      <c r="J341" s="4">
        <v>-0.47481019000000002</v>
      </c>
      <c r="K341" s="4">
        <f t="shared" si="37"/>
        <v>-0.11701285</v>
      </c>
      <c r="L341" s="4">
        <f t="shared" si="38"/>
        <v>-0.11701285</v>
      </c>
      <c r="M341" s="4">
        <f t="shared" si="39"/>
        <v>1.8099547511312217E-4</v>
      </c>
      <c r="N341" s="4">
        <f t="shared" si="40"/>
        <v>-2.1178796380090497E-5</v>
      </c>
      <c r="O341" s="4">
        <f t="shared" si="41"/>
        <v>-2.1178796380090497E-5</v>
      </c>
    </row>
    <row r="342" spans="2:15" ht="15" customHeight="1">
      <c r="B342" s="3" t="s">
        <v>47</v>
      </c>
      <c r="C342" s="3" t="s">
        <v>6</v>
      </c>
      <c r="D342" s="3" t="str">
        <f t="shared" si="35"/>
        <v>Check</v>
      </c>
      <c r="E342" s="3" t="s">
        <v>211</v>
      </c>
      <c r="F342" s="3" t="str">
        <f t="shared" si="36"/>
        <v/>
      </c>
      <c r="G342" s="3">
        <v>12</v>
      </c>
      <c r="H342" s="4">
        <v>-0.12822500000000001</v>
      </c>
      <c r="I342" s="4">
        <v>-0.48707056999999998</v>
      </c>
      <c r="J342" s="4">
        <v>-0.48351116999999999</v>
      </c>
      <c r="K342" s="4">
        <f t="shared" si="37"/>
        <v>-0.12822500000000001</v>
      </c>
      <c r="L342" s="4">
        <f t="shared" si="38"/>
        <v>-0.12822500000000001</v>
      </c>
      <c r="M342" s="4">
        <f t="shared" si="39"/>
        <v>1.8099547511312217E-4</v>
      </c>
      <c r="N342" s="4">
        <f t="shared" si="40"/>
        <v>-2.3208144796380092E-5</v>
      </c>
      <c r="O342" s="4">
        <f t="shared" si="41"/>
        <v>-2.3208144796380092E-5</v>
      </c>
    </row>
    <row r="343" spans="2:15" ht="15" customHeight="1">
      <c r="B343" s="3" t="s">
        <v>47</v>
      </c>
      <c r="C343" s="3" t="s">
        <v>7</v>
      </c>
      <c r="D343" s="3" t="str">
        <f t="shared" si="35"/>
        <v>Check</v>
      </c>
      <c r="E343" s="3" t="s">
        <v>211</v>
      </c>
      <c r="F343" s="3" t="str">
        <f t="shared" si="36"/>
        <v/>
      </c>
      <c r="G343" s="3">
        <v>12</v>
      </c>
      <c r="H343" s="4">
        <v>-0.14793951999999999</v>
      </c>
      <c r="I343" s="4">
        <v>-0.50444250000000002</v>
      </c>
      <c r="J343" s="4">
        <v>-0.50419608000000005</v>
      </c>
      <c r="K343" s="4">
        <f t="shared" si="37"/>
        <v>-0.14793951999999999</v>
      </c>
      <c r="L343" s="4">
        <f t="shared" si="38"/>
        <v>-0.14793951999999999</v>
      </c>
      <c r="M343" s="4">
        <f t="shared" si="39"/>
        <v>1.8099547511312217E-4</v>
      </c>
      <c r="N343" s="4">
        <f t="shared" si="40"/>
        <v>-2.6776383710407238E-5</v>
      </c>
      <c r="O343" s="4">
        <f t="shared" si="41"/>
        <v>-2.6776383710407238E-5</v>
      </c>
    </row>
    <row r="344" spans="2:15" ht="15" customHeight="1">
      <c r="B344" s="3" t="s">
        <v>47</v>
      </c>
      <c r="C344" s="3" t="s">
        <v>8</v>
      </c>
      <c r="D344" s="3" t="str">
        <f t="shared" si="35"/>
        <v>Check</v>
      </c>
      <c r="E344" s="3" t="s">
        <v>211</v>
      </c>
      <c r="F344" s="3" t="str">
        <f t="shared" si="36"/>
        <v/>
      </c>
      <c r="G344" s="3">
        <v>12</v>
      </c>
      <c r="H344" s="4">
        <v>-0.16896673000000001</v>
      </c>
      <c r="I344" s="4">
        <v>-0.52054551000000004</v>
      </c>
      <c r="J344" s="4">
        <v>-0.52342630999999995</v>
      </c>
      <c r="K344" s="4">
        <f t="shared" si="37"/>
        <v>-0.16896673000000001</v>
      </c>
      <c r="L344" s="4">
        <f t="shared" si="38"/>
        <v>-0.16896673000000001</v>
      </c>
      <c r="M344" s="4">
        <f t="shared" si="39"/>
        <v>1.8099547511312217E-4</v>
      </c>
      <c r="N344" s="4">
        <f t="shared" si="40"/>
        <v>-3.0582213574660635E-5</v>
      </c>
      <c r="O344" s="4">
        <f t="shared" si="41"/>
        <v>-3.0582213574660635E-5</v>
      </c>
    </row>
    <row r="345" spans="2:15" ht="15" customHeight="1">
      <c r="B345" s="3" t="s">
        <v>47</v>
      </c>
      <c r="C345" s="3" t="s">
        <v>9</v>
      </c>
      <c r="D345" s="3" t="str">
        <f t="shared" si="35"/>
        <v>Check</v>
      </c>
      <c r="E345" s="3" t="s">
        <v>211</v>
      </c>
      <c r="F345" s="3" t="str">
        <f t="shared" si="36"/>
        <v/>
      </c>
      <c r="G345" s="3">
        <v>12</v>
      </c>
      <c r="H345" s="4">
        <v>-0.15200828999999999</v>
      </c>
      <c r="I345" s="4">
        <v>-0.48564022000000001</v>
      </c>
      <c r="J345" s="4">
        <v>-0.48000709000000003</v>
      </c>
      <c r="K345" s="4">
        <f t="shared" si="37"/>
        <v>-0.15200828999999999</v>
      </c>
      <c r="L345" s="4">
        <f t="shared" si="38"/>
        <v>-0.15200828999999999</v>
      </c>
      <c r="M345" s="4">
        <f t="shared" si="39"/>
        <v>1.8099547511312217E-4</v>
      </c>
      <c r="N345" s="4">
        <f t="shared" si="40"/>
        <v>-2.7512812669683257E-5</v>
      </c>
      <c r="O345" s="4">
        <f t="shared" si="41"/>
        <v>-2.7512812669683257E-5</v>
      </c>
    </row>
    <row r="346" spans="2:15" ht="15" customHeight="1">
      <c r="B346" s="3" t="s">
        <v>47</v>
      </c>
      <c r="C346" s="3" t="s">
        <v>10</v>
      </c>
      <c r="D346" s="3" t="str">
        <f t="shared" si="35"/>
        <v>Check</v>
      </c>
      <c r="E346" s="3" t="s">
        <v>211</v>
      </c>
      <c r="F346" s="3" t="str">
        <f t="shared" si="36"/>
        <v/>
      </c>
      <c r="G346" s="3">
        <v>12</v>
      </c>
      <c r="H346" s="4">
        <v>-0.97200558000000004</v>
      </c>
      <c r="I346" s="4">
        <v>-1.8018726300000001</v>
      </c>
      <c r="J346" s="4">
        <v>-2.13607967</v>
      </c>
      <c r="K346" s="4">
        <f t="shared" si="37"/>
        <v>-0.97200558000000004</v>
      </c>
      <c r="L346" s="4">
        <f t="shared" si="38"/>
        <v>-0.97200558000000004</v>
      </c>
      <c r="M346" s="4">
        <f t="shared" si="39"/>
        <v>1.8099547511312217E-4</v>
      </c>
      <c r="N346" s="4">
        <f t="shared" si="40"/>
        <v>-1.759286117647059E-4</v>
      </c>
      <c r="O346" s="4">
        <f t="shared" si="41"/>
        <v>-1.759286117647059E-4</v>
      </c>
    </row>
    <row r="347" spans="2:15" ht="15" customHeight="1">
      <c r="B347" s="3" t="s">
        <v>47</v>
      </c>
      <c r="C347" s="3" t="s">
        <v>11</v>
      </c>
      <c r="D347" s="3" t="str">
        <f t="shared" si="35"/>
        <v>Check</v>
      </c>
      <c r="E347" s="3" t="s">
        <v>211</v>
      </c>
      <c r="F347" s="3" t="str">
        <f t="shared" si="36"/>
        <v/>
      </c>
      <c r="G347" s="3">
        <v>12</v>
      </c>
      <c r="H347" s="4">
        <v>-0.75228404999999998</v>
      </c>
      <c r="I347" s="4">
        <v>-2.08616285</v>
      </c>
      <c r="J347" s="4">
        <v>-2.4547523400000002</v>
      </c>
      <c r="K347" s="4">
        <f t="shared" si="37"/>
        <v>-0.75228404999999998</v>
      </c>
      <c r="L347" s="4">
        <f t="shared" si="38"/>
        <v>-0.75228404999999998</v>
      </c>
      <c r="M347" s="4">
        <f t="shared" si="39"/>
        <v>1.8099547511312217E-4</v>
      </c>
      <c r="N347" s="4">
        <f t="shared" si="40"/>
        <v>-1.3616000904977376E-4</v>
      </c>
      <c r="O347" s="4">
        <f t="shared" si="41"/>
        <v>-1.3616000904977376E-4</v>
      </c>
    </row>
    <row r="348" spans="2:15" ht="15" customHeight="1">
      <c r="B348" s="3" t="s">
        <v>47</v>
      </c>
      <c r="C348" s="3" t="s">
        <v>12</v>
      </c>
      <c r="D348" s="3" t="str">
        <f t="shared" si="35"/>
        <v>Check</v>
      </c>
      <c r="E348" s="3" t="s">
        <v>211</v>
      </c>
      <c r="F348" s="3" t="str">
        <f t="shared" si="36"/>
        <v/>
      </c>
      <c r="G348" s="3">
        <v>12</v>
      </c>
      <c r="H348" s="4">
        <v>-0.75568813999999995</v>
      </c>
      <c r="I348" s="4">
        <v>-2.0971315499999998</v>
      </c>
      <c r="J348" s="4">
        <v>-2.46756639</v>
      </c>
      <c r="K348" s="4">
        <f t="shared" si="37"/>
        <v>-0.75568813999999995</v>
      </c>
      <c r="L348" s="4">
        <f t="shared" si="38"/>
        <v>-0.75568813999999995</v>
      </c>
      <c r="M348" s="4">
        <f t="shared" si="39"/>
        <v>1.8099547511312217E-4</v>
      </c>
      <c r="N348" s="4">
        <f t="shared" si="40"/>
        <v>-1.3677613393665158E-4</v>
      </c>
      <c r="O348" s="4">
        <f t="shared" si="41"/>
        <v>-1.3677613393665158E-4</v>
      </c>
    </row>
    <row r="349" spans="2:15" ht="15" customHeight="1">
      <c r="B349" s="3" t="s">
        <v>47</v>
      </c>
      <c r="C349" s="3" t="s">
        <v>13</v>
      </c>
      <c r="D349" s="3" t="str">
        <f t="shared" si="35"/>
        <v>Raise 4x</v>
      </c>
      <c r="E349" s="3" t="s">
        <v>212</v>
      </c>
      <c r="F349" s="3" t="str">
        <f t="shared" si="36"/>
        <v/>
      </c>
      <c r="G349" s="3">
        <v>12</v>
      </c>
      <c r="H349" s="4">
        <v>0.31509243999999997</v>
      </c>
      <c r="I349" s="4">
        <v>0.54582302000000005</v>
      </c>
      <c r="J349" s="4">
        <v>0.78071670999999998</v>
      </c>
      <c r="K349" s="4">
        <f t="shared" si="37"/>
        <v>0.78071670999999998</v>
      </c>
      <c r="L349" s="4">
        <f t="shared" si="38"/>
        <v>0.78071670999999998</v>
      </c>
      <c r="M349" s="4">
        <f t="shared" si="39"/>
        <v>1.8099547511312217E-4</v>
      </c>
      <c r="N349" s="4">
        <f t="shared" si="40"/>
        <v>1.413061918552036E-4</v>
      </c>
      <c r="O349" s="4">
        <f t="shared" si="41"/>
        <v>1.413061918552036E-4</v>
      </c>
    </row>
    <row r="350" spans="2:15" ht="15" customHeight="1">
      <c r="B350" s="3" t="s">
        <v>47</v>
      </c>
      <c r="C350" s="3" t="s">
        <v>39</v>
      </c>
      <c r="D350" s="3" t="str">
        <f t="shared" si="35"/>
        <v>Check</v>
      </c>
      <c r="E350" s="3" t="s">
        <v>211</v>
      </c>
      <c r="F350" s="3" t="str">
        <f t="shared" si="36"/>
        <v/>
      </c>
      <c r="G350" s="3">
        <v>12</v>
      </c>
      <c r="H350" s="4">
        <v>3.4885599999999999E-3</v>
      </c>
      <c r="I350" s="4">
        <v>-0.24476063000000001</v>
      </c>
      <c r="J350" s="4">
        <v>-0.18871023000000001</v>
      </c>
      <c r="K350" s="4">
        <f t="shared" si="37"/>
        <v>3.4885599999999999E-3</v>
      </c>
      <c r="L350" s="4">
        <f t="shared" si="38"/>
        <v>3.4885599999999999E-3</v>
      </c>
      <c r="M350" s="4">
        <f t="shared" si="39"/>
        <v>1.8099547511312217E-4</v>
      </c>
      <c r="N350" s="4">
        <f t="shared" si="40"/>
        <v>6.3141357466063351E-7</v>
      </c>
      <c r="O350" s="4">
        <f t="shared" si="41"/>
        <v>6.3141357466063351E-7</v>
      </c>
    </row>
    <row r="351" spans="2:15" ht="15" customHeight="1">
      <c r="B351" s="3" t="s">
        <v>47</v>
      </c>
      <c r="C351" s="3" t="s">
        <v>14</v>
      </c>
      <c r="D351" s="3" t="str">
        <f t="shared" si="35"/>
        <v>Check</v>
      </c>
      <c r="E351" s="3" t="s">
        <v>211</v>
      </c>
      <c r="F351" s="3" t="str">
        <f t="shared" si="36"/>
        <v/>
      </c>
      <c r="G351" s="3">
        <v>12</v>
      </c>
      <c r="H351" s="4">
        <v>-2.361926E-2</v>
      </c>
      <c r="I351" s="4">
        <v>-0.29716879000000002</v>
      </c>
      <c r="J351" s="4">
        <v>-0.25331562000000002</v>
      </c>
      <c r="K351" s="4">
        <f t="shared" si="37"/>
        <v>-2.361926E-2</v>
      </c>
      <c r="L351" s="4">
        <f t="shared" si="38"/>
        <v>-2.361926E-2</v>
      </c>
      <c r="M351" s="4">
        <f t="shared" si="39"/>
        <v>1.8099547511312217E-4</v>
      </c>
      <c r="N351" s="4">
        <f t="shared" si="40"/>
        <v>-4.2749791855203619E-6</v>
      </c>
      <c r="O351" s="4">
        <f t="shared" si="41"/>
        <v>-4.2749791855203619E-6</v>
      </c>
    </row>
    <row r="352" spans="2:15" ht="15" customHeight="1">
      <c r="B352" s="3" t="s">
        <v>47</v>
      </c>
      <c r="C352" s="3" t="s">
        <v>15</v>
      </c>
      <c r="D352" s="3" t="str">
        <f t="shared" si="35"/>
        <v>Check</v>
      </c>
      <c r="E352" s="3" t="s">
        <v>211</v>
      </c>
      <c r="F352" s="3" t="str">
        <f t="shared" si="36"/>
        <v/>
      </c>
      <c r="G352" s="3">
        <v>12</v>
      </c>
      <c r="H352" s="4">
        <v>-5.8246409999999998E-2</v>
      </c>
      <c r="I352" s="4">
        <v>-0.36236020000000002</v>
      </c>
      <c r="J352" s="4">
        <v>-0.33359740999999998</v>
      </c>
      <c r="K352" s="4">
        <f t="shared" si="37"/>
        <v>-5.8246409999999998E-2</v>
      </c>
      <c r="L352" s="4">
        <f t="shared" si="38"/>
        <v>-5.8246409999999998E-2</v>
      </c>
      <c r="M352" s="4">
        <f t="shared" si="39"/>
        <v>1.8099547511312217E-4</v>
      </c>
      <c r="N352" s="4">
        <f t="shared" si="40"/>
        <v>-1.0542336651583711E-5</v>
      </c>
      <c r="O352" s="4">
        <f t="shared" si="41"/>
        <v>-1.0542336651583711E-5</v>
      </c>
    </row>
    <row r="353" spans="2:15" ht="15" customHeight="1">
      <c r="B353" s="3" t="s">
        <v>47</v>
      </c>
      <c r="C353" s="3" t="s">
        <v>16</v>
      </c>
      <c r="D353" s="3" t="str">
        <f t="shared" si="35"/>
        <v>Check</v>
      </c>
      <c r="E353" s="3" t="s">
        <v>211</v>
      </c>
      <c r="F353" s="3" t="str">
        <f t="shared" si="36"/>
        <v/>
      </c>
      <c r="G353" s="3">
        <v>12</v>
      </c>
      <c r="H353" s="4">
        <v>-6.9349659999999994E-2</v>
      </c>
      <c r="I353" s="4">
        <v>-0.39289786999999998</v>
      </c>
      <c r="J353" s="4">
        <v>-0.37044522000000002</v>
      </c>
      <c r="K353" s="4">
        <f t="shared" si="37"/>
        <v>-6.9349659999999994E-2</v>
      </c>
      <c r="L353" s="4">
        <f t="shared" si="38"/>
        <v>-6.9349659999999994E-2</v>
      </c>
      <c r="M353" s="4">
        <f t="shared" si="39"/>
        <v>1.8099547511312217E-4</v>
      </c>
      <c r="N353" s="4">
        <f t="shared" si="40"/>
        <v>-1.2551974660633483E-5</v>
      </c>
      <c r="O353" s="4">
        <f t="shared" si="41"/>
        <v>-1.2551974660633483E-5</v>
      </c>
    </row>
    <row r="354" spans="2:15" ht="15" customHeight="1">
      <c r="B354" s="3" t="s">
        <v>47</v>
      </c>
      <c r="C354" s="3" t="s">
        <v>17</v>
      </c>
      <c r="D354" s="3" t="str">
        <f t="shared" si="35"/>
        <v>Check</v>
      </c>
      <c r="E354" s="3" t="s">
        <v>211</v>
      </c>
      <c r="F354" s="3" t="str">
        <f t="shared" si="36"/>
        <v/>
      </c>
      <c r="G354" s="3">
        <v>12</v>
      </c>
      <c r="H354" s="4">
        <v>-8.8961890000000002E-2</v>
      </c>
      <c r="I354" s="4">
        <v>-0.43193832999999998</v>
      </c>
      <c r="J354" s="4">
        <v>-0.41778185000000001</v>
      </c>
      <c r="K354" s="4">
        <f t="shared" si="37"/>
        <v>-8.8961890000000002E-2</v>
      </c>
      <c r="L354" s="4">
        <f t="shared" si="38"/>
        <v>-8.8961890000000002E-2</v>
      </c>
      <c r="M354" s="4">
        <f t="shared" si="39"/>
        <v>1.8099547511312217E-4</v>
      </c>
      <c r="N354" s="4">
        <f t="shared" si="40"/>
        <v>-1.6101699547511312E-5</v>
      </c>
      <c r="O354" s="4">
        <f t="shared" si="41"/>
        <v>-1.6101699547511312E-5</v>
      </c>
    </row>
    <row r="355" spans="2:15" ht="15" customHeight="1">
      <c r="B355" s="3" t="s">
        <v>47</v>
      </c>
      <c r="C355" s="3" t="s">
        <v>18</v>
      </c>
      <c r="D355" s="3" t="str">
        <f t="shared" si="35"/>
        <v>Check</v>
      </c>
      <c r="E355" s="3" t="s">
        <v>211</v>
      </c>
      <c r="F355" s="3" t="str">
        <f t="shared" si="36"/>
        <v/>
      </c>
      <c r="G355" s="3">
        <v>12</v>
      </c>
      <c r="H355" s="4">
        <v>-0.10300181</v>
      </c>
      <c r="I355" s="4">
        <v>-0.44187629</v>
      </c>
      <c r="J355" s="4">
        <v>-0.42972935000000001</v>
      </c>
      <c r="K355" s="4">
        <f t="shared" si="37"/>
        <v>-0.10300181</v>
      </c>
      <c r="L355" s="4">
        <f t="shared" si="38"/>
        <v>-0.10300181</v>
      </c>
      <c r="M355" s="4">
        <f t="shared" si="39"/>
        <v>1.8099547511312217E-4</v>
      </c>
      <c r="N355" s="4">
        <f t="shared" si="40"/>
        <v>-1.8642861538461539E-5</v>
      </c>
      <c r="O355" s="4">
        <f t="shared" si="41"/>
        <v>-1.8642861538461539E-5</v>
      </c>
    </row>
    <row r="356" spans="2:15" ht="15" customHeight="1">
      <c r="B356" s="3" t="s">
        <v>47</v>
      </c>
      <c r="C356" s="3" t="s">
        <v>19</v>
      </c>
      <c r="D356" s="3" t="str">
        <f t="shared" si="35"/>
        <v>Check</v>
      </c>
      <c r="E356" s="3" t="s">
        <v>211</v>
      </c>
      <c r="F356" s="3" t="str">
        <f t="shared" si="36"/>
        <v/>
      </c>
      <c r="G356" s="3">
        <v>12</v>
      </c>
      <c r="H356" s="4">
        <v>-0.12432573</v>
      </c>
      <c r="I356" s="4">
        <v>-0.46085396000000001</v>
      </c>
      <c r="J356" s="4">
        <v>-0.45214249000000001</v>
      </c>
      <c r="K356" s="4">
        <f t="shared" si="37"/>
        <v>-0.12432573</v>
      </c>
      <c r="L356" s="4">
        <f t="shared" si="38"/>
        <v>-0.12432573</v>
      </c>
      <c r="M356" s="4">
        <f t="shared" si="39"/>
        <v>1.8099547511312217E-4</v>
      </c>
      <c r="N356" s="4">
        <f t="shared" si="40"/>
        <v>-2.2502394570135746E-5</v>
      </c>
      <c r="O356" s="4">
        <f t="shared" si="41"/>
        <v>-2.2502394570135746E-5</v>
      </c>
    </row>
    <row r="357" spans="2:15" ht="15" customHeight="1">
      <c r="B357" s="3" t="s">
        <v>47</v>
      </c>
      <c r="C357" s="3" t="s">
        <v>20</v>
      </c>
      <c r="D357" s="3" t="str">
        <f t="shared" si="35"/>
        <v>Check</v>
      </c>
      <c r="E357" s="3" t="s">
        <v>211</v>
      </c>
      <c r="F357" s="3" t="str">
        <f t="shared" si="36"/>
        <v/>
      </c>
      <c r="G357" s="3">
        <v>12</v>
      </c>
      <c r="H357" s="4">
        <v>-0.15766698000000001</v>
      </c>
      <c r="I357" s="4">
        <v>-0.48923849000000003</v>
      </c>
      <c r="J357" s="4">
        <v>-0.48378752000000003</v>
      </c>
      <c r="K357" s="4">
        <f t="shared" si="37"/>
        <v>-0.15766698000000001</v>
      </c>
      <c r="L357" s="4">
        <f t="shared" si="38"/>
        <v>-0.15766698000000001</v>
      </c>
      <c r="M357" s="4">
        <f t="shared" si="39"/>
        <v>1.8099547511312217E-4</v>
      </c>
      <c r="N357" s="4">
        <f t="shared" si="40"/>
        <v>-2.8537009954751133E-5</v>
      </c>
      <c r="O357" s="4">
        <f t="shared" si="41"/>
        <v>-2.8537009954751133E-5</v>
      </c>
    </row>
    <row r="358" spans="2:15" ht="15" customHeight="1">
      <c r="B358" s="3" t="s">
        <v>47</v>
      </c>
      <c r="C358" s="3" t="s">
        <v>21</v>
      </c>
      <c r="D358" s="3" t="str">
        <f t="shared" si="35"/>
        <v>Check</v>
      </c>
      <c r="E358" s="3" t="s">
        <v>211</v>
      </c>
      <c r="F358" s="3" t="str">
        <f t="shared" si="36"/>
        <v/>
      </c>
      <c r="G358" s="3">
        <v>12</v>
      </c>
      <c r="H358" s="4">
        <v>-0.14060054999999999</v>
      </c>
      <c r="I358" s="4">
        <v>-0.45420733000000002</v>
      </c>
      <c r="J358" s="4">
        <v>-0.44022303000000002</v>
      </c>
      <c r="K358" s="4">
        <f t="shared" si="37"/>
        <v>-0.14060054999999999</v>
      </c>
      <c r="L358" s="4">
        <f t="shared" si="38"/>
        <v>-0.14060054999999999</v>
      </c>
      <c r="M358" s="4">
        <f t="shared" si="39"/>
        <v>1.8099547511312217E-4</v>
      </c>
      <c r="N358" s="4">
        <f t="shared" si="40"/>
        <v>-2.5448063348416286E-5</v>
      </c>
      <c r="O358" s="4">
        <f t="shared" si="41"/>
        <v>-2.5448063348416286E-5</v>
      </c>
    </row>
    <row r="359" spans="2:15" ht="15" customHeight="1">
      <c r="B359" s="3" t="s">
        <v>47</v>
      </c>
      <c r="C359" s="3" t="s">
        <v>23</v>
      </c>
      <c r="D359" s="3" t="str">
        <f t="shared" si="35"/>
        <v>Check</v>
      </c>
      <c r="E359" s="3" t="s">
        <v>211</v>
      </c>
      <c r="F359" s="3" t="str">
        <f t="shared" si="36"/>
        <v/>
      </c>
      <c r="G359" s="3">
        <v>12</v>
      </c>
      <c r="H359" s="4">
        <v>-0.77475479000000003</v>
      </c>
      <c r="I359" s="4">
        <v>-2.1147778700000002</v>
      </c>
      <c r="J359" s="4">
        <v>-2.4863075600000002</v>
      </c>
      <c r="K359" s="4">
        <f t="shared" si="37"/>
        <v>-0.77475479000000003</v>
      </c>
      <c r="L359" s="4">
        <f t="shared" si="38"/>
        <v>-0.77475479000000003</v>
      </c>
      <c r="M359" s="4">
        <f t="shared" si="39"/>
        <v>1.8099547511312217E-4</v>
      </c>
      <c r="N359" s="4">
        <f t="shared" si="40"/>
        <v>-1.4022711131221719E-4</v>
      </c>
      <c r="O359" s="4">
        <f t="shared" si="41"/>
        <v>-1.4022711131221719E-4</v>
      </c>
    </row>
    <row r="360" spans="2:15" ht="15" customHeight="1">
      <c r="B360" s="3" t="s">
        <v>47</v>
      </c>
      <c r="C360" s="3" t="s">
        <v>24</v>
      </c>
      <c r="D360" s="3" t="str">
        <f t="shared" si="35"/>
        <v>Check</v>
      </c>
      <c r="E360" s="3" t="s">
        <v>211</v>
      </c>
      <c r="F360" s="3" t="str">
        <f t="shared" si="36"/>
        <v/>
      </c>
      <c r="G360" s="3">
        <v>12</v>
      </c>
      <c r="H360" s="4">
        <v>-0.77466604999999999</v>
      </c>
      <c r="I360" s="4">
        <v>-2.1223147299999998</v>
      </c>
      <c r="J360" s="4">
        <v>-2.49542675</v>
      </c>
      <c r="K360" s="4">
        <f t="shared" si="37"/>
        <v>-0.77466604999999999</v>
      </c>
      <c r="L360" s="4">
        <f t="shared" si="38"/>
        <v>-0.77466604999999999</v>
      </c>
      <c r="M360" s="4">
        <f t="shared" si="39"/>
        <v>1.8099547511312217E-4</v>
      </c>
      <c r="N360" s="4">
        <f t="shared" si="40"/>
        <v>-1.4021104977375565E-4</v>
      </c>
      <c r="O360" s="4">
        <f t="shared" si="41"/>
        <v>-1.4021104977375565E-4</v>
      </c>
    </row>
    <row r="361" spans="2:15" ht="15" customHeight="1">
      <c r="B361" s="3" t="s">
        <v>47</v>
      </c>
      <c r="C361" s="3" t="s">
        <v>25</v>
      </c>
      <c r="D361" s="3" t="str">
        <f t="shared" si="35"/>
        <v>Raise 4x</v>
      </c>
      <c r="E361" s="3" t="s">
        <v>212</v>
      </c>
      <c r="F361" s="3" t="str">
        <f t="shared" si="36"/>
        <v/>
      </c>
      <c r="G361" s="3">
        <v>24</v>
      </c>
      <c r="H361" s="4">
        <v>0.28860733999999999</v>
      </c>
      <c r="I361" s="4">
        <v>0.49238662</v>
      </c>
      <c r="J361" s="4">
        <v>0.71440698999999996</v>
      </c>
      <c r="K361" s="4">
        <f t="shared" si="37"/>
        <v>0.71440698999999996</v>
      </c>
      <c r="L361" s="4">
        <f t="shared" si="38"/>
        <v>0.71440698999999996</v>
      </c>
      <c r="M361" s="4">
        <f t="shared" si="39"/>
        <v>3.6199095022624434E-4</v>
      </c>
      <c r="N361" s="4">
        <f t="shared" si="40"/>
        <v>2.5860886515837101E-4</v>
      </c>
      <c r="O361" s="4">
        <f t="shared" si="41"/>
        <v>2.5860886515837101E-4</v>
      </c>
    </row>
    <row r="362" spans="2:15" ht="15" customHeight="1">
      <c r="B362" s="3" t="s">
        <v>47</v>
      </c>
      <c r="C362" s="3" t="s">
        <v>26</v>
      </c>
      <c r="D362" s="3" t="str">
        <f t="shared" si="35"/>
        <v>Check</v>
      </c>
      <c r="E362" s="3" t="s">
        <v>211</v>
      </c>
      <c r="F362" s="3" t="str">
        <f t="shared" si="36"/>
        <v/>
      </c>
      <c r="G362" s="3">
        <v>24</v>
      </c>
      <c r="H362" s="4">
        <v>-1.7112220000000001E-2</v>
      </c>
      <c r="I362" s="4">
        <v>-0.28764315000000001</v>
      </c>
      <c r="J362" s="4">
        <v>-0.24228568</v>
      </c>
      <c r="K362" s="4">
        <f t="shared" si="37"/>
        <v>-1.7112220000000001E-2</v>
      </c>
      <c r="L362" s="4">
        <f t="shared" si="38"/>
        <v>-1.7112220000000001E-2</v>
      </c>
      <c r="M362" s="4">
        <f t="shared" si="39"/>
        <v>3.6199095022624434E-4</v>
      </c>
      <c r="N362" s="4">
        <f t="shared" si="40"/>
        <v>-6.194468778280543E-6</v>
      </c>
      <c r="O362" s="4">
        <f t="shared" si="41"/>
        <v>-6.194468778280543E-6</v>
      </c>
    </row>
    <row r="363" spans="2:15" ht="15" customHeight="1">
      <c r="B363" s="3" t="s">
        <v>47</v>
      </c>
      <c r="C363" s="3" t="s">
        <v>27</v>
      </c>
      <c r="D363" s="3" t="str">
        <f t="shared" si="35"/>
        <v>Check</v>
      </c>
      <c r="E363" s="3" t="s">
        <v>211</v>
      </c>
      <c r="F363" s="3" t="str">
        <f t="shared" si="36"/>
        <v/>
      </c>
      <c r="G363" s="3">
        <v>24</v>
      </c>
      <c r="H363" s="4">
        <v>-4.3808659999999999E-2</v>
      </c>
      <c r="I363" s="4">
        <v>-0.33951218999999999</v>
      </c>
      <c r="J363" s="4">
        <v>-0.30622980999999999</v>
      </c>
      <c r="K363" s="4">
        <f t="shared" si="37"/>
        <v>-4.3808659999999999E-2</v>
      </c>
      <c r="L363" s="4">
        <f t="shared" si="38"/>
        <v>-4.3808659999999999E-2</v>
      </c>
      <c r="M363" s="4">
        <f t="shared" si="39"/>
        <v>3.6199095022624434E-4</v>
      </c>
      <c r="N363" s="4">
        <f t="shared" si="40"/>
        <v>-1.5858338461538462E-5</v>
      </c>
      <c r="O363" s="4">
        <f t="shared" si="41"/>
        <v>-1.5858338461538462E-5</v>
      </c>
    </row>
    <row r="364" spans="2:15" ht="15" customHeight="1">
      <c r="B364" s="3" t="s">
        <v>47</v>
      </c>
      <c r="C364" s="3" t="s">
        <v>28</v>
      </c>
      <c r="D364" s="3" t="str">
        <f t="shared" si="35"/>
        <v>Check</v>
      </c>
      <c r="E364" s="3" t="s">
        <v>211</v>
      </c>
      <c r="F364" s="3" t="str">
        <f t="shared" si="36"/>
        <v/>
      </c>
      <c r="G364" s="3">
        <v>24</v>
      </c>
      <c r="H364" s="4">
        <v>-7.7650570000000002E-2</v>
      </c>
      <c r="I364" s="4">
        <v>-0.40349210000000002</v>
      </c>
      <c r="J364" s="4">
        <v>-0.38502919000000002</v>
      </c>
      <c r="K364" s="4">
        <f t="shared" si="37"/>
        <v>-7.7650570000000002E-2</v>
      </c>
      <c r="L364" s="4">
        <f t="shared" si="38"/>
        <v>-7.7650570000000002E-2</v>
      </c>
      <c r="M364" s="4">
        <f t="shared" si="39"/>
        <v>3.6199095022624434E-4</v>
      </c>
      <c r="N364" s="4">
        <f t="shared" si="40"/>
        <v>-2.8108803619909501E-5</v>
      </c>
      <c r="O364" s="4">
        <f t="shared" si="41"/>
        <v>-2.8108803619909501E-5</v>
      </c>
    </row>
    <row r="365" spans="2:15" ht="15" customHeight="1">
      <c r="B365" s="3" t="s">
        <v>47</v>
      </c>
      <c r="C365" s="3" t="s">
        <v>29</v>
      </c>
      <c r="D365" s="3" t="str">
        <f t="shared" si="35"/>
        <v>Check</v>
      </c>
      <c r="E365" s="3" t="s">
        <v>211</v>
      </c>
      <c r="F365" s="3" t="str">
        <f t="shared" si="36"/>
        <v/>
      </c>
      <c r="G365" s="3">
        <v>24</v>
      </c>
      <c r="H365" s="4">
        <v>-8.8962529999999998E-2</v>
      </c>
      <c r="I365" s="4">
        <v>-0.43350802999999999</v>
      </c>
      <c r="J365" s="4">
        <v>-0.42124115000000001</v>
      </c>
      <c r="K365" s="4">
        <f t="shared" si="37"/>
        <v>-8.8962529999999998E-2</v>
      </c>
      <c r="L365" s="4">
        <f t="shared" si="38"/>
        <v>-8.8962529999999998E-2</v>
      </c>
      <c r="M365" s="4">
        <f t="shared" si="39"/>
        <v>3.6199095022624434E-4</v>
      </c>
      <c r="N365" s="4">
        <f t="shared" si="40"/>
        <v>-3.2203630769230769E-5</v>
      </c>
      <c r="O365" s="4">
        <f t="shared" si="41"/>
        <v>-3.2203630769230769E-5</v>
      </c>
    </row>
    <row r="366" spans="2:15" ht="15" customHeight="1">
      <c r="B366" s="3" t="s">
        <v>47</v>
      </c>
      <c r="C366" s="3" t="s">
        <v>30</v>
      </c>
      <c r="D366" s="3" t="str">
        <f t="shared" si="35"/>
        <v>Check</v>
      </c>
      <c r="E366" s="3" t="s">
        <v>211</v>
      </c>
      <c r="F366" s="3" t="str">
        <f t="shared" si="36"/>
        <v/>
      </c>
      <c r="G366" s="3">
        <v>24</v>
      </c>
      <c r="H366" s="4">
        <v>-0.10872775</v>
      </c>
      <c r="I366" s="4">
        <v>-0.47211926999999998</v>
      </c>
      <c r="J366" s="4">
        <v>-0.46805813000000002</v>
      </c>
      <c r="K366" s="4">
        <f t="shared" si="37"/>
        <v>-0.10872775</v>
      </c>
      <c r="L366" s="4">
        <f t="shared" si="38"/>
        <v>-0.10872775</v>
      </c>
      <c r="M366" s="4">
        <f t="shared" si="39"/>
        <v>3.6199095022624434E-4</v>
      </c>
      <c r="N366" s="4">
        <f t="shared" si="40"/>
        <v>-3.9358461538461534E-5</v>
      </c>
      <c r="O366" s="4">
        <f t="shared" si="41"/>
        <v>-3.9358461538461534E-5</v>
      </c>
    </row>
    <row r="367" spans="2:15" ht="15" customHeight="1">
      <c r="B367" s="3" t="s">
        <v>47</v>
      </c>
      <c r="C367" s="3" t="s">
        <v>31</v>
      </c>
      <c r="D367" s="3" t="str">
        <f t="shared" si="35"/>
        <v>Check</v>
      </c>
      <c r="E367" s="3" t="s">
        <v>211</v>
      </c>
      <c r="F367" s="3" t="str">
        <f t="shared" si="36"/>
        <v/>
      </c>
      <c r="G367" s="3">
        <v>24</v>
      </c>
      <c r="H367" s="4">
        <v>-0.12081512</v>
      </c>
      <c r="I367" s="4">
        <v>-0.48007504000000001</v>
      </c>
      <c r="J367" s="4">
        <v>-0.47781770000000001</v>
      </c>
      <c r="K367" s="4">
        <f t="shared" si="37"/>
        <v>-0.12081512</v>
      </c>
      <c r="L367" s="4">
        <f t="shared" si="38"/>
        <v>-0.12081512</v>
      </c>
      <c r="M367" s="4">
        <f t="shared" si="39"/>
        <v>3.6199095022624434E-4</v>
      </c>
      <c r="N367" s="4">
        <f t="shared" si="40"/>
        <v>-4.3733980090497736E-5</v>
      </c>
      <c r="O367" s="4">
        <f t="shared" si="41"/>
        <v>-4.3733980090497736E-5</v>
      </c>
    </row>
    <row r="368" spans="2:15" ht="15" customHeight="1">
      <c r="B368" s="3" t="s">
        <v>47</v>
      </c>
      <c r="C368" s="3" t="s">
        <v>32</v>
      </c>
      <c r="D368" s="3" t="str">
        <f t="shared" si="35"/>
        <v>Check</v>
      </c>
      <c r="E368" s="3" t="s">
        <v>211</v>
      </c>
      <c r="F368" s="3" t="str">
        <f t="shared" si="36"/>
        <v/>
      </c>
      <c r="G368" s="3">
        <v>24</v>
      </c>
      <c r="H368" s="4">
        <v>-0.14037901999999999</v>
      </c>
      <c r="I368" s="4">
        <v>-0.49725353</v>
      </c>
      <c r="J368" s="4">
        <v>-0.49827096999999998</v>
      </c>
      <c r="K368" s="4">
        <f t="shared" si="37"/>
        <v>-0.14037901999999999</v>
      </c>
      <c r="L368" s="4">
        <f t="shared" si="38"/>
        <v>-0.14037901999999999</v>
      </c>
      <c r="M368" s="4">
        <f t="shared" si="39"/>
        <v>3.6199095022624434E-4</v>
      </c>
      <c r="N368" s="4">
        <f t="shared" si="40"/>
        <v>-5.0815934841628954E-5</v>
      </c>
      <c r="O368" s="4">
        <f t="shared" si="41"/>
        <v>-5.0815934841628954E-5</v>
      </c>
    </row>
    <row r="369" spans="2:15" ht="15" customHeight="1">
      <c r="B369" s="3" t="s">
        <v>47</v>
      </c>
      <c r="C369" s="3" t="s">
        <v>33</v>
      </c>
      <c r="D369" s="3" t="str">
        <f t="shared" si="35"/>
        <v>Check</v>
      </c>
      <c r="E369" s="3" t="s">
        <v>211</v>
      </c>
      <c r="F369" s="3" t="str">
        <f t="shared" si="36"/>
        <v/>
      </c>
      <c r="G369" s="3">
        <v>24</v>
      </c>
      <c r="H369" s="4">
        <v>-0.16122217</v>
      </c>
      <c r="I369" s="4">
        <v>-0.51312676000000002</v>
      </c>
      <c r="J369" s="4">
        <v>-0.51722594</v>
      </c>
      <c r="K369" s="4">
        <f t="shared" si="37"/>
        <v>-0.16122217</v>
      </c>
      <c r="L369" s="4">
        <f t="shared" si="38"/>
        <v>-0.16122217</v>
      </c>
      <c r="M369" s="4">
        <f t="shared" si="39"/>
        <v>3.6199095022624434E-4</v>
      </c>
      <c r="N369" s="4">
        <f t="shared" si="40"/>
        <v>-5.8360966515837101E-5</v>
      </c>
      <c r="O369" s="4">
        <f t="shared" si="41"/>
        <v>-5.8360966515837101E-5</v>
      </c>
    </row>
    <row r="370" spans="2:15" ht="15" customHeight="1">
      <c r="B370" s="3" t="s">
        <v>47</v>
      </c>
      <c r="C370" s="3" t="s">
        <v>34</v>
      </c>
      <c r="D370" s="3" t="str">
        <f t="shared" si="35"/>
        <v>Check</v>
      </c>
      <c r="E370" s="3" t="s">
        <v>211</v>
      </c>
      <c r="F370" s="3" t="str">
        <f t="shared" si="36"/>
        <v/>
      </c>
      <c r="G370" s="3">
        <v>24</v>
      </c>
      <c r="H370" s="4">
        <v>-0.14476374</v>
      </c>
      <c r="I370" s="4">
        <v>-0.47885663000000001</v>
      </c>
      <c r="J370" s="4">
        <v>-0.47458785999999997</v>
      </c>
      <c r="K370" s="4">
        <f t="shared" si="37"/>
        <v>-0.14476374</v>
      </c>
      <c r="L370" s="4">
        <f t="shared" si="38"/>
        <v>-0.14476374</v>
      </c>
      <c r="M370" s="4">
        <f t="shared" si="39"/>
        <v>3.6199095022624434E-4</v>
      </c>
      <c r="N370" s="4">
        <f t="shared" si="40"/>
        <v>-5.2403163800904975E-5</v>
      </c>
      <c r="O370" s="4">
        <f t="shared" si="41"/>
        <v>-5.2403163800904975E-5</v>
      </c>
    </row>
    <row r="371" spans="2:15" ht="15" customHeight="1">
      <c r="B371" s="3" t="s">
        <v>47</v>
      </c>
      <c r="C371" s="3" t="s">
        <v>35</v>
      </c>
      <c r="D371" s="3" t="str">
        <f t="shared" si="35"/>
        <v>Check</v>
      </c>
      <c r="E371" s="3" t="s">
        <v>211</v>
      </c>
      <c r="F371" s="3" t="str">
        <f t="shared" si="36"/>
        <v/>
      </c>
      <c r="G371" s="3">
        <v>24</v>
      </c>
      <c r="H371" s="4">
        <v>-0.95647236000000002</v>
      </c>
      <c r="I371" s="4">
        <v>-1.77870051</v>
      </c>
      <c r="J371" s="4">
        <v>-2.1098027199999998</v>
      </c>
      <c r="K371" s="4">
        <f t="shared" si="37"/>
        <v>-0.95647236000000002</v>
      </c>
      <c r="L371" s="4">
        <f t="shared" si="38"/>
        <v>-0.95647236000000002</v>
      </c>
      <c r="M371" s="4">
        <f t="shared" si="39"/>
        <v>3.6199095022624434E-4</v>
      </c>
      <c r="N371" s="4">
        <f t="shared" si="40"/>
        <v>-3.4623433846153848E-4</v>
      </c>
      <c r="O371" s="4">
        <f t="shared" si="41"/>
        <v>-3.4623433846153848E-4</v>
      </c>
    </row>
    <row r="372" spans="2:15" ht="15" customHeight="1">
      <c r="B372" s="3" t="s">
        <v>47</v>
      </c>
      <c r="C372" s="3" t="s">
        <v>36</v>
      </c>
      <c r="D372" s="3" t="str">
        <f t="shared" si="35"/>
        <v>Check</v>
      </c>
      <c r="E372" s="3" t="s">
        <v>211</v>
      </c>
      <c r="F372" s="3" t="str">
        <f t="shared" si="36"/>
        <v/>
      </c>
      <c r="G372" s="3">
        <v>24</v>
      </c>
      <c r="H372" s="4">
        <v>-0.73758703999999997</v>
      </c>
      <c r="I372" s="4">
        <v>-2.0603856</v>
      </c>
      <c r="J372" s="4">
        <v>-2.4257781899999999</v>
      </c>
      <c r="K372" s="4">
        <f t="shared" si="37"/>
        <v>-0.73758703999999997</v>
      </c>
      <c r="L372" s="4">
        <f t="shared" si="38"/>
        <v>-0.73758703999999997</v>
      </c>
      <c r="M372" s="4">
        <f t="shared" si="39"/>
        <v>3.6199095022624434E-4</v>
      </c>
      <c r="N372" s="4">
        <f t="shared" si="40"/>
        <v>-2.669998334841629E-4</v>
      </c>
      <c r="O372" s="4">
        <f t="shared" si="41"/>
        <v>-2.669998334841629E-4</v>
      </c>
    </row>
    <row r="373" spans="2:15" ht="15" customHeight="1">
      <c r="B373" s="3" t="s">
        <v>47</v>
      </c>
      <c r="C373" s="3" t="s">
        <v>37</v>
      </c>
      <c r="D373" s="3" t="str">
        <f t="shared" si="35"/>
        <v>Check</v>
      </c>
      <c r="E373" s="3" t="s">
        <v>211</v>
      </c>
      <c r="F373" s="3" t="str">
        <f t="shared" si="36"/>
        <v/>
      </c>
      <c r="G373" s="3">
        <v>24</v>
      </c>
      <c r="H373" s="4">
        <v>-0.73927624000000003</v>
      </c>
      <c r="I373" s="4">
        <v>-2.06967341</v>
      </c>
      <c r="J373" s="4">
        <v>-2.4367898100000001</v>
      </c>
      <c r="K373" s="4">
        <f t="shared" si="37"/>
        <v>-0.73927624000000003</v>
      </c>
      <c r="L373" s="4">
        <f t="shared" si="38"/>
        <v>-0.73927624000000003</v>
      </c>
      <c r="M373" s="4">
        <f t="shared" si="39"/>
        <v>3.6199095022624434E-4</v>
      </c>
      <c r="N373" s="4">
        <f t="shared" si="40"/>
        <v>-2.6761130859728505E-4</v>
      </c>
      <c r="O373" s="4">
        <f t="shared" si="41"/>
        <v>-2.6761130859728505E-4</v>
      </c>
    </row>
    <row r="374" spans="2:15" ht="15" customHeight="1">
      <c r="B374" s="3" t="s">
        <v>48</v>
      </c>
      <c r="C374" s="3" t="s">
        <v>1</v>
      </c>
      <c r="D374" s="3" t="str">
        <f t="shared" si="35"/>
        <v>Check</v>
      </c>
      <c r="E374" s="3" t="s">
        <v>211</v>
      </c>
      <c r="F374" s="3" t="str">
        <f t="shared" si="36"/>
        <v/>
      </c>
      <c r="G374" s="3">
        <v>12</v>
      </c>
      <c r="H374" s="4">
        <v>6.5480689999999994E-2</v>
      </c>
      <c r="I374" s="4">
        <v>-0.14154826000000001</v>
      </c>
      <c r="J374" s="4">
        <v>-5.6999750000000002E-2</v>
      </c>
      <c r="K374" s="4">
        <f t="shared" si="37"/>
        <v>6.5480689999999994E-2</v>
      </c>
      <c r="L374" s="4">
        <f t="shared" si="38"/>
        <v>6.5480689999999994E-2</v>
      </c>
      <c r="M374" s="4">
        <f t="shared" si="39"/>
        <v>1.8099547511312217E-4</v>
      </c>
      <c r="N374" s="4">
        <f t="shared" si="40"/>
        <v>1.1851708597285067E-5</v>
      </c>
      <c r="O374" s="4">
        <f t="shared" si="41"/>
        <v>1.1851708597285067E-5</v>
      </c>
    </row>
    <row r="375" spans="2:15" ht="15" customHeight="1">
      <c r="B375" s="3" t="s">
        <v>48</v>
      </c>
      <c r="C375" s="3" t="s">
        <v>2</v>
      </c>
      <c r="D375" s="3" t="str">
        <f t="shared" si="35"/>
        <v>Check</v>
      </c>
      <c r="E375" s="3" t="s">
        <v>211</v>
      </c>
      <c r="F375" s="3" t="str">
        <f t="shared" si="36"/>
        <v/>
      </c>
      <c r="G375" s="3">
        <v>12</v>
      </c>
      <c r="H375" s="4">
        <v>3.600569E-2</v>
      </c>
      <c r="I375" s="4">
        <v>-0.1962584</v>
      </c>
      <c r="J375" s="4">
        <v>-0.12448536</v>
      </c>
      <c r="K375" s="4">
        <f t="shared" si="37"/>
        <v>3.600569E-2</v>
      </c>
      <c r="L375" s="4">
        <f t="shared" si="38"/>
        <v>3.600569E-2</v>
      </c>
      <c r="M375" s="4">
        <f t="shared" si="39"/>
        <v>1.8099547511312217E-4</v>
      </c>
      <c r="N375" s="4">
        <f t="shared" si="40"/>
        <v>6.5168669683257916E-6</v>
      </c>
      <c r="O375" s="4">
        <f t="shared" si="41"/>
        <v>6.5168669683257916E-6</v>
      </c>
    </row>
    <row r="376" spans="2:15" ht="15" customHeight="1">
      <c r="B376" s="3" t="s">
        <v>48</v>
      </c>
      <c r="C376" s="3" t="s">
        <v>3</v>
      </c>
      <c r="D376" s="3" t="str">
        <f t="shared" si="35"/>
        <v>Check</v>
      </c>
      <c r="E376" s="3" t="s">
        <v>211</v>
      </c>
      <c r="F376" s="3" t="str">
        <f t="shared" si="36"/>
        <v/>
      </c>
      <c r="G376" s="3">
        <v>12</v>
      </c>
      <c r="H376" s="4">
        <v>-7.4983999999999999E-4</v>
      </c>
      <c r="I376" s="4">
        <v>-0.26314643999999998</v>
      </c>
      <c r="J376" s="4">
        <v>-0.20690816000000001</v>
      </c>
      <c r="K376" s="4">
        <f t="shared" si="37"/>
        <v>-7.4983999999999999E-4</v>
      </c>
      <c r="L376" s="4">
        <f t="shared" si="38"/>
        <v>-7.4983999999999999E-4</v>
      </c>
      <c r="M376" s="4">
        <f t="shared" si="39"/>
        <v>1.8099547511312217E-4</v>
      </c>
      <c r="N376" s="4">
        <f t="shared" si="40"/>
        <v>-1.3571764705882351E-7</v>
      </c>
      <c r="O376" s="4">
        <f t="shared" si="41"/>
        <v>-1.3571764705882351E-7</v>
      </c>
    </row>
    <row r="377" spans="2:15" ht="15" customHeight="1">
      <c r="B377" s="3" t="s">
        <v>48</v>
      </c>
      <c r="C377" s="3" t="s">
        <v>4</v>
      </c>
      <c r="D377" s="3" t="str">
        <f t="shared" si="35"/>
        <v>Check</v>
      </c>
      <c r="E377" s="3" t="s">
        <v>211</v>
      </c>
      <c r="F377" s="3" t="str">
        <f t="shared" si="36"/>
        <v/>
      </c>
      <c r="G377" s="3">
        <v>12</v>
      </c>
      <c r="H377" s="4">
        <v>-1.3109000000000001E-2</v>
      </c>
      <c r="I377" s="4">
        <v>-0.29531066</v>
      </c>
      <c r="J377" s="4">
        <v>-0.24611751000000001</v>
      </c>
      <c r="K377" s="4">
        <f t="shared" si="37"/>
        <v>-1.3109000000000001E-2</v>
      </c>
      <c r="L377" s="4">
        <f t="shared" si="38"/>
        <v>-1.3109000000000001E-2</v>
      </c>
      <c r="M377" s="4">
        <f t="shared" si="39"/>
        <v>1.8099547511312217E-4</v>
      </c>
      <c r="N377" s="4">
        <f t="shared" si="40"/>
        <v>-2.3726696832579186E-6</v>
      </c>
      <c r="O377" s="4">
        <f t="shared" si="41"/>
        <v>-2.3726696832579186E-6</v>
      </c>
    </row>
    <row r="378" spans="2:15" ht="15" customHeight="1">
      <c r="B378" s="3" t="s">
        <v>48</v>
      </c>
      <c r="C378" s="3" t="s">
        <v>5</v>
      </c>
      <c r="D378" s="3" t="str">
        <f t="shared" si="35"/>
        <v>Check</v>
      </c>
      <c r="E378" s="3" t="s">
        <v>211</v>
      </c>
      <c r="F378" s="3" t="str">
        <f t="shared" si="36"/>
        <v/>
      </c>
      <c r="G378" s="3">
        <v>12</v>
      </c>
      <c r="H378" s="4">
        <v>-4.0950790000000001E-2</v>
      </c>
      <c r="I378" s="4">
        <v>-0.34918505</v>
      </c>
      <c r="J378" s="4">
        <v>-0.31137266000000002</v>
      </c>
      <c r="K378" s="4">
        <f t="shared" si="37"/>
        <v>-4.0950790000000001E-2</v>
      </c>
      <c r="L378" s="4">
        <f t="shared" si="38"/>
        <v>-4.0950790000000001E-2</v>
      </c>
      <c r="M378" s="4">
        <f t="shared" si="39"/>
        <v>1.8099547511312217E-4</v>
      </c>
      <c r="N378" s="4">
        <f t="shared" si="40"/>
        <v>-7.411907692307692E-6</v>
      </c>
      <c r="O378" s="4">
        <f t="shared" si="41"/>
        <v>-7.411907692307692E-6</v>
      </c>
    </row>
    <row r="379" spans="2:15" ht="15" customHeight="1">
      <c r="B379" s="3" t="s">
        <v>48</v>
      </c>
      <c r="C379" s="3" t="s">
        <v>6</v>
      </c>
      <c r="D379" s="3" t="str">
        <f t="shared" si="35"/>
        <v>Check</v>
      </c>
      <c r="E379" s="3" t="s">
        <v>211</v>
      </c>
      <c r="F379" s="3" t="str">
        <f t="shared" si="36"/>
        <v/>
      </c>
      <c r="G379" s="3">
        <v>12</v>
      </c>
      <c r="H379" s="4">
        <v>-3.2879239999999997E-2</v>
      </c>
      <c r="I379" s="4">
        <v>-0.33113858000000002</v>
      </c>
      <c r="J379" s="4">
        <v>-0.29024224999999998</v>
      </c>
      <c r="K379" s="4">
        <f t="shared" si="37"/>
        <v>-3.2879239999999997E-2</v>
      </c>
      <c r="L379" s="4">
        <f t="shared" si="38"/>
        <v>-3.2879239999999997E-2</v>
      </c>
      <c r="M379" s="4">
        <f t="shared" si="39"/>
        <v>1.8099547511312217E-4</v>
      </c>
      <c r="N379" s="4">
        <f t="shared" si="40"/>
        <v>-5.9509936651583702E-6</v>
      </c>
      <c r="O379" s="4">
        <f t="shared" si="41"/>
        <v>-5.9509936651583702E-6</v>
      </c>
    </row>
    <row r="380" spans="2:15" ht="15" customHeight="1">
      <c r="B380" s="3" t="s">
        <v>48</v>
      </c>
      <c r="C380" s="3" t="s">
        <v>7</v>
      </c>
      <c r="D380" s="3" t="str">
        <f t="shared" si="35"/>
        <v>Check</v>
      </c>
      <c r="E380" s="3" t="s">
        <v>211</v>
      </c>
      <c r="F380" s="3" t="str">
        <f t="shared" si="36"/>
        <v/>
      </c>
      <c r="G380" s="3">
        <v>12</v>
      </c>
      <c r="H380" s="4">
        <v>-5.7658569999999999E-2</v>
      </c>
      <c r="I380" s="4">
        <v>-0.36121597999999999</v>
      </c>
      <c r="J380" s="4">
        <v>-0.32631106999999998</v>
      </c>
      <c r="K380" s="4">
        <f t="shared" si="37"/>
        <v>-5.7658569999999999E-2</v>
      </c>
      <c r="L380" s="4">
        <f t="shared" si="38"/>
        <v>-5.7658569999999999E-2</v>
      </c>
      <c r="M380" s="4">
        <f t="shared" si="39"/>
        <v>1.8099547511312217E-4</v>
      </c>
      <c r="N380" s="4">
        <f t="shared" si="40"/>
        <v>-1.0435940271493212E-5</v>
      </c>
      <c r="O380" s="4">
        <f t="shared" si="41"/>
        <v>-1.0435940271493212E-5</v>
      </c>
    </row>
    <row r="381" spans="2:15" ht="15" customHeight="1">
      <c r="B381" s="3" t="s">
        <v>48</v>
      </c>
      <c r="C381" s="3" t="s">
        <v>8</v>
      </c>
      <c r="D381" s="3" t="str">
        <f t="shared" si="35"/>
        <v>Check</v>
      </c>
      <c r="E381" s="3" t="s">
        <v>211</v>
      </c>
      <c r="F381" s="3" t="str">
        <f t="shared" si="36"/>
        <v/>
      </c>
      <c r="G381" s="3">
        <v>12</v>
      </c>
      <c r="H381" s="4">
        <v>-8.2149570000000005E-2</v>
      </c>
      <c r="I381" s="4">
        <v>-0.38283518</v>
      </c>
      <c r="J381" s="4">
        <v>-0.35220625999999999</v>
      </c>
      <c r="K381" s="4">
        <f t="shared" si="37"/>
        <v>-8.2149570000000005E-2</v>
      </c>
      <c r="L381" s="4">
        <f t="shared" si="38"/>
        <v>-8.2149570000000005E-2</v>
      </c>
      <c r="M381" s="4">
        <f t="shared" si="39"/>
        <v>1.8099547511312217E-4</v>
      </c>
      <c r="N381" s="4">
        <f t="shared" si="40"/>
        <v>-1.4868700452488689E-5</v>
      </c>
      <c r="O381" s="4">
        <f t="shared" si="41"/>
        <v>-1.4868700452488689E-5</v>
      </c>
    </row>
    <row r="382" spans="2:15" ht="15" customHeight="1">
      <c r="B382" s="3" t="s">
        <v>48</v>
      </c>
      <c r="C382" s="3" t="s">
        <v>9</v>
      </c>
      <c r="D382" s="3" t="str">
        <f t="shared" si="35"/>
        <v>Check</v>
      </c>
      <c r="E382" s="3" t="s">
        <v>211</v>
      </c>
      <c r="F382" s="3" t="str">
        <f t="shared" si="36"/>
        <v/>
      </c>
      <c r="G382" s="3">
        <v>12</v>
      </c>
      <c r="H382" s="4">
        <v>-6.4579869999999998E-2</v>
      </c>
      <c r="I382" s="4">
        <v>-0.34662302</v>
      </c>
      <c r="J382" s="4">
        <v>-0.30712440000000002</v>
      </c>
      <c r="K382" s="4">
        <f t="shared" si="37"/>
        <v>-6.4579869999999998E-2</v>
      </c>
      <c r="L382" s="4">
        <f t="shared" si="38"/>
        <v>-6.4579869999999998E-2</v>
      </c>
      <c r="M382" s="4">
        <f t="shared" si="39"/>
        <v>1.8099547511312217E-4</v>
      </c>
      <c r="N382" s="4">
        <f t="shared" si="40"/>
        <v>-1.1688664253393664E-5</v>
      </c>
      <c r="O382" s="4">
        <f t="shared" si="41"/>
        <v>-1.1688664253393664E-5</v>
      </c>
    </row>
    <row r="383" spans="2:15" ht="15" customHeight="1">
      <c r="B383" s="3" t="s">
        <v>48</v>
      </c>
      <c r="C383" s="3" t="s">
        <v>10</v>
      </c>
      <c r="D383" s="3" t="str">
        <f t="shared" si="35"/>
        <v>Check</v>
      </c>
      <c r="E383" s="3" t="s">
        <v>211</v>
      </c>
      <c r="F383" s="3" t="str">
        <f t="shared" si="36"/>
        <v/>
      </c>
      <c r="G383" s="3">
        <v>12</v>
      </c>
      <c r="H383" s="4">
        <v>-4.5530910000000001E-2</v>
      </c>
      <c r="I383" s="4">
        <v>-0.30787334999999999</v>
      </c>
      <c r="J383" s="4">
        <v>-0.25898158999999998</v>
      </c>
      <c r="K383" s="4">
        <f t="shared" si="37"/>
        <v>-4.5530910000000001E-2</v>
      </c>
      <c r="L383" s="4">
        <f t="shared" si="38"/>
        <v>-4.5530910000000001E-2</v>
      </c>
      <c r="M383" s="4">
        <f t="shared" si="39"/>
        <v>1.8099547511312217E-4</v>
      </c>
      <c r="N383" s="4">
        <f t="shared" si="40"/>
        <v>-8.2408886877828061E-6</v>
      </c>
      <c r="O383" s="4">
        <f t="shared" si="41"/>
        <v>-8.2408886877828061E-6</v>
      </c>
    </row>
    <row r="384" spans="2:15" ht="15" customHeight="1">
      <c r="B384" s="3" t="s">
        <v>48</v>
      </c>
      <c r="C384" s="3" t="s">
        <v>11</v>
      </c>
      <c r="D384" s="3" t="str">
        <f t="shared" si="35"/>
        <v>Check</v>
      </c>
      <c r="E384" s="3" t="s">
        <v>211</v>
      </c>
      <c r="F384" s="3" t="str">
        <f t="shared" si="36"/>
        <v/>
      </c>
      <c r="G384" s="3">
        <v>12</v>
      </c>
      <c r="H384" s="4">
        <v>-0.96033884999999997</v>
      </c>
      <c r="I384" s="4">
        <v>-1.78261325</v>
      </c>
      <c r="J384" s="4">
        <v>-2.1127135699999999</v>
      </c>
      <c r="K384" s="4">
        <f t="shared" si="37"/>
        <v>-0.96033884999999997</v>
      </c>
      <c r="L384" s="4">
        <f t="shared" si="38"/>
        <v>-0.96033884999999997</v>
      </c>
      <c r="M384" s="4">
        <f t="shared" si="39"/>
        <v>1.8099547511312217E-4</v>
      </c>
      <c r="N384" s="4">
        <f t="shared" si="40"/>
        <v>-1.7381698642533936E-4</v>
      </c>
      <c r="O384" s="4">
        <f t="shared" si="41"/>
        <v>-1.7381698642533936E-4</v>
      </c>
    </row>
    <row r="385" spans="2:15" ht="15" customHeight="1">
      <c r="B385" s="3" t="s">
        <v>48</v>
      </c>
      <c r="C385" s="3" t="s">
        <v>12</v>
      </c>
      <c r="D385" s="3" t="str">
        <f t="shared" si="35"/>
        <v>Check</v>
      </c>
      <c r="E385" s="3" t="s">
        <v>211</v>
      </c>
      <c r="F385" s="3" t="str">
        <f t="shared" si="36"/>
        <v/>
      </c>
      <c r="G385" s="3">
        <v>12</v>
      </c>
      <c r="H385" s="4">
        <v>-0.75123569000000001</v>
      </c>
      <c r="I385" s="4">
        <v>-2.0984954400000002</v>
      </c>
      <c r="J385" s="4">
        <v>-2.4683920800000001</v>
      </c>
      <c r="K385" s="4">
        <f t="shared" si="37"/>
        <v>-0.75123569000000001</v>
      </c>
      <c r="L385" s="4">
        <f t="shared" si="38"/>
        <v>-0.75123569000000001</v>
      </c>
      <c r="M385" s="4">
        <f t="shared" si="39"/>
        <v>1.8099547511312217E-4</v>
      </c>
      <c r="N385" s="4">
        <f t="shared" si="40"/>
        <v>-1.3597026063348416E-4</v>
      </c>
      <c r="O385" s="4">
        <f t="shared" si="41"/>
        <v>-1.3597026063348416E-4</v>
      </c>
    </row>
    <row r="386" spans="2:15" ht="15" customHeight="1">
      <c r="B386" s="3" t="s">
        <v>48</v>
      </c>
      <c r="C386" s="3" t="s">
        <v>13</v>
      </c>
      <c r="D386" s="3" t="str">
        <f t="shared" si="35"/>
        <v>Raise 4x</v>
      </c>
      <c r="E386" s="3" t="s">
        <v>212</v>
      </c>
      <c r="F386" s="3" t="str">
        <f t="shared" si="36"/>
        <v/>
      </c>
      <c r="G386" s="3">
        <v>12</v>
      </c>
      <c r="H386" s="4">
        <v>0.58379767999999999</v>
      </c>
      <c r="I386" s="4">
        <v>0.90454747000000002</v>
      </c>
      <c r="J386" s="4">
        <v>1.22550943</v>
      </c>
      <c r="K386" s="4">
        <f t="shared" si="37"/>
        <v>1.22550943</v>
      </c>
      <c r="L386" s="4">
        <f t="shared" si="38"/>
        <v>1.22550943</v>
      </c>
      <c r="M386" s="4">
        <f t="shared" si="39"/>
        <v>1.8099547511312217E-4</v>
      </c>
      <c r="N386" s="4">
        <f t="shared" si="40"/>
        <v>2.2181166153846152E-4</v>
      </c>
      <c r="O386" s="4">
        <f t="shared" si="41"/>
        <v>2.2181166153846152E-4</v>
      </c>
    </row>
    <row r="387" spans="2:15" ht="15" customHeight="1">
      <c r="B387" s="3" t="s">
        <v>48</v>
      </c>
      <c r="C387" s="3" t="s">
        <v>39</v>
      </c>
      <c r="D387" s="3" t="str">
        <f t="shared" si="35"/>
        <v>Check</v>
      </c>
      <c r="E387" s="3" t="s">
        <v>211</v>
      </c>
      <c r="F387" s="3" t="str">
        <f t="shared" si="36"/>
        <v/>
      </c>
      <c r="G387" s="3">
        <v>12</v>
      </c>
      <c r="H387" s="4">
        <v>9.5858460000000006E-2</v>
      </c>
      <c r="I387" s="4">
        <v>-9.0326100000000006E-2</v>
      </c>
      <c r="J387" s="4">
        <v>3.4510999999999999E-3</v>
      </c>
      <c r="K387" s="4">
        <f t="shared" si="37"/>
        <v>9.5858460000000006E-2</v>
      </c>
      <c r="L387" s="4">
        <f t="shared" si="38"/>
        <v>9.5858460000000006E-2</v>
      </c>
      <c r="M387" s="4">
        <f t="shared" si="39"/>
        <v>1.8099547511312217E-4</v>
      </c>
      <c r="N387" s="4">
        <f t="shared" si="40"/>
        <v>1.7349947511312218E-5</v>
      </c>
      <c r="O387" s="4">
        <f t="shared" si="41"/>
        <v>1.7349947511312218E-5</v>
      </c>
    </row>
    <row r="388" spans="2:15" ht="15" customHeight="1">
      <c r="B388" s="3" t="s">
        <v>48</v>
      </c>
      <c r="C388" s="3" t="s">
        <v>14</v>
      </c>
      <c r="D388" s="3" t="str">
        <f t="shared" si="35"/>
        <v>Check</v>
      </c>
      <c r="E388" s="3" t="s">
        <v>211</v>
      </c>
      <c r="F388" s="3" t="str">
        <f t="shared" si="36"/>
        <v/>
      </c>
      <c r="G388" s="3">
        <v>12</v>
      </c>
      <c r="H388" s="4">
        <v>6.6312389999999999E-2</v>
      </c>
      <c r="I388" s="4">
        <v>-0.14486940000000001</v>
      </c>
      <c r="J388" s="4">
        <v>-6.3829350000000007E-2</v>
      </c>
      <c r="K388" s="4">
        <f t="shared" si="37"/>
        <v>6.6312389999999999E-2</v>
      </c>
      <c r="L388" s="4">
        <f t="shared" si="38"/>
        <v>6.6312389999999999E-2</v>
      </c>
      <c r="M388" s="4">
        <f t="shared" si="39"/>
        <v>1.8099547511312217E-4</v>
      </c>
      <c r="N388" s="4">
        <f t="shared" si="40"/>
        <v>1.2002242533936651E-5</v>
      </c>
      <c r="O388" s="4">
        <f t="shared" si="41"/>
        <v>1.2002242533936651E-5</v>
      </c>
    </row>
    <row r="389" spans="2:15" ht="15" customHeight="1">
      <c r="B389" s="3" t="s">
        <v>48</v>
      </c>
      <c r="C389" s="3" t="s">
        <v>15</v>
      </c>
      <c r="D389" s="3" t="str">
        <f t="shared" ref="D389:D452" si="42">IF(K389=H389,"Check",IF(K389=I389,"Raise 3x", IF(K389=J389,"Raise 4x", "ERROR")))</f>
        <v>Check</v>
      </c>
      <c r="E389" s="3" t="s">
        <v>211</v>
      </c>
      <c r="F389" s="3" t="str">
        <f t="shared" ref="F389:F452" si="43">IF(D389=E389,"","Error")</f>
        <v/>
      </c>
      <c r="G389" s="3">
        <v>12</v>
      </c>
      <c r="H389" s="4">
        <v>2.9186509999999999E-2</v>
      </c>
      <c r="I389" s="4">
        <v>-0.21212902</v>
      </c>
      <c r="J389" s="4">
        <v>-0.14670382000000001</v>
      </c>
      <c r="K389" s="4">
        <f t="shared" ref="K389:K452" si="44">MAX(H389:J389)</f>
        <v>2.9186509999999999E-2</v>
      </c>
      <c r="L389" s="4">
        <f t="shared" ref="L389:L452" si="45">IF(E389="Check",H389,J389)</f>
        <v>2.9186509999999999E-2</v>
      </c>
      <c r="M389" s="4">
        <f t="shared" ref="M389:M452" si="46">G389/(COMBIN(52,2)*50)</f>
        <v>1.8099547511312217E-4</v>
      </c>
      <c r="N389" s="4">
        <f t="shared" ref="N389:N452" si="47">M389*K389</f>
        <v>5.2826262443438911E-6</v>
      </c>
      <c r="O389" s="4">
        <f t="shared" ref="O389:O452" si="48">M389*L389</f>
        <v>5.2826262443438911E-6</v>
      </c>
    </row>
    <row r="390" spans="2:15" ht="15" customHeight="1">
      <c r="B390" s="3" t="s">
        <v>48</v>
      </c>
      <c r="C390" s="3" t="s">
        <v>16</v>
      </c>
      <c r="D390" s="3" t="str">
        <f t="shared" si="42"/>
        <v>Check</v>
      </c>
      <c r="E390" s="3" t="s">
        <v>211</v>
      </c>
      <c r="F390" s="3" t="str">
        <f t="shared" si="43"/>
        <v/>
      </c>
      <c r="G390" s="3">
        <v>12</v>
      </c>
      <c r="H390" s="4">
        <v>1.511936E-2</v>
      </c>
      <c r="I390" s="4">
        <v>-0.24657736999999999</v>
      </c>
      <c r="J390" s="4">
        <v>-0.18847717</v>
      </c>
      <c r="K390" s="4">
        <f t="shared" si="44"/>
        <v>1.511936E-2</v>
      </c>
      <c r="L390" s="4">
        <f t="shared" si="45"/>
        <v>1.511936E-2</v>
      </c>
      <c r="M390" s="4">
        <f t="shared" si="46"/>
        <v>1.8099547511312217E-4</v>
      </c>
      <c r="N390" s="4">
        <f t="shared" si="47"/>
        <v>2.7365357466063348E-6</v>
      </c>
      <c r="O390" s="4">
        <f t="shared" si="48"/>
        <v>2.7365357466063348E-6</v>
      </c>
    </row>
    <row r="391" spans="2:15" ht="15" customHeight="1">
      <c r="B391" s="3" t="s">
        <v>48</v>
      </c>
      <c r="C391" s="3" t="s">
        <v>17</v>
      </c>
      <c r="D391" s="3" t="str">
        <f t="shared" si="42"/>
        <v>Check</v>
      </c>
      <c r="E391" s="3" t="s">
        <v>211</v>
      </c>
      <c r="F391" s="3" t="str">
        <f t="shared" si="43"/>
        <v/>
      </c>
      <c r="G391" s="3">
        <v>12</v>
      </c>
      <c r="H391" s="4">
        <v>-1.3327759999999999E-2</v>
      </c>
      <c r="I391" s="4">
        <v>-0.30144233999999998</v>
      </c>
      <c r="J391" s="4">
        <v>-0.25495447999999998</v>
      </c>
      <c r="K391" s="4">
        <f t="shared" si="44"/>
        <v>-1.3327759999999999E-2</v>
      </c>
      <c r="L391" s="4">
        <f t="shared" si="45"/>
        <v>-1.3327759999999999E-2</v>
      </c>
      <c r="M391" s="4">
        <f t="shared" si="46"/>
        <v>1.8099547511312217E-4</v>
      </c>
      <c r="N391" s="4">
        <f t="shared" si="47"/>
        <v>-2.4122642533936649E-6</v>
      </c>
      <c r="O391" s="4">
        <f t="shared" si="48"/>
        <v>-2.4122642533936649E-6</v>
      </c>
    </row>
    <row r="392" spans="2:15" ht="15" customHeight="1">
      <c r="B392" s="3" t="s">
        <v>48</v>
      </c>
      <c r="C392" s="3" t="s">
        <v>18</v>
      </c>
      <c r="D392" s="3" t="str">
        <f t="shared" si="42"/>
        <v>Check</v>
      </c>
      <c r="E392" s="3" t="s">
        <v>211</v>
      </c>
      <c r="F392" s="3" t="str">
        <f t="shared" si="43"/>
        <v/>
      </c>
      <c r="G392" s="3">
        <v>12</v>
      </c>
      <c r="H392" s="4">
        <v>-6.5648700000000004E-3</v>
      </c>
      <c r="I392" s="4">
        <v>-0.28473941000000003</v>
      </c>
      <c r="J392" s="4">
        <v>-0.23520374999999999</v>
      </c>
      <c r="K392" s="4">
        <f t="shared" si="44"/>
        <v>-6.5648700000000004E-3</v>
      </c>
      <c r="L392" s="4">
        <f t="shared" si="45"/>
        <v>-6.5648700000000004E-3</v>
      </c>
      <c r="M392" s="4">
        <f t="shared" si="46"/>
        <v>1.8099547511312217E-4</v>
      </c>
      <c r="N392" s="4">
        <f t="shared" si="47"/>
        <v>-1.1882117647058823E-6</v>
      </c>
      <c r="O392" s="4">
        <f t="shared" si="48"/>
        <v>-1.1882117647058823E-6</v>
      </c>
    </row>
    <row r="393" spans="2:15" ht="15" customHeight="1">
      <c r="B393" s="3" t="s">
        <v>48</v>
      </c>
      <c r="C393" s="3" t="s">
        <v>19</v>
      </c>
      <c r="D393" s="3" t="str">
        <f t="shared" si="42"/>
        <v>Check</v>
      </c>
      <c r="E393" s="3" t="s">
        <v>211</v>
      </c>
      <c r="F393" s="3" t="str">
        <f t="shared" si="43"/>
        <v/>
      </c>
      <c r="G393" s="3">
        <v>12</v>
      </c>
      <c r="H393" s="4">
        <v>-3.2963510000000001E-2</v>
      </c>
      <c r="I393" s="4">
        <v>-0.31661869999999998</v>
      </c>
      <c r="J393" s="4">
        <v>-0.27323356999999998</v>
      </c>
      <c r="K393" s="4">
        <f t="shared" si="44"/>
        <v>-3.2963510000000001E-2</v>
      </c>
      <c r="L393" s="4">
        <f t="shared" si="45"/>
        <v>-3.2963510000000001E-2</v>
      </c>
      <c r="M393" s="4">
        <f t="shared" si="46"/>
        <v>1.8099547511312217E-4</v>
      </c>
      <c r="N393" s="4">
        <f t="shared" si="47"/>
        <v>-5.9662461538461543E-6</v>
      </c>
      <c r="O393" s="4">
        <f t="shared" si="48"/>
        <v>-5.9662461538461543E-6</v>
      </c>
    </row>
    <row r="394" spans="2:15" ht="15" customHeight="1">
      <c r="B394" s="3" t="s">
        <v>48</v>
      </c>
      <c r="C394" s="3" t="s">
        <v>20</v>
      </c>
      <c r="D394" s="3" t="str">
        <f t="shared" si="42"/>
        <v>Check</v>
      </c>
      <c r="E394" s="3" t="s">
        <v>211</v>
      </c>
      <c r="F394" s="3" t="str">
        <f t="shared" si="43"/>
        <v/>
      </c>
      <c r="G394" s="3">
        <v>12</v>
      </c>
      <c r="H394" s="4">
        <v>-6.9805210000000006E-2</v>
      </c>
      <c r="I394" s="4">
        <v>-0.35054847</v>
      </c>
      <c r="J394" s="4">
        <v>-0.31157847</v>
      </c>
      <c r="K394" s="4">
        <f t="shared" si="44"/>
        <v>-6.9805210000000006E-2</v>
      </c>
      <c r="L394" s="4">
        <f t="shared" si="45"/>
        <v>-6.9805210000000006E-2</v>
      </c>
      <c r="M394" s="4">
        <f t="shared" si="46"/>
        <v>1.8099547511312217E-4</v>
      </c>
      <c r="N394" s="4">
        <f t="shared" si="47"/>
        <v>-1.2634427149321268E-5</v>
      </c>
      <c r="O394" s="4">
        <f t="shared" si="48"/>
        <v>-1.2634427149321268E-5</v>
      </c>
    </row>
    <row r="395" spans="2:15" ht="15" customHeight="1">
      <c r="B395" s="3" t="s">
        <v>48</v>
      </c>
      <c r="C395" s="3" t="s">
        <v>21</v>
      </c>
      <c r="D395" s="3" t="str">
        <f t="shared" si="42"/>
        <v>Check</v>
      </c>
      <c r="E395" s="3" t="s">
        <v>211</v>
      </c>
      <c r="F395" s="3" t="str">
        <f t="shared" si="43"/>
        <v/>
      </c>
      <c r="G395" s="3">
        <v>12</v>
      </c>
      <c r="H395" s="4">
        <v>-5.2176180000000003E-2</v>
      </c>
      <c r="I395" s="4">
        <v>-0.31420983000000002</v>
      </c>
      <c r="J395" s="4">
        <v>-0.26635066000000002</v>
      </c>
      <c r="K395" s="4">
        <f t="shared" si="44"/>
        <v>-5.2176180000000003E-2</v>
      </c>
      <c r="L395" s="4">
        <f t="shared" si="45"/>
        <v>-5.2176180000000003E-2</v>
      </c>
      <c r="M395" s="4">
        <f t="shared" si="46"/>
        <v>1.8099547511312217E-4</v>
      </c>
      <c r="N395" s="4">
        <f t="shared" si="47"/>
        <v>-9.4436524886877826E-6</v>
      </c>
      <c r="O395" s="4">
        <f t="shared" si="48"/>
        <v>-9.4436524886877826E-6</v>
      </c>
    </row>
    <row r="396" spans="2:15" ht="15" customHeight="1">
      <c r="B396" s="3" t="s">
        <v>48</v>
      </c>
      <c r="C396" s="3" t="s">
        <v>22</v>
      </c>
      <c r="D396" s="3" t="str">
        <f t="shared" si="42"/>
        <v>Check</v>
      </c>
      <c r="E396" s="3" t="s">
        <v>211</v>
      </c>
      <c r="F396" s="3" t="str">
        <f t="shared" si="43"/>
        <v/>
      </c>
      <c r="G396" s="3">
        <v>12</v>
      </c>
      <c r="H396" s="4">
        <v>-3.3001469999999998E-2</v>
      </c>
      <c r="I396" s="4">
        <v>-0.27528291999999999</v>
      </c>
      <c r="J396" s="4">
        <v>-0.21800095999999999</v>
      </c>
      <c r="K396" s="4">
        <f t="shared" si="44"/>
        <v>-3.3001469999999998E-2</v>
      </c>
      <c r="L396" s="4">
        <f t="shared" si="45"/>
        <v>-3.3001469999999998E-2</v>
      </c>
      <c r="M396" s="4">
        <f t="shared" si="46"/>
        <v>1.8099547511312217E-4</v>
      </c>
      <c r="N396" s="4">
        <f t="shared" si="47"/>
        <v>-5.9731167420814477E-6</v>
      </c>
      <c r="O396" s="4">
        <f t="shared" si="48"/>
        <v>-5.9731167420814477E-6</v>
      </c>
    </row>
    <row r="397" spans="2:15" ht="15" customHeight="1">
      <c r="B397" s="3" t="s">
        <v>48</v>
      </c>
      <c r="C397" s="3" t="s">
        <v>24</v>
      </c>
      <c r="D397" s="3" t="str">
        <f t="shared" si="42"/>
        <v>Check</v>
      </c>
      <c r="E397" s="3" t="s">
        <v>211</v>
      </c>
      <c r="F397" s="3" t="str">
        <f t="shared" si="43"/>
        <v/>
      </c>
      <c r="G397" s="3">
        <v>12</v>
      </c>
      <c r="H397" s="4">
        <v>-0.77101741999999995</v>
      </c>
      <c r="I397" s="4">
        <v>-2.1250372300000002</v>
      </c>
      <c r="J397" s="4">
        <v>-2.4978517099999999</v>
      </c>
      <c r="K397" s="4">
        <f t="shared" si="44"/>
        <v>-0.77101741999999995</v>
      </c>
      <c r="L397" s="4">
        <f t="shared" si="45"/>
        <v>-0.77101741999999995</v>
      </c>
      <c r="M397" s="4">
        <f t="shared" si="46"/>
        <v>1.8099547511312217E-4</v>
      </c>
      <c r="N397" s="4">
        <f t="shared" si="47"/>
        <v>-1.3955066425339367E-4</v>
      </c>
      <c r="O397" s="4">
        <f t="shared" si="48"/>
        <v>-1.3955066425339367E-4</v>
      </c>
    </row>
    <row r="398" spans="2:15" ht="15" customHeight="1">
      <c r="B398" s="3" t="s">
        <v>48</v>
      </c>
      <c r="C398" s="3" t="s">
        <v>25</v>
      </c>
      <c r="D398" s="3" t="str">
        <f t="shared" si="42"/>
        <v>Raise 4x</v>
      </c>
      <c r="E398" s="3" t="s">
        <v>212</v>
      </c>
      <c r="F398" s="3" t="str">
        <f t="shared" si="43"/>
        <v/>
      </c>
      <c r="G398" s="3">
        <v>24</v>
      </c>
      <c r="H398" s="4">
        <v>0.55017943999999996</v>
      </c>
      <c r="I398" s="4">
        <v>0.84768182000000003</v>
      </c>
      <c r="J398" s="4">
        <v>1.1549139900000001</v>
      </c>
      <c r="K398" s="4">
        <f t="shared" si="44"/>
        <v>1.1549139900000001</v>
      </c>
      <c r="L398" s="4">
        <f t="shared" si="45"/>
        <v>1.1549139900000001</v>
      </c>
      <c r="M398" s="4">
        <f t="shared" si="46"/>
        <v>3.6199095022624434E-4</v>
      </c>
      <c r="N398" s="4">
        <f t="shared" si="47"/>
        <v>4.1806841266968327E-4</v>
      </c>
      <c r="O398" s="4">
        <f t="shared" si="48"/>
        <v>4.1806841266968327E-4</v>
      </c>
    </row>
    <row r="399" spans="2:15" ht="15" customHeight="1">
      <c r="B399" s="3" t="s">
        <v>48</v>
      </c>
      <c r="C399" s="3" t="s">
        <v>26</v>
      </c>
      <c r="D399" s="3" t="str">
        <f t="shared" si="42"/>
        <v>Check</v>
      </c>
      <c r="E399" s="3" t="s">
        <v>211</v>
      </c>
      <c r="F399" s="3" t="str">
        <f t="shared" si="43"/>
        <v/>
      </c>
      <c r="G399" s="3">
        <v>24</v>
      </c>
      <c r="H399" s="4">
        <v>7.5163930000000004E-2</v>
      </c>
      <c r="I399" s="4">
        <v>-0.1341302</v>
      </c>
      <c r="J399" s="4">
        <v>-5.1311179999999998E-2</v>
      </c>
      <c r="K399" s="4">
        <f t="shared" si="44"/>
        <v>7.5163930000000004E-2</v>
      </c>
      <c r="L399" s="4">
        <f t="shared" si="45"/>
        <v>7.5163930000000004E-2</v>
      </c>
      <c r="M399" s="4">
        <f t="shared" si="46"/>
        <v>3.6199095022624434E-4</v>
      </c>
      <c r="N399" s="4">
        <f t="shared" si="47"/>
        <v>2.7208662443438914E-5</v>
      </c>
      <c r="O399" s="4">
        <f t="shared" si="48"/>
        <v>2.7208662443438914E-5</v>
      </c>
    </row>
    <row r="400" spans="2:15" ht="15" customHeight="1">
      <c r="B400" s="3" t="s">
        <v>48</v>
      </c>
      <c r="C400" s="3" t="s">
        <v>27</v>
      </c>
      <c r="D400" s="3" t="str">
        <f t="shared" si="42"/>
        <v>Check</v>
      </c>
      <c r="E400" s="3" t="s">
        <v>211</v>
      </c>
      <c r="F400" s="3" t="str">
        <f t="shared" si="43"/>
        <v/>
      </c>
      <c r="G400" s="3">
        <v>24</v>
      </c>
      <c r="H400" s="4">
        <v>4.6066469999999998E-2</v>
      </c>
      <c r="I400" s="4">
        <v>-0.18811401</v>
      </c>
      <c r="J400" s="4">
        <v>-0.11790492</v>
      </c>
      <c r="K400" s="4">
        <f t="shared" si="44"/>
        <v>4.6066469999999998E-2</v>
      </c>
      <c r="L400" s="4">
        <f t="shared" si="45"/>
        <v>4.6066469999999998E-2</v>
      </c>
      <c r="M400" s="4">
        <f t="shared" si="46"/>
        <v>3.6199095022624434E-4</v>
      </c>
      <c r="N400" s="4">
        <f t="shared" si="47"/>
        <v>1.6675645248868776E-5</v>
      </c>
      <c r="O400" s="4">
        <f t="shared" si="48"/>
        <v>1.6675645248868776E-5</v>
      </c>
    </row>
    <row r="401" spans="2:15" ht="15" customHeight="1">
      <c r="B401" s="3" t="s">
        <v>48</v>
      </c>
      <c r="C401" s="3" t="s">
        <v>28</v>
      </c>
      <c r="D401" s="3" t="str">
        <f t="shared" si="42"/>
        <v>Check</v>
      </c>
      <c r="E401" s="3" t="s">
        <v>211</v>
      </c>
      <c r="F401" s="3" t="str">
        <f t="shared" si="43"/>
        <v/>
      </c>
      <c r="G401" s="3">
        <v>24</v>
      </c>
      <c r="H401" s="4">
        <v>9.7395099999999998E-3</v>
      </c>
      <c r="I401" s="4">
        <v>-0.25414175</v>
      </c>
      <c r="J401" s="4">
        <v>-0.19927151000000001</v>
      </c>
      <c r="K401" s="4">
        <f t="shared" si="44"/>
        <v>9.7395099999999998E-3</v>
      </c>
      <c r="L401" s="4">
        <f t="shared" si="45"/>
        <v>9.7395099999999998E-3</v>
      </c>
      <c r="M401" s="4">
        <f t="shared" si="46"/>
        <v>3.6199095022624434E-4</v>
      </c>
      <c r="N401" s="4">
        <f t="shared" si="47"/>
        <v>3.5256144796380088E-6</v>
      </c>
      <c r="O401" s="4">
        <f t="shared" si="48"/>
        <v>3.5256144796380088E-6</v>
      </c>
    </row>
    <row r="402" spans="2:15" ht="15" customHeight="1">
      <c r="B402" s="3" t="s">
        <v>48</v>
      </c>
      <c r="C402" s="3" t="s">
        <v>29</v>
      </c>
      <c r="D402" s="3" t="str">
        <f t="shared" si="42"/>
        <v>Check</v>
      </c>
      <c r="E402" s="3" t="s">
        <v>211</v>
      </c>
      <c r="F402" s="3" t="str">
        <f t="shared" si="43"/>
        <v/>
      </c>
      <c r="G402" s="3">
        <v>24</v>
      </c>
      <c r="H402" s="4">
        <v>-4.4729000000000001E-3</v>
      </c>
      <c r="I402" s="4">
        <v>-0.28803447999999998</v>
      </c>
      <c r="J402" s="4">
        <v>-0.24036593000000001</v>
      </c>
      <c r="K402" s="4">
        <f t="shared" si="44"/>
        <v>-4.4729000000000001E-3</v>
      </c>
      <c r="L402" s="4">
        <f t="shared" si="45"/>
        <v>-4.4729000000000001E-3</v>
      </c>
      <c r="M402" s="4">
        <f t="shared" si="46"/>
        <v>3.6199095022624434E-4</v>
      </c>
      <c r="N402" s="4">
        <f t="shared" si="47"/>
        <v>-1.6191493212669684E-6</v>
      </c>
      <c r="O402" s="4">
        <f t="shared" si="48"/>
        <v>-1.6191493212669684E-6</v>
      </c>
    </row>
    <row r="403" spans="2:15" ht="15" customHeight="1">
      <c r="B403" s="3" t="s">
        <v>48</v>
      </c>
      <c r="C403" s="3" t="s">
        <v>30</v>
      </c>
      <c r="D403" s="3" t="str">
        <f t="shared" si="42"/>
        <v>Check</v>
      </c>
      <c r="E403" s="3" t="s">
        <v>211</v>
      </c>
      <c r="F403" s="3" t="str">
        <f t="shared" si="43"/>
        <v/>
      </c>
      <c r="G403" s="3">
        <v>24</v>
      </c>
      <c r="H403" s="4">
        <v>-3.2754680000000001E-2</v>
      </c>
      <c r="I403" s="4">
        <v>-0.34190895999999998</v>
      </c>
      <c r="J403" s="4">
        <v>-0.30564121</v>
      </c>
      <c r="K403" s="4">
        <f t="shared" si="44"/>
        <v>-3.2754680000000001E-2</v>
      </c>
      <c r="L403" s="4">
        <f t="shared" si="45"/>
        <v>-3.2754680000000001E-2</v>
      </c>
      <c r="M403" s="4">
        <f t="shared" si="46"/>
        <v>3.6199095022624434E-4</v>
      </c>
      <c r="N403" s="4">
        <f t="shared" si="47"/>
        <v>-1.1856897737556561E-5</v>
      </c>
      <c r="O403" s="4">
        <f t="shared" si="48"/>
        <v>-1.1856897737556561E-5</v>
      </c>
    </row>
    <row r="404" spans="2:15" ht="15" customHeight="1">
      <c r="B404" s="3" t="s">
        <v>48</v>
      </c>
      <c r="C404" s="3" t="s">
        <v>31</v>
      </c>
      <c r="D404" s="3" t="str">
        <f t="shared" si="42"/>
        <v>Check</v>
      </c>
      <c r="E404" s="3" t="s">
        <v>211</v>
      </c>
      <c r="F404" s="3" t="str">
        <f t="shared" si="43"/>
        <v/>
      </c>
      <c r="G404" s="3">
        <v>24</v>
      </c>
      <c r="H404" s="4">
        <v>-2.5948760000000001E-2</v>
      </c>
      <c r="I404" s="4">
        <v>-0.32548880000000002</v>
      </c>
      <c r="J404" s="4">
        <v>-0.28622637000000001</v>
      </c>
      <c r="K404" s="4">
        <f t="shared" si="44"/>
        <v>-2.5948760000000001E-2</v>
      </c>
      <c r="L404" s="4">
        <f t="shared" si="45"/>
        <v>-2.5948760000000001E-2</v>
      </c>
      <c r="M404" s="4">
        <f t="shared" si="46"/>
        <v>3.6199095022624434E-4</v>
      </c>
      <c r="N404" s="4">
        <f t="shared" si="47"/>
        <v>-9.3932162895927607E-6</v>
      </c>
      <c r="O404" s="4">
        <f t="shared" si="48"/>
        <v>-9.3932162895927607E-6</v>
      </c>
    </row>
    <row r="405" spans="2:15" ht="15" customHeight="1">
      <c r="B405" s="3" t="s">
        <v>48</v>
      </c>
      <c r="C405" s="3" t="s">
        <v>32</v>
      </c>
      <c r="D405" s="3" t="str">
        <f t="shared" si="42"/>
        <v>Check</v>
      </c>
      <c r="E405" s="3" t="s">
        <v>211</v>
      </c>
      <c r="F405" s="3" t="str">
        <f t="shared" si="43"/>
        <v/>
      </c>
      <c r="G405" s="3">
        <v>24</v>
      </c>
      <c r="H405" s="4">
        <v>-5.0428260000000003E-2</v>
      </c>
      <c r="I405" s="4">
        <v>-0.35515523999999998</v>
      </c>
      <c r="J405" s="4">
        <v>-0.32179940000000001</v>
      </c>
      <c r="K405" s="4">
        <f t="shared" si="44"/>
        <v>-5.0428260000000003E-2</v>
      </c>
      <c r="L405" s="4">
        <f t="shared" si="45"/>
        <v>-5.0428260000000003E-2</v>
      </c>
      <c r="M405" s="4">
        <f t="shared" si="46"/>
        <v>3.6199095022624434E-4</v>
      </c>
      <c r="N405" s="4">
        <f t="shared" si="47"/>
        <v>-1.8254573755656109E-5</v>
      </c>
      <c r="O405" s="4">
        <f t="shared" si="48"/>
        <v>-1.8254573755656109E-5</v>
      </c>
    </row>
    <row r="406" spans="2:15" ht="15" customHeight="1">
      <c r="B406" s="3" t="s">
        <v>48</v>
      </c>
      <c r="C406" s="3" t="s">
        <v>33</v>
      </c>
      <c r="D406" s="3" t="str">
        <f t="shared" si="42"/>
        <v>Check</v>
      </c>
      <c r="E406" s="3" t="s">
        <v>211</v>
      </c>
      <c r="F406" s="3" t="str">
        <f t="shared" si="43"/>
        <v/>
      </c>
      <c r="G406" s="3">
        <v>24</v>
      </c>
      <c r="H406" s="4">
        <v>-7.4803099999999997E-2</v>
      </c>
      <c r="I406" s="4">
        <v>-0.37646278999999999</v>
      </c>
      <c r="J406" s="4">
        <v>-0.34732011000000002</v>
      </c>
      <c r="K406" s="4">
        <f t="shared" si="44"/>
        <v>-7.4803099999999997E-2</v>
      </c>
      <c r="L406" s="4">
        <f t="shared" si="45"/>
        <v>-7.4803099999999997E-2</v>
      </c>
      <c r="M406" s="4">
        <f t="shared" si="46"/>
        <v>3.6199095022624434E-4</v>
      </c>
      <c r="N406" s="4">
        <f t="shared" si="47"/>
        <v>-2.7078045248868777E-5</v>
      </c>
      <c r="O406" s="4">
        <f t="shared" si="48"/>
        <v>-2.7078045248868777E-5</v>
      </c>
    </row>
    <row r="407" spans="2:15" ht="15" customHeight="1">
      <c r="B407" s="3" t="s">
        <v>48</v>
      </c>
      <c r="C407" s="3" t="s">
        <v>34</v>
      </c>
      <c r="D407" s="3" t="str">
        <f t="shared" si="42"/>
        <v>Check</v>
      </c>
      <c r="E407" s="3" t="s">
        <v>211</v>
      </c>
      <c r="F407" s="3" t="str">
        <f t="shared" si="43"/>
        <v/>
      </c>
      <c r="G407" s="3">
        <v>24</v>
      </c>
      <c r="H407" s="4">
        <v>-5.7669060000000001E-2</v>
      </c>
      <c r="I407" s="4">
        <v>-0.34089947999999998</v>
      </c>
      <c r="J407" s="4">
        <v>-0.30303688000000001</v>
      </c>
      <c r="K407" s="4">
        <f t="shared" si="44"/>
        <v>-5.7669060000000001E-2</v>
      </c>
      <c r="L407" s="4">
        <f t="shared" si="45"/>
        <v>-5.7669060000000001E-2</v>
      </c>
      <c r="M407" s="4">
        <f t="shared" si="46"/>
        <v>3.6199095022624434E-4</v>
      </c>
      <c r="N407" s="4">
        <f t="shared" si="47"/>
        <v>-2.0875677828054298E-5</v>
      </c>
      <c r="O407" s="4">
        <f t="shared" si="48"/>
        <v>-2.0875677828054298E-5</v>
      </c>
    </row>
    <row r="408" spans="2:15" ht="15" customHeight="1">
      <c r="B408" s="3" t="s">
        <v>48</v>
      </c>
      <c r="C408" s="3" t="s">
        <v>35</v>
      </c>
      <c r="D408" s="3" t="str">
        <f t="shared" si="42"/>
        <v>Check</v>
      </c>
      <c r="E408" s="3" t="s">
        <v>211</v>
      </c>
      <c r="F408" s="3" t="str">
        <f t="shared" si="43"/>
        <v/>
      </c>
      <c r="G408" s="3">
        <v>24</v>
      </c>
      <c r="H408" s="4">
        <v>-3.9061619999999998E-2</v>
      </c>
      <c r="I408" s="4">
        <v>-0.30280796999999998</v>
      </c>
      <c r="J408" s="4">
        <v>-0.25570384000000002</v>
      </c>
      <c r="K408" s="4">
        <f t="shared" si="44"/>
        <v>-3.9061619999999998E-2</v>
      </c>
      <c r="L408" s="4">
        <f t="shared" si="45"/>
        <v>-3.9061619999999998E-2</v>
      </c>
      <c r="M408" s="4">
        <f t="shared" si="46"/>
        <v>3.6199095022624434E-4</v>
      </c>
      <c r="N408" s="4">
        <f t="shared" si="47"/>
        <v>-1.413995294117647E-5</v>
      </c>
      <c r="O408" s="4">
        <f t="shared" si="48"/>
        <v>-1.413995294117647E-5</v>
      </c>
    </row>
    <row r="409" spans="2:15" ht="15" customHeight="1">
      <c r="B409" s="3" t="s">
        <v>48</v>
      </c>
      <c r="C409" s="3" t="s">
        <v>36</v>
      </c>
      <c r="D409" s="3" t="str">
        <f t="shared" si="42"/>
        <v>Check</v>
      </c>
      <c r="E409" s="3" t="s">
        <v>211</v>
      </c>
      <c r="F409" s="3" t="str">
        <f t="shared" si="43"/>
        <v/>
      </c>
      <c r="G409" s="3">
        <v>24</v>
      </c>
      <c r="H409" s="4">
        <v>-0.94499403000000004</v>
      </c>
      <c r="I409" s="4">
        <v>-1.75966577</v>
      </c>
      <c r="J409" s="4">
        <v>-2.0867055799999998</v>
      </c>
      <c r="K409" s="4">
        <f t="shared" si="44"/>
        <v>-0.94499403000000004</v>
      </c>
      <c r="L409" s="4">
        <f t="shared" si="45"/>
        <v>-0.94499403000000004</v>
      </c>
      <c r="M409" s="4">
        <f t="shared" si="46"/>
        <v>3.6199095022624434E-4</v>
      </c>
      <c r="N409" s="4">
        <f t="shared" si="47"/>
        <v>-3.4207928687782804E-4</v>
      </c>
      <c r="O409" s="4">
        <f t="shared" si="48"/>
        <v>-3.4207928687782804E-4</v>
      </c>
    </row>
    <row r="410" spans="2:15" ht="15" customHeight="1">
      <c r="B410" s="3" t="s">
        <v>48</v>
      </c>
      <c r="C410" s="3" t="s">
        <v>37</v>
      </c>
      <c r="D410" s="3" t="str">
        <f t="shared" si="42"/>
        <v>Check</v>
      </c>
      <c r="E410" s="3" t="s">
        <v>211</v>
      </c>
      <c r="F410" s="3" t="str">
        <f t="shared" si="43"/>
        <v/>
      </c>
      <c r="G410" s="3">
        <v>24</v>
      </c>
      <c r="H410" s="4">
        <v>-0.73487915000000004</v>
      </c>
      <c r="I410" s="4">
        <v>-2.0710572300000001</v>
      </c>
      <c r="J410" s="4">
        <v>-2.43764943</v>
      </c>
      <c r="K410" s="4">
        <f t="shared" si="44"/>
        <v>-0.73487915000000004</v>
      </c>
      <c r="L410" s="4">
        <f t="shared" si="45"/>
        <v>-0.73487915000000004</v>
      </c>
      <c r="M410" s="4">
        <f t="shared" si="46"/>
        <v>3.6199095022624434E-4</v>
      </c>
      <c r="N410" s="4">
        <f t="shared" si="47"/>
        <v>-2.6601960180995478E-4</v>
      </c>
      <c r="O410" s="4">
        <f t="shared" si="48"/>
        <v>-2.6601960180995478E-4</v>
      </c>
    </row>
    <row r="411" spans="2:15" ht="15" customHeight="1">
      <c r="B411" s="3" t="s">
        <v>49</v>
      </c>
      <c r="C411" s="3" t="s">
        <v>1</v>
      </c>
      <c r="D411" s="3" t="str">
        <f t="shared" si="42"/>
        <v>Raise 4x</v>
      </c>
      <c r="E411" s="3" t="s">
        <v>211</v>
      </c>
      <c r="F411" s="3" t="str">
        <f t="shared" si="43"/>
        <v>Error</v>
      </c>
      <c r="G411" s="3">
        <v>12</v>
      </c>
      <c r="H411" s="4">
        <v>0.23159049000000001</v>
      </c>
      <c r="I411" s="4">
        <v>0.13308466999999999</v>
      </c>
      <c r="J411" s="4">
        <v>0.27921878</v>
      </c>
      <c r="K411" s="4">
        <f t="shared" si="44"/>
        <v>0.27921878</v>
      </c>
      <c r="L411" s="4">
        <f t="shared" si="45"/>
        <v>0.23159049000000001</v>
      </c>
      <c r="M411" s="4">
        <f t="shared" si="46"/>
        <v>1.8099547511312217E-4</v>
      </c>
      <c r="N411" s="4">
        <f t="shared" si="47"/>
        <v>5.0537335746606333E-5</v>
      </c>
      <c r="O411" s="4">
        <f t="shared" si="48"/>
        <v>4.1916830769230769E-5</v>
      </c>
    </row>
    <row r="412" spans="2:15" ht="15" customHeight="1">
      <c r="B412" s="3" t="s">
        <v>49</v>
      </c>
      <c r="C412" s="3" t="s">
        <v>2</v>
      </c>
      <c r="D412" s="3" t="str">
        <f t="shared" si="42"/>
        <v>Raise 4x</v>
      </c>
      <c r="E412" s="3" t="s">
        <v>211</v>
      </c>
      <c r="F412" s="3" t="str">
        <f t="shared" si="43"/>
        <v>Error</v>
      </c>
      <c r="G412" s="3">
        <v>12</v>
      </c>
      <c r="H412" s="4">
        <v>0.19882657000000001</v>
      </c>
      <c r="I412" s="4">
        <v>7.6720899999999995E-2</v>
      </c>
      <c r="J412" s="4">
        <v>0.2096449</v>
      </c>
      <c r="K412" s="4">
        <f t="shared" si="44"/>
        <v>0.2096449</v>
      </c>
      <c r="L412" s="4">
        <f t="shared" si="45"/>
        <v>0.19882657000000001</v>
      </c>
      <c r="M412" s="4">
        <f t="shared" si="46"/>
        <v>1.8099547511312217E-4</v>
      </c>
      <c r="N412" s="4">
        <f t="shared" si="47"/>
        <v>3.7944778280542987E-5</v>
      </c>
      <c r="O412" s="4">
        <f t="shared" si="48"/>
        <v>3.5986709502262447E-5</v>
      </c>
    </row>
    <row r="413" spans="2:15" ht="15" customHeight="1">
      <c r="B413" s="3" t="s">
        <v>49</v>
      </c>
      <c r="C413" s="3" t="s">
        <v>3</v>
      </c>
      <c r="D413" s="3" t="str">
        <f t="shared" si="42"/>
        <v>Check</v>
      </c>
      <c r="E413" s="3" t="s">
        <v>211</v>
      </c>
      <c r="F413" s="3" t="str">
        <f t="shared" si="43"/>
        <v/>
      </c>
      <c r="G413" s="3">
        <v>12</v>
      </c>
      <c r="H413" s="4">
        <v>0.15827236</v>
      </c>
      <c r="I413" s="4">
        <v>7.8213999999999992E-3</v>
      </c>
      <c r="J413" s="4">
        <v>0.12469746</v>
      </c>
      <c r="K413" s="4">
        <f t="shared" si="44"/>
        <v>0.15827236</v>
      </c>
      <c r="L413" s="4">
        <f t="shared" si="45"/>
        <v>0.15827236</v>
      </c>
      <c r="M413" s="4">
        <f t="shared" si="46"/>
        <v>1.8099547511312217E-4</v>
      </c>
      <c r="N413" s="4">
        <f t="shared" si="47"/>
        <v>2.8646580995475112E-5</v>
      </c>
      <c r="O413" s="4">
        <f t="shared" si="48"/>
        <v>2.8646580995475112E-5</v>
      </c>
    </row>
    <row r="414" spans="2:15" ht="15" customHeight="1">
      <c r="B414" s="3" t="s">
        <v>49</v>
      </c>
      <c r="C414" s="3" t="s">
        <v>4</v>
      </c>
      <c r="D414" s="3" t="str">
        <f t="shared" si="42"/>
        <v>Check</v>
      </c>
      <c r="E414" s="3" t="s">
        <v>211</v>
      </c>
      <c r="F414" s="3" t="str">
        <f t="shared" si="43"/>
        <v/>
      </c>
      <c r="G414" s="3">
        <v>12</v>
      </c>
      <c r="H414" s="4">
        <v>0.11014605</v>
      </c>
      <c r="I414" s="4">
        <v>-9.6924399999999994E-2</v>
      </c>
      <c r="J414" s="4">
        <v>-2.6939799999999999E-3</v>
      </c>
      <c r="K414" s="4">
        <f t="shared" si="44"/>
        <v>0.11014605</v>
      </c>
      <c r="L414" s="4">
        <f t="shared" si="45"/>
        <v>0.11014605</v>
      </c>
      <c r="M414" s="4">
        <f t="shared" si="46"/>
        <v>1.8099547511312217E-4</v>
      </c>
      <c r="N414" s="4">
        <f t="shared" si="47"/>
        <v>1.9935936651583708E-5</v>
      </c>
      <c r="O414" s="4">
        <f t="shared" si="48"/>
        <v>1.9935936651583708E-5</v>
      </c>
    </row>
    <row r="415" spans="2:15" ht="15" customHeight="1">
      <c r="B415" s="3" t="s">
        <v>49</v>
      </c>
      <c r="C415" s="3" t="s">
        <v>5</v>
      </c>
      <c r="D415" s="3" t="str">
        <f t="shared" si="42"/>
        <v>Check</v>
      </c>
      <c r="E415" s="3" t="s">
        <v>211</v>
      </c>
      <c r="F415" s="3" t="str">
        <f t="shared" si="43"/>
        <v/>
      </c>
      <c r="G415" s="3">
        <v>12</v>
      </c>
      <c r="H415" s="4">
        <v>0.1059177</v>
      </c>
      <c r="I415" s="4">
        <v>-0.11381554000000001</v>
      </c>
      <c r="J415" s="4">
        <v>-2.4087020000000001E-2</v>
      </c>
      <c r="K415" s="4">
        <f t="shared" si="44"/>
        <v>0.1059177</v>
      </c>
      <c r="L415" s="4">
        <f t="shared" si="45"/>
        <v>0.1059177</v>
      </c>
      <c r="M415" s="4">
        <f t="shared" si="46"/>
        <v>1.8099547511312217E-4</v>
      </c>
      <c r="N415" s="4">
        <f t="shared" si="47"/>
        <v>1.9170624434389139E-5</v>
      </c>
      <c r="O415" s="4">
        <f t="shared" si="48"/>
        <v>1.9170624434389139E-5</v>
      </c>
    </row>
    <row r="416" spans="2:15" ht="15" customHeight="1">
      <c r="B416" s="3" t="s">
        <v>49</v>
      </c>
      <c r="C416" s="3" t="s">
        <v>6</v>
      </c>
      <c r="D416" s="3" t="str">
        <f t="shared" si="42"/>
        <v>Check</v>
      </c>
      <c r="E416" s="3" t="s">
        <v>211</v>
      </c>
      <c r="F416" s="3" t="str">
        <f t="shared" si="43"/>
        <v/>
      </c>
      <c r="G416" s="3">
        <v>12</v>
      </c>
      <c r="H416" s="4">
        <v>0.11181993</v>
      </c>
      <c r="I416" s="4">
        <v>-0.10974554</v>
      </c>
      <c r="J416" s="4">
        <v>-2.0120320000000001E-2</v>
      </c>
      <c r="K416" s="4">
        <f t="shared" si="44"/>
        <v>0.11181993</v>
      </c>
      <c r="L416" s="4">
        <f t="shared" si="45"/>
        <v>0.11181993</v>
      </c>
      <c r="M416" s="4">
        <f t="shared" si="46"/>
        <v>1.8099547511312217E-4</v>
      </c>
      <c r="N416" s="4">
        <f t="shared" si="47"/>
        <v>2.0238901357466064E-5</v>
      </c>
      <c r="O416" s="4">
        <f t="shared" si="48"/>
        <v>2.0238901357466064E-5</v>
      </c>
    </row>
    <row r="417" spans="2:15" ht="15" customHeight="1">
      <c r="B417" s="3" t="s">
        <v>49</v>
      </c>
      <c r="C417" s="3" t="s">
        <v>7</v>
      </c>
      <c r="D417" s="3" t="str">
        <f t="shared" si="42"/>
        <v>Check</v>
      </c>
      <c r="E417" s="3" t="s">
        <v>211</v>
      </c>
      <c r="F417" s="3" t="str">
        <f t="shared" si="43"/>
        <v/>
      </c>
      <c r="G417" s="3">
        <v>12</v>
      </c>
      <c r="H417" s="4">
        <v>0.10462558</v>
      </c>
      <c r="I417" s="4">
        <v>-0.11614530000000001</v>
      </c>
      <c r="J417" s="4">
        <v>-2.7827560000000001E-2</v>
      </c>
      <c r="K417" s="4">
        <f t="shared" si="44"/>
        <v>0.10462558</v>
      </c>
      <c r="L417" s="4">
        <f t="shared" si="45"/>
        <v>0.10462558</v>
      </c>
      <c r="M417" s="4">
        <f t="shared" si="46"/>
        <v>1.8099547511312217E-4</v>
      </c>
      <c r="N417" s="4">
        <f t="shared" si="47"/>
        <v>1.8936756561085972E-5</v>
      </c>
      <c r="O417" s="4">
        <f t="shared" si="48"/>
        <v>1.8936756561085972E-5</v>
      </c>
    </row>
    <row r="418" spans="2:15" ht="15" customHeight="1">
      <c r="B418" s="3" t="s">
        <v>49</v>
      </c>
      <c r="C418" s="3" t="s">
        <v>8</v>
      </c>
      <c r="D418" s="3" t="str">
        <f t="shared" si="42"/>
        <v>Check</v>
      </c>
      <c r="E418" s="3" t="s">
        <v>211</v>
      </c>
      <c r="F418" s="3" t="str">
        <f t="shared" si="43"/>
        <v/>
      </c>
      <c r="G418" s="3">
        <v>12</v>
      </c>
      <c r="H418" s="4">
        <v>7.4185580000000001E-2</v>
      </c>
      <c r="I418" s="4">
        <v>-0.15419216999999999</v>
      </c>
      <c r="J418" s="4">
        <v>-7.3716879999999999E-2</v>
      </c>
      <c r="K418" s="4">
        <f t="shared" si="44"/>
        <v>7.4185580000000001E-2</v>
      </c>
      <c r="L418" s="4">
        <f t="shared" si="45"/>
        <v>7.4185580000000001E-2</v>
      </c>
      <c r="M418" s="4">
        <f t="shared" si="46"/>
        <v>1.8099547511312217E-4</v>
      </c>
      <c r="N418" s="4">
        <f t="shared" si="47"/>
        <v>1.3427254298642533E-5</v>
      </c>
      <c r="O418" s="4">
        <f t="shared" si="48"/>
        <v>1.3427254298642533E-5</v>
      </c>
    </row>
    <row r="419" spans="2:15" ht="15" customHeight="1">
      <c r="B419" s="3" t="s">
        <v>49</v>
      </c>
      <c r="C419" s="3" t="s">
        <v>9</v>
      </c>
      <c r="D419" s="3" t="str">
        <f t="shared" si="42"/>
        <v>Check</v>
      </c>
      <c r="E419" s="3" t="s">
        <v>211</v>
      </c>
      <c r="F419" s="3" t="str">
        <f t="shared" si="43"/>
        <v/>
      </c>
      <c r="G419" s="3">
        <v>12</v>
      </c>
      <c r="H419" s="4">
        <v>9.2617560000000002E-2</v>
      </c>
      <c r="I419" s="4">
        <v>-0.117163</v>
      </c>
      <c r="J419" s="4">
        <v>-2.756022E-2</v>
      </c>
      <c r="K419" s="4">
        <f t="shared" si="44"/>
        <v>9.2617560000000002E-2</v>
      </c>
      <c r="L419" s="4">
        <f t="shared" si="45"/>
        <v>9.2617560000000002E-2</v>
      </c>
      <c r="M419" s="4">
        <f t="shared" si="46"/>
        <v>1.8099547511312217E-4</v>
      </c>
      <c r="N419" s="4">
        <f t="shared" si="47"/>
        <v>1.6763359276018101E-5</v>
      </c>
      <c r="O419" s="4">
        <f t="shared" si="48"/>
        <v>1.6763359276018101E-5</v>
      </c>
    </row>
    <row r="420" spans="2:15" ht="15" customHeight="1">
      <c r="B420" s="3" t="s">
        <v>49</v>
      </c>
      <c r="C420" s="3" t="s">
        <v>10</v>
      </c>
      <c r="D420" s="3" t="str">
        <f t="shared" si="42"/>
        <v>Check</v>
      </c>
      <c r="E420" s="3" t="s">
        <v>211</v>
      </c>
      <c r="F420" s="3" t="str">
        <f t="shared" si="43"/>
        <v/>
      </c>
      <c r="G420" s="3">
        <v>12</v>
      </c>
      <c r="H420" s="4">
        <v>0.11326174</v>
      </c>
      <c r="I420" s="4">
        <v>-7.6908669999999998E-2</v>
      </c>
      <c r="J420" s="4">
        <v>2.248466E-2</v>
      </c>
      <c r="K420" s="4">
        <f t="shared" si="44"/>
        <v>0.11326174</v>
      </c>
      <c r="L420" s="4">
        <f t="shared" si="45"/>
        <v>0.11326174</v>
      </c>
      <c r="M420" s="4">
        <f t="shared" si="46"/>
        <v>1.8099547511312217E-4</v>
      </c>
      <c r="N420" s="4">
        <f t="shared" si="47"/>
        <v>2.0499862443438915E-5</v>
      </c>
      <c r="O420" s="4">
        <f t="shared" si="48"/>
        <v>2.0499862443438915E-5</v>
      </c>
    </row>
    <row r="421" spans="2:15" ht="15" customHeight="1">
      <c r="B421" s="3" t="s">
        <v>49</v>
      </c>
      <c r="C421" s="3" t="s">
        <v>11</v>
      </c>
      <c r="D421" s="3" t="str">
        <f t="shared" si="42"/>
        <v>Check</v>
      </c>
      <c r="E421" s="3" t="s">
        <v>211</v>
      </c>
      <c r="F421" s="3" t="str">
        <f t="shared" si="43"/>
        <v/>
      </c>
      <c r="G421" s="3">
        <v>12</v>
      </c>
      <c r="H421" s="4">
        <v>0.13620823000000001</v>
      </c>
      <c r="I421" s="4">
        <v>-3.3298309999999998E-2</v>
      </c>
      <c r="J421" s="4">
        <v>7.6574779999999995E-2</v>
      </c>
      <c r="K421" s="4">
        <f t="shared" si="44"/>
        <v>0.13620823000000001</v>
      </c>
      <c r="L421" s="4">
        <f t="shared" si="45"/>
        <v>0.13620823000000001</v>
      </c>
      <c r="M421" s="4">
        <f t="shared" si="46"/>
        <v>1.8099547511312217E-4</v>
      </c>
      <c r="N421" s="4">
        <f t="shared" si="47"/>
        <v>2.4653073303167423E-5</v>
      </c>
      <c r="O421" s="4">
        <f t="shared" si="48"/>
        <v>2.4653073303167423E-5</v>
      </c>
    </row>
    <row r="422" spans="2:15" ht="15" customHeight="1">
      <c r="B422" s="3" t="s">
        <v>49</v>
      </c>
      <c r="C422" s="3" t="s">
        <v>12</v>
      </c>
      <c r="D422" s="3" t="str">
        <f t="shared" si="42"/>
        <v>Check</v>
      </c>
      <c r="E422" s="3" t="s">
        <v>211</v>
      </c>
      <c r="F422" s="3" t="str">
        <f t="shared" si="43"/>
        <v/>
      </c>
      <c r="G422" s="3">
        <v>12</v>
      </c>
      <c r="H422" s="4">
        <v>-0.89814115999999999</v>
      </c>
      <c r="I422" s="4">
        <v>-1.6637115099999999</v>
      </c>
      <c r="J422" s="4">
        <v>-1.9695953900000001</v>
      </c>
      <c r="K422" s="4">
        <f t="shared" si="44"/>
        <v>-0.89814115999999999</v>
      </c>
      <c r="L422" s="4">
        <f t="shared" si="45"/>
        <v>-0.89814115999999999</v>
      </c>
      <c r="M422" s="4">
        <f t="shared" si="46"/>
        <v>1.8099547511312217E-4</v>
      </c>
      <c r="N422" s="4">
        <f t="shared" si="47"/>
        <v>-1.6255948597285067E-4</v>
      </c>
      <c r="O422" s="4">
        <f t="shared" si="48"/>
        <v>-1.6255948597285067E-4</v>
      </c>
    </row>
    <row r="423" spans="2:15" ht="15" customHeight="1">
      <c r="B423" s="3" t="s">
        <v>49</v>
      </c>
      <c r="C423" s="3" t="s">
        <v>13</v>
      </c>
      <c r="D423" s="3" t="str">
        <f t="shared" si="42"/>
        <v>Raise 4x</v>
      </c>
      <c r="E423" s="3" t="s">
        <v>212</v>
      </c>
      <c r="F423" s="3" t="str">
        <f t="shared" si="43"/>
        <v/>
      </c>
      <c r="G423" s="3">
        <v>12</v>
      </c>
      <c r="H423" s="4">
        <v>0.93032579000000004</v>
      </c>
      <c r="I423" s="4">
        <v>1.3545551300000001</v>
      </c>
      <c r="J423" s="4">
        <v>1.77878549</v>
      </c>
      <c r="K423" s="4">
        <f t="shared" si="44"/>
        <v>1.77878549</v>
      </c>
      <c r="L423" s="4">
        <f t="shared" si="45"/>
        <v>1.77878549</v>
      </c>
      <c r="M423" s="4">
        <f t="shared" si="46"/>
        <v>1.8099547511312217E-4</v>
      </c>
      <c r="N423" s="4">
        <f t="shared" si="47"/>
        <v>3.2195212488687783E-4</v>
      </c>
      <c r="O423" s="4">
        <f t="shared" si="48"/>
        <v>3.2195212488687783E-4</v>
      </c>
    </row>
    <row r="424" spans="2:15" ht="15" customHeight="1">
      <c r="B424" s="3" t="s">
        <v>49</v>
      </c>
      <c r="C424" s="3" t="s">
        <v>39</v>
      </c>
      <c r="D424" s="3" t="str">
        <f t="shared" si="42"/>
        <v>Raise 4x</v>
      </c>
      <c r="E424" s="3" t="s">
        <v>211</v>
      </c>
      <c r="F424" s="3" t="str">
        <f t="shared" si="43"/>
        <v>Error</v>
      </c>
      <c r="G424" s="3">
        <v>12</v>
      </c>
      <c r="H424" s="4">
        <v>0.26168597999999998</v>
      </c>
      <c r="I424" s="4">
        <v>0.18266557999999999</v>
      </c>
      <c r="J424" s="4">
        <v>0.33789897000000002</v>
      </c>
      <c r="K424" s="4">
        <f t="shared" si="44"/>
        <v>0.33789897000000002</v>
      </c>
      <c r="L424" s="4">
        <f t="shared" si="45"/>
        <v>0.26168597999999998</v>
      </c>
      <c r="M424" s="4">
        <f t="shared" si="46"/>
        <v>1.8099547511312217E-4</v>
      </c>
      <c r="N424" s="4">
        <f t="shared" si="47"/>
        <v>6.1158184615384625E-5</v>
      </c>
      <c r="O424" s="4">
        <f t="shared" si="48"/>
        <v>4.7363978280542979E-5</v>
      </c>
    </row>
    <row r="425" spans="2:15" ht="15" customHeight="1">
      <c r="B425" s="3" t="s">
        <v>49</v>
      </c>
      <c r="C425" s="3" t="s">
        <v>14</v>
      </c>
      <c r="D425" s="3" t="str">
        <f t="shared" si="42"/>
        <v>Raise 4x</v>
      </c>
      <c r="E425" s="3" t="s">
        <v>211</v>
      </c>
      <c r="F425" s="3" t="str">
        <f t="shared" si="43"/>
        <v>Error</v>
      </c>
      <c r="G425" s="3">
        <v>12</v>
      </c>
      <c r="H425" s="4">
        <v>0.22875334</v>
      </c>
      <c r="I425" s="4">
        <v>0.12646304</v>
      </c>
      <c r="J425" s="4">
        <v>0.26852356999999999</v>
      </c>
      <c r="K425" s="4">
        <f t="shared" si="44"/>
        <v>0.26852356999999999</v>
      </c>
      <c r="L425" s="4">
        <f t="shared" si="45"/>
        <v>0.22875334</v>
      </c>
      <c r="M425" s="4">
        <f t="shared" si="46"/>
        <v>1.8099547511312217E-4</v>
      </c>
      <c r="N425" s="4">
        <f t="shared" si="47"/>
        <v>4.8601551131221719E-5</v>
      </c>
      <c r="O425" s="4">
        <f t="shared" si="48"/>
        <v>4.1403319457013573E-5</v>
      </c>
    </row>
    <row r="426" spans="2:15" ht="15" customHeight="1">
      <c r="B426" s="3" t="s">
        <v>49</v>
      </c>
      <c r="C426" s="3" t="s">
        <v>15</v>
      </c>
      <c r="D426" s="3" t="str">
        <f t="shared" si="42"/>
        <v>Check</v>
      </c>
      <c r="E426" s="3" t="s">
        <v>211</v>
      </c>
      <c r="F426" s="3" t="str">
        <f t="shared" si="43"/>
        <v/>
      </c>
      <c r="G426" s="3">
        <v>12</v>
      </c>
      <c r="H426" s="4">
        <v>0.18771763</v>
      </c>
      <c r="I426" s="4">
        <v>5.718633E-2</v>
      </c>
      <c r="J426" s="4">
        <v>0.18311778000000001</v>
      </c>
      <c r="K426" s="4">
        <f t="shared" si="44"/>
        <v>0.18771763</v>
      </c>
      <c r="L426" s="4">
        <f t="shared" si="45"/>
        <v>0.18771763</v>
      </c>
      <c r="M426" s="4">
        <f t="shared" si="46"/>
        <v>1.8099547511312217E-4</v>
      </c>
      <c r="N426" s="4">
        <f t="shared" si="47"/>
        <v>3.3976041628959274E-5</v>
      </c>
      <c r="O426" s="4">
        <f t="shared" si="48"/>
        <v>3.3976041628959274E-5</v>
      </c>
    </row>
    <row r="427" spans="2:15" ht="15" customHeight="1">
      <c r="B427" s="3" t="s">
        <v>49</v>
      </c>
      <c r="C427" s="3" t="s">
        <v>16</v>
      </c>
      <c r="D427" s="3" t="str">
        <f t="shared" si="42"/>
        <v>Check</v>
      </c>
      <c r="E427" s="3" t="s">
        <v>211</v>
      </c>
      <c r="F427" s="3" t="str">
        <f t="shared" si="43"/>
        <v/>
      </c>
      <c r="G427" s="3">
        <v>12</v>
      </c>
      <c r="H427" s="4">
        <v>0.13752397</v>
      </c>
      <c r="I427" s="4">
        <v>-4.9351440000000003E-2</v>
      </c>
      <c r="J427" s="4">
        <v>5.3787450000000001E-2</v>
      </c>
      <c r="K427" s="4">
        <f t="shared" si="44"/>
        <v>0.13752397</v>
      </c>
      <c r="L427" s="4">
        <f t="shared" si="45"/>
        <v>0.13752397</v>
      </c>
      <c r="M427" s="4">
        <f t="shared" si="46"/>
        <v>1.8099547511312217E-4</v>
      </c>
      <c r="N427" s="4">
        <f t="shared" si="47"/>
        <v>2.4891216289592759E-5</v>
      </c>
      <c r="O427" s="4">
        <f t="shared" si="48"/>
        <v>2.4891216289592759E-5</v>
      </c>
    </row>
    <row r="428" spans="2:15" ht="15" customHeight="1">
      <c r="B428" s="3" t="s">
        <v>49</v>
      </c>
      <c r="C428" s="3" t="s">
        <v>17</v>
      </c>
      <c r="D428" s="3" t="str">
        <f t="shared" si="42"/>
        <v>Check</v>
      </c>
      <c r="E428" s="3" t="s">
        <v>211</v>
      </c>
      <c r="F428" s="3" t="str">
        <f t="shared" si="43"/>
        <v/>
      </c>
      <c r="G428" s="3">
        <v>12</v>
      </c>
      <c r="H428" s="4">
        <v>0.13364459000000001</v>
      </c>
      <c r="I428" s="4">
        <v>-6.6357849999999996E-2</v>
      </c>
      <c r="J428" s="4">
        <v>3.2003330000000003E-2</v>
      </c>
      <c r="K428" s="4">
        <f t="shared" si="44"/>
        <v>0.13364459000000001</v>
      </c>
      <c r="L428" s="4">
        <f t="shared" si="45"/>
        <v>0.13364459000000001</v>
      </c>
      <c r="M428" s="4">
        <f t="shared" si="46"/>
        <v>1.8099547511312217E-4</v>
      </c>
      <c r="N428" s="4">
        <f t="shared" si="47"/>
        <v>2.4189066063348417E-5</v>
      </c>
      <c r="O428" s="4">
        <f t="shared" si="48"/>
        <v>2.4189066063348417E-5</v>
      </c>
    </row>
    <row r="429" spans="2:15" ht="15" customHeight="1">
      <c r="B429" s="3" t="s">
        <v>49</v>
      </c>
      <c r="C429" s="3" t="s">
        <v>18</v>
      </c>
      <c r="D429" s="3" t="str">
        <f t="shared" si="42"/>
        <v>Check</v>
      </c>
      <c r="E429" s="3" t="s">
        <v>211</v>
      </c>
      <c r="F429" s="3" t="str">
        <f t="shared" si="43"/>
        <v/>
      </c>
      <c r="G429" s="3">
        <v>12</v>
      </c>
      <c r="H429" s="4">
        <v>0.13841698</v>
      </c>
      <c r="I429" s="4">
        <v>-6.3911770000000007E-2</v>
      </c>
      <c r="J429" s="4">
        <v>3.4249269999999998E-2</v>
      </c>
      <c r="K429" s="4">
        <f t="shared" si="44"/>
        <v>0.13841698</v>
      </c>
      <c r="L429" s="4">
        <f t="shared" si="45"/>
        <v>0.13841698</v>
      </c>
      <c r="M429" s="4">
        <f t="shared" si="46"/>
        <v>1.8099547511312217E-4</v>
      </c>
      <c r="N429" s="4">
        <f t="shared" si="47"/>
        <v>2.5052847058823528E-5</v>
      </c>
      <c r="O429" s="4">
        <f t="shared" si="48"/>
        <v>2.5052847058823528E-5</v>
      </c>
    </row>
    <row r="430" spans="2:15" ht="15" customHeight="1">
      <c r="B430" s="3" t="s">
        <v>49</v>
      </c>
      <c r="C430" s="3" t="s">
        <v>19</v>
      </c>
      <c r="D430" s="3" t="str">
        <f t="shared" si="42"/>
        <v>Check</v>
      </c>
      <c r="E430" s="3" t="s">
        <v>211</v>
      </c>
      <c r="F430" s="3" t="str">
        <f t="shared" si="43"/>
        <v/>
      </c>
      <c r="G430" s="3">
        <v>12</v>
      </c>
      <c r="H430" s="4">
        <v>0.13103498999999999</v>
      </c>
      <c r="I430" s="4">
        <v>-7.0406259999999998E-2</v>
      </c>
      <c r="J430" s="4">
        <v>2.6428670000000001E-2</v>
      </c>
      <c r="K430" s="4">
        <f t="shared" si="44"/>
        <v>0.13103498999999999</v>
      </c>
      <c r="L430" s="4">
        <f t="shared" si="45"/>
        <v>0.13103498999999999</v>
      </c>
      <c r="M430" s="4">
        <f t="shared" si="46"/>
        <v>1.8099547511312217E-4</v>
      </c>
      <c r="N430" s="4">
        <f t="shared" si="47"/>
        <v>2.3716740271493212E-5</v>
      </c>
      <c r="O430" s="4">
        <f t="shared" si="48"/>
        <v>2.3716740271493212E-5</v>
      </c>
    </row>
    <row r="431" spans="2:15" ht="15" customHeight="1">
      <c r="B431" s="3" t="s">
        <v>49</v>
      </c>
      <c r="C431" s="3" t="s">
        <v>20</v>
      </c>
      <c r="D431" s="3" t="str">
        <f t="shared" si="42"/>
        <v>Check</v>
      </c>
      <c r="E431" s="3" t="s">
        <v>211</v>
      </c>
      <c r="F431" s="3" t="str">
        <f t="shared" si="43"/>
        <v/>
      </c>
      <c r="G431" s="3">
        <v>12</v>
      </c>
      <c r="H431" s="4">
        <v>8.8349319999999995E-2</v>
      </c>
      <c r="I431" s="4">
        <v>-0.12095139000000001</v>
      </c>
      <c r="J431" s="4">
        <v>-3.2131850000000003E-2</v>
      </c>
      <c r="K431" s="4">
        <f t="shared" si="44"/>
        <v>8.8349319999999995E-2</v>
      </c>
      <c r="L431" s="4">
        <f t="shared" si="45"/>
        <v>8.8349319999999995E-2</v>
      </c>
      <c r="M431" s="4">
        <f t="shared" si="46"/>
        <v>1.8099547511312217E-4</v>
      </c>
      <c r="N431" s="4">
        <f t="shared" si="47"/>
        <v>1.5990827149321266E-5</v>
      </c>
      <c r="O431" s="4">
        <f t="shared" si="48"/>
        <v>1.5990827149321266E-5</v>
      </c>
    </row>
    <row r="432" spans="2:15" ht="15" customHeight="1">
      <c r="B432" s="3" t="s">
        <v>49</v>
      </c>
      <c r="C432" s="3" t="s">
        <v>21</v>
      </c>
      <c r="D432" s="3" t="str">
        <f t="shared" si="42"/>
        <v>Check</v>
      </c>
      <c r="E432" s="3" t="s">
        <v>211</v>
      </c>
      <c r="F432" s="3" t="str">
        <f t="shared" si="43"/>
        <v/>
      </c>
      <c r="G432" s="3">
        <v>12</v>
      </c>
      <c r="H432" s="4">
        <v>0.10687078</v>
      </c>
      <c r="I432" s="4">
        <v>-8.3808949999999993E-2</v>
      </c>
      <c r="J432" s="4">
        <v>1.415486E-2</v>
      </c>
      <c r="K432" s="4">
        <f t="shared" si="44"/>
        <v>0.10687078</v>
      </c>
      <c r="L432" s="4">
        <f t="shared" si="45"/>
        <v>0.10687078</v>
      </c>
      <c r="M432" s="4">
        <f t="shared" si="46"/>
        <v>1.8099547511312217E-4</v>
      </c>
      <c r="N432" s="4">
        <f t="shared" si="47"/>
        <v>1.9343127601809955E-5</v>
      </c>
      <c r="O432" s="4">
        <f t="shared" si="48"/>
        <v>1.9343127601809955E-5</v>
      </c>
    </row>
    <row r="433" spans="2:15" ht="15" customHeight="1">
      <c r="B433" s="3" t="s">
        <v>49</v>
      </c>
      <c r="C433" s="3" t="s">
        <v>22</v>
      </c>
      <c r="D433" s="3" t="str">
        <f t="shared" si="42"/>
        <v>Check</v>
      </c>
      <c r="E433" s="3" t="s">
        <v>211</v>
      </c>
      <c r="F433" s="3" t="str">
        <f t="shared" si="43"/>
        <v/>
      </c>
      <c r="G433" s="3">
        <v>12</v>
      </c>
      <c r="H433" s="4">
        <v>0.12765919000000001</v>
      </c>
      <c r="I433" s="4">
        <v>-4.3373189999999999E-2</v>
      </c>
      <c r="J433" s="4">
        <v>6.4411590000000005E-2</v>
      </c>
      <c r="K433" s="4">
        <f t="shared" si="44"/>
        <v>0.12765919000000001</v>
      </c>
      <c r="L433" s="4">
        <f t="shared" si="45"/>
        <v>0.12765919000000001</v>
      </c>
      <c r="M433" s="4">
        <f t="shared" si="46"/>
        <v>1.8099547511312217E-4</v>
      </c>
      <c r="N433" s="4">
        <f t="shared" si="47"/>
        <v>2.3105735746606336E-5</v>
      </c>
      <c r="O433" s="4">
        <f t="shared" si="48"/>
        <v>2.3105735746606336E-5</v>
      </c>
    </row>
    <row r="434" spans="2:15" ht="15" customHeight="1">
      <c r="B434" s="3" t="s">
        <v>49</v>
      </c>
      <c r="C434" s="3" t="s">
        <v>23</v>
      </c>
      <c r="D434" s="3" t="str">
        <f t="shared" si="42"/>
        <v>Check</v>
      </c>
      <c r="E434" s="3" t="s">
        <v>211</v>
      </c>
      <c r="F434" s="3" t="str">
        <f t="shared" si="43"/>
        <v/>
      </c>
      <c r="G434" s="3">
        <v>12</v>
      </c>
      <c r="H434" s="4">
        <v>0.15082354000000001</v>
      </c>
      <c r="I434" s="4">
        <v>4.9034999999999997E-4</v>
      </c>
      <c r="J434" s="4">
        <v>0.11879967</v>
      </c>
      <c r="K434" s="4">
        <f t="shared" si="44"/>
        <v>0.15082354000000001</v>
      </c>
      <c r="L434" s="4">
        <f t="shared" si="45"/>
        <v>0.15082354000000001</v>
      </c>
      <c r="M434" s="4">
        <f t="shared" si="46"/>
        <v>1.8099547511312217E-4</v>
      </c>
      <c r="N434" s="4">
        <f t="shared" si="47"/>
        <v>2.7298378280542986E-5</v>
      </c>
      <c r="O434" s="4">
        <f t="shared" si="48"/>
        <v>2.7298378280542986E-5</v>
      </c>
    </row>
    <row r="435" spans="2:15" ht="15" customHeight="1">
      <c r="B435" s="3" t="s">
        <v>49</v>
      </c>
      <c r="C435" s="3" t="s">
        <v>25</v>
      </c>
      <c r="D435" s="3" t="str">
        <f t="shared" si="42"/>
        <v>Raise 4x</v>
      </c>
      <c r="E435" s="3" t="s">
        <v>212</v>
      </c>
      <c r="F435" s="3" t="str">
        <f t="shared" si="43"/>
        <v/>
      </c>
      <c r="G435" s="3">
        <v>24</v>
      </c>
      <c r="H435" s="4">
        <v>0.89181864</v>
      </c>
      <c r="I435" s="4">
        <v>1.2943834700000001</v>
      </c>
      <c r="J435" s="4">
        <v>1.70387825</v>
      </c>
      <c r="K435" s="4">
        <f t="shared" si="44"/>
        <v>1.70387825</v>
      </c>
      <c r="L435" s="4">
        <f t="shared" si="45"/>
        <v>1.70387825</v>
      </c>
      <c r="M435" s="4">
        <f t="shared" si="46"/>
        <v>3.6199095022624434E-4</v>
      </c>
      <c r="N435" s="4">
        <f t="shared" si="47"/>
        <v>6.1678850678733037E-4</v>
      </c>
      <c r="O435" s="4">
        <f t="shared" si="48"/>
        <v>6.1678850678733037E-4</v>
      </c>
    </row>
    <row r="436" spans="2:15" ht="15" customHeight="1">
      <c r="B436" s="3" t="s">
        <v>49</v>
      </c>
      <c r="C436" s="3" t="s">
        <v>26</v>
      </c>
      <c r="D436" s="3" t="str">
        <f t="shared" si="42"/>
        <v>Raise 4x</v>
      </c>
      <c r="E436" s="3" t="s">
        <v>211</v>
      </c>
      <c r="F436" s="3" t="str">
        <f t="shared" si="43"/>
        <v>Error</v>
      </c>
      <c r="G436" s="3">
        <v>24</v>
      </c>
      <c r="H436" s="4">
        <v>0.24016468999999999</v>
      </c>
      <c r="I436" s="4">
        <v>0.13768711</v>
      </c>
      <c r="J436" s="4">
        <v>0.28146652</v>
      </c>
      <c r="K436" s="4">
        <f t="shared" si="44"/>
        <v>0.28146652</v>
      </c>
      <c r="L436" s="4">
        <f t="shared" si="45"/>
        <v>0.24016468999999999</v>
      </c>
      <c r="M436" s="4">
        <f t="shared" si="46"/>
        <v>3.6199095022624434E-4</v>
      </c>
      <c r="N436" s="4">
        <f t="shared" si="47"/>
        <v>1.018883330316742E-4</v>
      </c>
      <c r="O436" s="4">
        <f t="shared" si="48"/>
        <v>8.6937444343891391E-5</v>
      </c>
    </row>
    <row r="437" spans="2:15" ht="15" customHeight="1">
      <c r="B437" s="3" t="s">
        <v>49</v>
      </c>
      <c r="C437" s="3" t="s">
        <v>27</v>
      </c>
      <c r="D437" s="3" t="str">
        <f t="shared" si="42"/>
        <v>Raise 4x</v>
      </c>
      <c r="E437" s="3" t="s">
        <v>211</v>
      </c>
      <c r="F437" s="3" t="str">
        <f t="shared" si="43"/>
        <v>Error</v>
      </c>
      <c r="G437" s="3">
        <v>24</v>
      </c>
      <c r="H437" s="4">
        <v>0.20779838</v>
      </c>
      <c r="I437" s="4">
        <v>8.2063720000000007E-2</v>
      </c>
      <c r="J437" s="4">
        <v>0.21280242999999999</v>
      </c>
      <c r="K437" s="4">
        <f t="shared" si="44"/>
        <v>0.21280242999999999</v>
      </c>
      <c r="L437" s="4">
        <f t="shared" si="45"/>
        <v>0.20779838</v>
      </c>
      <c r="M437" s="4">
        <f t="shared" si="46"/>
        <v>3.6199095022624434E-4</v>
      </c>
      <c r="N437" s="4">
        <f t="shared" si="47"/>
        <v>7.7032553846153839E-5</v>
      </c>
      <c r="O437" s="4">
        <f t="shared" si="48"/>
        <v>7.5221133031674208E-5</v>
      </c>
    </row>
    <row r="438" spans="2:15" ht="15" customHeight="1">
      <c r="B438" s="3" t="s">
        <v>49</v>
      </c>
      <c r="C438" s="3" t="s">
        <v>28</v>
      </c>
      <c r="D438" s="3" t="str">
        <f t="shared" si="42"/>
        <v>Check</v>
      </c>
      <c r="E438" s="3" t="s">
        <v>211</v>
      </c>
      <c r="F438" s="3" t="str">
        <f t="shared" si="43"/>
        <v/>
      </c>
      <c r="G438" s="3">
        <v>24</v>
      </c>
      <c r="H438" s="4">
        <v>0.16767466</v>
      </c>
      <c r="I438" s="4">
        <v>1.403856E-2</v>
      </c>
      <c r="J438" s="4">
        <v>0.12892911000000001</v>
      </c>
      <c r="K438" s="4">
        <f t="shared" si="44"/>
        <v>0.16767466</v>
      </c>
      <c r="L438" s="4">
        <f t="shared" si="45"/>
        <v>0.16767466</v>
      </c>
      <c r="M438" s="4">
        <f t="shared" si="46"/>
        <v>3.6199095022624434E-4</v>
      </c>
      <c r="N438" s="4">
        <f t="shared" si="47"/>
        <v>6.0696709502262446E-5</v>
      </c>
      <c r="O438" s="4">
        <f t="shared" si="48"/>
        <v>6.0696709502262446E-5</v>
      </c>
    </row>
    <row r="439" spans="2:15" ht="15" customHeight="1">
      <c r="B439" s="3" t="s">
        <v>49</v>
      </c>
      <c r="C439" s="3" t="s">
        <v>29</v>
      </c>
      <c r="D439" s="3" t="str">
        <f t="shared" si="42"/>
        <v>Check</v>
      </c>
      <c r="E439" s="3" t="s">
        <v>211</v>
      </c>
      <c r="F439" s="3" t="str">
        <f t="shared" si="43"/>
        <v/>
      </c>
      <c r="G439" s="3">
        <v>24</v>
      </c>
      <c r="H439" s="4">
        <v>0.11836331</v>
      </c>
      <c r="I439" s="4">
        <v>-9.1261560000000005E-2</v>
      </c>
      <c r="J439" s="4">
        <v>1.06858E-3</v>
      </c>
      <c r="K439" s="4">
        <f t="shared" si="44"/>
        <v>0.11836331</v>
      </c>
      <c r="L439" s="4">
        <f t="shared" si="45"/>
        <v>0.11836331</v>
      </c>
      <c r="M439" s="4">
        <f t="shared" si="46"/>
        <v>3.6199095022624434E-4</v>
      </c>
      <c r="N439" s="4">
        <f t="shared" si="47"/>
        <v>4.284644705882353E-5</v>
      </c>
      <c r="O439" s="4">
        <f t="shared" si="48"/>
        <v>4.284644705882353E-5</v>
      </c>
    </row>
    <row r="440" spans="2:15" ht="15" customHeight="1">
      <c r="B440" s="3" t="s">
        <v>49</v>
      </c>
      <c r="C440" s="3" t="s">
        <v>30</v>
      </c>
      <c r="D440" s="3" t="str">
        <f t="shared" si="42"/>
        <v>Check</v>
      </c>
      <c r="E440" s="3" t="s">
        <v>211</v>
      </c>
      <c r="F440" s="3" t="str">
        <f t="shared" si="43"/>
        <v/>
      </c>
      <c r="G440" s="3">
        <v>24</v>
      </c>
      <c r="H440" s="4">
        <v>0.11305347</v>
      </c>
      <c r="I440" s="4">
        <v>-0.10885618</v>
      </c>
      <c r="J440" s="4">
        <v>-2.117339E-2</v>
      </c>
      <c r="K440" s="4">
        <f t="shared" si="44"/>
        <v>0.11305347</v>
      </c>
      <c r="L440" s="4">
        <f t="shared" si="45"/>
        <v>0.11305347</v>
      </c>
      <c r="M440" s="4">
        <f t="shared" si="46"/>
        <v>3.6199095022624434E-4</v>
      </c>
      <c r="N440" s="4">
        <f t="shared" si="47"/>
        <v>4.0924333031674208E-5</v>
      </c>
      <c r="O440" s="4">
        <f t="shared" si="48"/>
        <v>4.0924333031674208E-5</v>
      </c>
    </row>
    <row r="441" spans="2:15" ht="15" customHeight="1">
      <c r="B441" s="3" t="s">
        <v>49</v>
      </c>
      <c r="C441" s="3" t="s">
        <v>31</v>
      </c>
      <c r="D441" s="3" t="str">
        <f t="shared" si="42"/>
        <v>Check</v>
      </c>
      <c r="E441" s="3" t="s">
        <v>211</v>
      </c>
      <c r="F441" s="3" t="str">
        <f t="shared" si="43"/>
        <v/>
      </c>
      <c r="G441" s="3">
        <v>24</v>
      </c>
      <c r="H441" s="4">
        <v>0.11763585</v>
      </c>
      <c r="I441" s="4">
        <v>-0.10615067</v>
      </c>
      <c r="J441" s="4">
        <v>-1.8600809999999999E-2</v>
      </c>
      <c r="K441" s="4">
        <f t="shared" si="44"/>
        <v>0.11763585</v>
      </c>
      <c r="L441" s="4">
        <f t="shared" si="45"/>
        <v>0.11763585</v>
      </c>
      <c r="M441" s="4">
        <f t="shared" si="46"/>
        <v>3.6199095022624434E-4</v>
      </c>
      <c r="N441" s="4">
        <f t="shared" si="47"/>
        <v>4.2583113122171944E-5</v>
      </c>
      <c r="O441" s="4">
        <f t="shared" si="48"/>
        <v>4.2583113122171944E-5</v>
      </c>
    </row>
    <row r="442" spans="2:15" ht="15" customHeight="1">
      <c r="B442" s="3" t="s">
        <v>49</v>
      </c>
      <c r="C442" s="3" t="s">
        <v>32</v>
      </c>
      <c r="D442" s="3" t="str">
        <f t="shared" si="42"/>
        <v>Check</v>
      </c>
      <c r="E442" s="3" t="s">
        <v>211</v>
      </c>
      <c r="F442" s="3" t="str">
        <f t="shared" si="43"/>
        <v/>
      </c>
      <c r="G442" s="3">
        <v>24</v>
      </c>
      <c r="H442" s="4">
        <v>0.11029923</v>
      </c>
      <c r="I442" s="4">
        <v>-0.11266320000000001</v>
      </c>
      <c r="J442" s="4">
        <v>-2.644707E-2</v>
      </c>
      <c r="K442" s="4">
        <f t="shared" si="44"/>
        <v>0.11029923</v>
      </c>
      <c r="L442" s="4">
        <f t="shared" si="45"/>
        <v>0.11029923</v>
      </c>
      <c r="M442" s="4">
        <f t="shared" si="46"/>
        <v>3.6199095022624434E-4</v>
      </c>
      <c r="N442" s="4">
        <f t="shared" si="47"/>
        <v>3.9927323076923076E-5</v>
      </c>
      <c r="O442" s="4">
        <f t="shared" si="48"/>
        <v>3.9927323076923076E-5</v>
      </c>
    </row>
    <row r="443" spans="2:15" ht="15" customHeight="1">
      <c r="B443" s="3" t="s">
        <v>49</v>
      </c>
      <c r="C443" s="3" t="s">
        <v>33</v>
      </c>
      <c r="D443" s="3" t="str">
        <f t="shared" si="42"/>
        <v>Check</v>
      </c>
      <c r="E443" s="3" t="s">
        <v>211</v>
      </c>
      <c r="F443" s="3" t="str">
        <f t="shared" si="43"/>
        <v/>
      </c>
      <c r="G443" s="3">
        <v>24</v>
      </c>
      <c r="H443" s="4">
        <v>8.0208189999999999E-2</v>
      </c>
      <c r="I443" s="4">
        <v>-0.15012913</v>
      </c>
      <c r="J443" s="4">
        <v>-7.1633740000000001E-2</v>
      </c>
      <c r="K443" s="4">
        <f t="shared" si="44"/>
        <v>8.0208189999999999E-2</v>
      </c>
      <c r="L443" s="4">
        <f t="shared" si="45"/>
        <v>8.0208189999999999E-2</v>
      </c>
      <c r="M443" s="4">
        <f t="shared" si="46"/>
        <v>3.6199095022624434E-4</v>
      </c>
      <c r="N443" s="4">
        <f t="shared" si="47"/>
        <v>2.9034638914027147E-5</v>
      </c>
      <c r="O443" s="4">
        <f t="shared" si="48"/>
        <v>2.9034638914027147E-5</v>
      </c>
    </row>
    <row r="444" spans="2:15" ht="15" customHeight="1">
      <c r="B444" s="3" t="s">
        <v>49</v>
      </c>
      <c r="C444" s="3" t="s">
        <v>34</v>
      </c>
      <c r="D444" s="3" t="str">
        <f t="shared" si="42"/>
        <v>Check</v>
      </c>
      <c r="E444" s="3" t="s">
        <v>211</v>
      </c>
      <c r="F444" s="3" t="str">
        <f t="shared" si="43"/>
        <v/>
      </c>
      <c r="G444" s="3">
        <v>24</v>
      </c>
      <c r="H444" s="4">
        <v>9.8248559999999999E-2</v>
      </c>
      <c r="I444" s="4">
        <v>-0.11375989</v>
      </c>
      <c r="J444" s="4">
        <v>-2.6290029999999999E-2</v>
      </c>
      <c r="K444" s="4">
        <f t="shared" si="44"/>
        <v>9.8248559999999999E-2</v>
      </c>
      <c r="L444" s="4">
        <f t="shared" si="45"/>
        <v>9.8248559999999999E-2</v>
      </c>
      <c r="M444" s="4">
        <f t="shared" si="46"/>
        <v>3.6199095022624434E-4</v>
      </c>
      <c r="N444" s="4">
        <f t="shared" si="47"/>
        <v>3.5565089592760181E-5</v>
      </c>
      <c r="O444" s="4">
        <f t="shared" si="48"/>
        <v>3.5565089592760181E-5</v>
      </c>
    </row>
    <row r="445" spans="2:15" ht="15" customHeight="1">
      <c r="B445" s="3" t="s">
        <v>49</v>
      </c>
      <c r="C445" s="3" t="s">
        <v>35</v>
      </c>
      <c r="D445" s="3" t="str">
        <f t="shared" si="42"/>
        <v>Check</v>
      </c>
      <c r="E445" s="3" t="s">
        <v>211</v>
      </c>
      <c r="F445" s="3" t="str">
        <f t="shared" si="43"/>
        <v/>
      </c>
      <c r="G445" s="3">
        <v>24</v>
      </c>
      <c r="H445" s="4">
        <v>0.11850597</v>
      </c>
      <c r="I445" s="4">
        <v>-7.417812E-2</v>
      </c>
      <c r="J445" s="4">
        <v>2.2926720000000001E-2</v>
      </c>
      <c r="K445" s="4">
        <f t="shared" si="44"/>
        <v>0.11850597</v>
      </c>
      <c r="L445" s="4">
        <f t="shared" si="45"/>
        <v>0.11850597</v>
      </c>
      <c r="M445" s="4">
        <f t="shared" si="46"/>
        <v>3.6199095022624434E-4</v>
      </c>
      <c r="N445" s="4">
        <f t="shared" si="47"/>
        <v>4.2898088687782807E-5</v>
      </c>
      <c r="O445" s="4">
        <f t="shared" si="48"/>
        <v>4.2898088687782807E-5</v>
      </c>
    </row>
    <row r="446" spans="2:15" ht="15" customHeight="1">
      <c r="B446" s="3" t="s">
        <v>49</v>
      </c>
      <c r="C446" s="3" t="s">
        <v>36</v>
      </c>
      <c r="D446" s="3" t="str">
        <f t="shared" si="42"/>
        <v>Check</v>
      </c>
      <c r="E446" s="3" t="s">
        <v>211</v>
      </c>
      <c r="F446" s="3" t="str">
        <f t="shared" si="43"/>
        <v/>
      </c>
      <c r="G446" s="3">
        <v>24</v>
      </c>
      <c r="H446" s="4">
        <v>0.14111735</v>
      </c>
      <c r="I446" s="4">
        <v>-3.1253679999999999E-2</v>
      </c>
      <c r="J446" s="4">
        <v>7.6172699999999996E-2</v>
      </c>
      <c r="K446" s="4">
        <f t="shared" si="44"/>
        <v>0.14111735</v>
      </c>
      <c r="L446" s="4">
        <f t="shared" si="45"/>
        <v>0.14111735</v>
      </c>
      <c r="M446" s="4">
        <f t="shared" si="46"/>
        <v>3.6199095022624434E-4</v>
      </c>
      <c r="N446" s="4">
        <f t="shared" si="47"/>
        <v>5.10832036199095E-5</v>
      </c>
      <c r="O446" s="4">
        <f t="shared" si="48"/>
        <v>5.10832036199095E-5</v>
      </c>
    </row>
    <row r="447" spans="2:15" ht="15" customHeight="1">
      <c r="B447" s="3" t="s">
        <v>49</v>
      </c>
      <c r="C447" s="3" t="s">
        <v>37</v>
      </c>
      <c r="D447" s="3" t="str">
        <f t="shared" si="42"/>
        <v>Check</v>
      </c>
      <c r="E447" s="3" t="s">
        <v>211</v>
      </c>
      <c r="F447" s="3" t="str">
        <f t="shared" si="43"/>
        <v/>
      </c>
      <c r="G447" s="3">
        <v>24</v>
      </c>
      <c r="H447" s="4">
        <v>-0.88203721000000002</v>
      </c>
      <c r="I447" s="4">
        <v>-1.64041258</v>
      </c>
      <c r="J447" s="4">
        <v>-1.9433750299999999</v>
      </c>
      <c r="K447" s="4">
        <f t="shared" si="44"/>
        <v>-0.88203721000000002</v>
      </c>
      <c r="L447" s="4">
        <f t="shared" si="45"/>
        <v>-0.88203721000000002</v>
      </c>
      <c r="M447" s="4">
        <f t="shared" si="46"/>
        <v>3.6199095022624434E-4</v>
      </c>
      <c r="N447" s="4">
        <f t="shared" si="47"/>
        <v>-3.1928948778280541E-4</v>
      </c>
      <c r="O447" s="4">
        <f t="shared" si="48"/>
        <v>-3.1928948778280541E-4</v>
      </c>
    </row>
    <row r="448" spans="2:15" ht="15" customHeight="1">
      <c r="B448" s="3" t="s">
        <v>50</v>
      </c>
      <c r="C448" s="3" t="s">
        <v>51</v>
      </c>
      <c r="D448" s="3" t="str">
        <f t="shared" si="42"/>
        <v>Check</v>
      </c>
      <c r="E448" s="3" t="s">
        <v>211</v>
      </c>
      <c r="F448" s="3" t="str">
        <f t="shared" si="43"/>
        <v/>
      </c>
      <c r="G448" s="3">
        <v>12</v>
      </c>
      <c r="H448" s="4">
        <v>-0.21880906</v>
      </c>
      <c r="I448" s="4">
        <v>-0.75482477999999997</v>
      </c>
      <c r="J448" s="4">
        <v>-0.84032715999999996</v>
      </c>
      <c r="K448" s="4">
        <f t="shared" si="44"/>
        <v>-0.21880906</v>
      </c>
      <c r="L448" s="4">
        <f t="shared" si="45"/>
        <v>-0.21880906</v>
      </c>
      <c r="M448" s="4">
        <f t="shared" si="46"/>
        <v>1.8099547511312217E-4</v>
      </c>
      <c r="N448" s="4">
        <f t="shared" si="47"/>
        <v>-3.9603449773755654E-5</v>
      </c>
      <c r="O448" s="4">
        <f t="shared" si="48"/>
        <v>-3.9603449773755654E-5</v>
      </c>
    </row>
    <row r="449" spans="2:15" ht="15" customHeight="1">
      <c r="B449" s="3" t="s">
        <v>50</v>
      </c>
      <c r="C449" s="3" t="s">
        <v>2</v>
      </c>
      <c r="D449" s="3" t="str">
        <f t="shared" si="42"/>
        <v>Check</v>
      </c>
      <c r="E449" s="3" t="s">
        <v>211</v>
      </c>
      <c r="F449" s="3" t="str">
        <f t="shared" si="43"/>
        <v/>
      </c>
      <c r="G449" s="3">
        <v>12</v>
      </c>
      <c r="H449" s="4">
        <v>-0.90267615000000001</v>
      </c>
      <c r="I449" s="4">
        <v>-1.8089056699999999</v>
      </c>
      <c r="J449" s="4">
        <v>-2.14437195</v>
      </c>
      <c r="K449" s="4">
        <f t="shared" si="44"/>
        <v>-0.90267615000000001</v>
      </c>
      <c r="L449" s="4">
        <f t="shared" si="45"/>
        <v>-0.90267615000000001</v>
      </c>
      <c r="M449" s="4">
        <f t="shared" si="46"/>
        <v>1.8099547511312217E-4</v>
      </c>
      <c r="N449" s="4">
        <f t="shared" si="47"/>
        <v>-1.6338029864253393E-4</v>
      </c>
      <c r="O449" s="4">
        <f t="shared" si="48"/>
        <v>-1.6338029864253393E-4</v>
      </c>
    </row>
    <row r="450" spans="2:15" ht="15" customHeight="1">
      <c r="B450" s="3" t="s">
        <v>50</v>
      </c>
      <c r="C450" s="3" t="s">
        <v>3</v>
      </c>
      <c r="D450" s="3" t="str">
        <f t="shared" si="42"/>
        <v>Check</v>
      </c>
      <c r="E450" s="3" t="s">
        <v>211</v>
      </c>
      <c r="F450" s="3" t="str">
        <f t="shared" si="43"/>
        <v/>
      </c>
      <c r="G450" s="3">
        <v>12</v>
      </c>
      <c r="H450" s="4">
        <v>-0.70147581000000003</v>
      </c>
      <c r="I450" s="4">
        <v>-1.6642920000000001</v>
      </c>
      <c r="J450" s="4">
        <v>-1.9508499699999999</v>
      </c>
      <c r="K450" s="4">
        <f t="shared" si="44"/>
        <v>-0.70147581000000003</v>
      </c>
      <c r="L450" s="4">
        <f t="shared" si="45"/>
        <v>-0.70147581000000003</v>
      </c>
      <c r="M450" s="4">
        <f t="shared" si="46"/>
        <v>1.8099547511312217E-4</v>
      </c>
      <c r="N450" s="4">
        <f t="shared" si="47"/>
        <v>-1.2696394751131223E-4</v>
      </c>
      <c r="O450" s="4">
        <f t="shared" si="48"/>
        <v>-1.2696394751131223E-4</v>
      </c>
    </row>
    <row r="451" spans="2:15" ht="15" customHeight="1">
      <c r="B451" s="3" t="s">
        <v>50</v>
      </c>
      <c r="C451" s="3" t="s">
        <v>4</v>
      </c>
      <c r="D451" s="3" t="str">
        <f t="shared" si="42"/>
        <v>Check</v>
      </c>
      <c r="E451" s="3" t="s">
        <v>211</v>
      </c>
      <c r="F451" s="3" t="str">
        <f t="shared" si="43"/>
        <v/>
      </c>
      <c r="G451" s="3">
        <v>12</v>
      </c>
      <c r="H451" s="4">
        <v>-0.67597461000000003</v>
      </c>
      <c r="I451" s="4">
        <v>-1.7087222399999999</v>
      </c>
      <c r="J451" s="4">
        <v>-2.00281332</v>
      </c>
      <c r="K451" s="4">
        <f t="shared" si="44"/>
        <v>-0.67597461000000003</v>
      </c>
      <c r="L451" s="4">
        <f t="shared" si="45"/>
        <v>-0.67597461000000003</v>
      </c>
      <c r="M451" s="4">
        <f t="shared" si="46"/>
        <v>1.8099547511312217E-4</v>
      </c>
      <c r="N451" s="4">
        <f t="shared" si="47"/>
        <v>-1.2234834570135748E-4</v>
      </c>
      <c r="O451" s="4">
        <f t="shared" si="48"/>
        <v>-1.2234834570135748E-4</v>
      </c>
    </row>
    <row r="452" spans="2:15" ht="15" customHeight="1">
      <c r="B452" s="3" t="s">
        <v>50</v>
      </c>
      <c r="C452" s="3" t="s">
        <v>5</v>
      </c>
      <c r="D452" s="3" t="str">
        <f t="shared" si="42"/>
        <v>Check</v>
      </c>
      <c r="E452" s="3" t="s">
        <v>211</v>
      </c>
      <c r="F452" s="3" t="str">
        <f t="shared" si="43"/>
        <v/>
      </c>
      <c r="G452" s="3">
        <v>12</v>
      </c>
      <c r="H452" s="4">
        <v>-0.66651930000000004</v>
      </c>
      <c r="I452" s="4">
        <v>-1.7673237799999999</v>
      </c>
      <c r="J452" s="4">
        <v>-2.0724827700000001</v>
      </c>
      <c r="K452" s="4">
        <f t="shared" si="44"/>
        <v>-0.66651930000000004</v>
      </c>
      <c r="L452" s="4">
        <f t="shared" si="45"/>
        <v>-0.66651930000000004</v>
      </c>
      <c r="M452" s="4">
        <f t="shared" si="46"/>
        <v>1.8099547511312217E-4</v>
      </c>
      <c r="N452" s="4">
        <f t="shared" si="47"/>
        <v>-1.2063697737556561E-4</v>
      </c>
      <c r="O452" s="4">
        <f t="shared" si="48"/>
        <v>-1.2063697737556561E-4</v>
      </c>
    </row>
    <row r="453" spans="2:15" ht="15" customHeight="1">
      <c r="B453" s="3" t="s">
        <v>50</v>
      </c>
      <c r="C453" s="3" t="s">
        <v>6</v>
      </c>
      <c r="D453" s="3" t="str">
        <f t="shared" ref="D453:D516" si="49">IF(K453=H453,"Check",IF(K453=I453,"Raise 3x", IF(K453=J453,"Raise 4x", "ERROR")))</f>
        <v>Check</v>
      </c>
      <c r="E453" s="3" t="s">
        <v>211</v>
      </c>
      <c r="F453" s="3" t="str">
        <f t="shared" ref="F453:F516" si="50">IF(D453=E453,"","Error")</f>
        <v/>
      </c>
      <c r="G453" s="3">
        <v>12</v>
      </c>
      <c r="H453" s="4">
        <v>-0.68483404999999997</v>
      </c>
      <c r="I453" s="4">
        <v>-1.8529186499999999</v>
      </c>
      <c r="J453" s="4">
        <v>-2.1740491999999998</v>
      </c>
      <c r="K453" s="4">
        <f t="shared" ref="K453:K516" si="51">MAX(H453:J453)</f>
        <v>-0.68483404999999997</v>
      </c>
      <c r="L453" s="4">
        <f t="shared" ref="L453:L516" si="52">IF(E453="Check",H453,J453)</f>
        <v>-0.68483404999999997</v>
      </c>
      <c r="M453" s="4">
        <f t="shared" ref="M453:M516" si="53">G453/(COMBIN(52,2)*50)</f>
        <v>1.8099547511312217E-4</v>
      </c>
      <c r="N453" s="4">
        <f t="shared" ref="N453:N516" si="54">M453*K453</f>
        <v>-1.2395186425339367E-4</v>
      </c>
      <c r="O453" s="4">
        <f t="shared" ref="O453:O516" si="55">M453*L453</f>
        <v>-1.2395186425339367E-4</v>
      </c>
    </row>
    <row r="454" spans="2:15" ht="15" customHeight="1">
      <c r="B454" s="3" t="s">
        <v>50</v>
      </c>
      <c r="C454" s="3" t="s">
        <v>7</v>
      </c>
      <c r="D454" s="3" t="str">
        <f t="shared" si="49"/>
        <v>Check</v>
      </c>
      <c r="E454" s="3" t="s">
        <v>211</v>
      </c>
      <c r="F454" s="3" t="str">
        <f t="shared" si="50"/>
        <v/>
      </c>
      <c r="G454" s="3">
        <v>12</v>
      </c>
      <c r="H454" s="4">
        <v>-0.67135286999999999</v>
      </c>
      <c r="I454" s="4">
        <v>-1.8652995000000001</v>
      </c>
      <c r="J454" s="4">
        <v>-2.1885350099999998</v>
      </c>
      <c r="K454" s="4">
        <f t="shared" si="51"/>
        <v>-0.67135286999999999</v>
      </c>
      <c r="L454" s="4">
        <f t="shared" si="52"/>
        <v>-0.67135286999999999</v>
      </c>
      <c r="M454" s="4">
        <f t="shared" si="53"/>
        <v>1.8099547511312217E-4</v>
      </c>
      <c r="N454" s="4">
        <f t="shared" si="54"/>
        <v>-1.2151183167420814E-4</v>
      </c>
      <c r="O454" s="4">
        <f t="shared" si="55"/>
        <v>-1.2151183167420814E-4</v>
      </c>
    </row>
    <row r="455" spans="2:15" ht="15" customHeight="1">
      <c r="B455" s="3" t="s">
        <v>50</v>
      </c>
      <c r="C455" s="3" t="s">
        <v>8</v>
      </c>
      <c r="D455" s="3" t="str">
        <f t="shared" si="49"/>
        <v>Check</v>
      </c>
      <c r="E455" s="3" t="s">
        <v>211</v>
      </c>
      <c r="F455" s="3" t="str">
        <f t="shared" si="50"/>
        <v/>
      </c>
      <c r="G455" s="3">
        <v>12</v>
      </c>
      <c r="H455" s="4">
        <v>-0.66464230999999996</v>
      </c>
      <c r="I455" s="4">
        <v>-1.87217813</v>
      </c>
      <c r="J455" s="4">
        <v>-2.1966332</v>
      </c>
      <c r="K455" s="4">
        <f t="shared" si="51"/>
        <v>-0.66464230999999996</v>
      </c>
      <c r="L455" s="4">
        <f t="shared" si="52"/>
        <v>-0.66464230999999996</v>
      </c>
      <c r="M455" s="4">
        <f t="shared" si="53"/>
        <v>1.8099547511312217E-4</v>
      </c>
      <c r="N455" s="4">
        <f t="shared" si="54"/>
        <v>-1.2029725067873302E-4</v>
      </c>
      <c r="O455" s="4">
        <f t="shared" si="55"/>
        <v>-1.2029725067873302E-4</v>
      </c>
    </row>
    <row r="456" spans="2:15" ht="15" customHeight="1">
      <c r="B456" s="3" t="s">
        <v>50</v>
      </c>
      <c r="C456" s="3" t="s">
        <v>9</v>
      </c>
      <c r="D456" s="3" t="str">
        <f t="shared" si="49"/>
        <v>Check</v>
      </c>
      <c r="E456" s="3" t="s">
        <v>211</v>
      </c>
      <c r="F456" s="3" t="str">
        <f t="shared" si="50"/>
        <v/>
      </c>
      <c r="G456" s="3">
        <v>12</v>
      </c>
      <c r="H456" s="4">
        <v>-0.66439804000000002</v>
      </c>
      <c r="I456" s="4">
        <v>-1.8804862899999999</v>
      </c>
      <c r="J456" s="4">
        <v>-2.2062849500000001</v>
      </c>
      <c r="K456" s="4">
        <f t="shared" si="51"/>
        <v>-0.66439804000000002</v>
      </c>
      <c r="L456" s="4">
        <f t="shared" si="52"/>
        <v>-0.66439804000000002</v>
      </c>
      <c r="M456" s="4">
        <f t="shared" si="53"/>
        <v>1.8099547511312217E-4</v>
      </c>
      <c r="N456" s="4">
        <f t="shared" si="54"/>
        <v>-1.2025303891402715E-4</v>
      </c>
      <c r="O456" s="4">
        <f t="shared" si="55"/>
        <v>-1.2025303891402715E-4</v>
      </c>
    </row>
    <row r="457" spans="2:15" ht="15" customHeight="1">
      <c r="B457" s="3" t="s">
        <v>50</v>
      </c>
      <c r="C457" s="3" t="s">
        <v>10</v>
      </c>
      <c r="D457" s="3" t="str">
        <f t="shared" si="49"/>
        <v>Check</v>
      </c>
      <c r="E457" s="3" t="s">
        <v>211</v>
      </c>
      <c r="F457" s="3" t="str">
        <f t="shared" si="50"/>
        <v/>
      </c>
      <c r="G457" s="3">
        <v>12</v>
      </c>
      <c r="H457" s="4">
        <v>-0.66243702000000004</v>
      </c>
      <c r="I457" s="4">
        <v>-1.8816770599999999</v>
      </c>
      <c r="J457" s="4">
        <v>-2.2073958299999998</v>
      </c>
      <c r="K457" s="4">
        <f t="shared" si="51"/>
        <v>-0.66243702000000004</v>
      </c>
      <c r="L457" s="4">
        <f t="shared" si="52"/>
        <v>-0.66243702000000004</v>
      </c>
      <c r="M457" s="4">
        <f t="shared" si="53"/>
        <v>1.8099547511312217E-4</v>
      </c>
      <c r="N457" s="4">
        <f t="shared" si="54"/>
        <v>-1.1989810316742082E-4</v>
      </c>
      <c r="O457" s="4">
        <f t="shared" si="55"/>
        <v>-1.1989810316742082E-4</v>
      </c>
    </row>
    <row r="458" spans="2:15" ht="15" customHeight="1">
      <c r="B458" s="3" t="s">
        <v>50</v>
      </c>
      <c r="C458" s="3" t="s">
        <v>11</v>
      </c>
      <c r="D458" s="3" t="str">
        <f t="shared" si="49"/>
        <v>Check</v>
      </c>
      <c r="E458" s="3" t="s">
        <v>211</v>
      </c>
      <c r="F458" s="3" t="str">
        <f t="shared" si="50"/>
        <v/>
      </c>
      <c r="G458" s="3">
        <v>12</v>
      </c>
      <c r="H458" s="4">
        <v>-0.65939276000000002</v>
      </c>
      <c r="I458" s="4">
        <v>-1.8787123699999999</v>
      </c>
      <c r="J458" s="4">
        <v>-2.2035201600000001</v>
      </c>
      <c r="K458" s="4">
        <f t="shared" si="51"/>
        <v>-0.65939276000000002</v>
      </c>
      <c r="L458" s="4">
        <f t="shared" si="52"/>
        <v>-0.65939276000000002</v>
      </c>
      <c r="M458" s="4">
        <f t="shared" si="53"/>
        <v>1.8099547511312217E-4</v>
      </c>
      <c r="N458" s="4">
        <f t="shared" si="54"/>
        <v>-1.1934710588235294E-4</v>
      </c>
      <c r="O458" s="4">
        <f t="shared" si="55"/>
        <v>-1.1934710588235294E-4</v>
      </c>
    </row>
    <row r="459" spans="2:15" ht="15" customHeight="1">
      <c r="B459" s="3" t="s">
        <v>50</v>
      </c>
      <c r="C459" s="3" t="s">
        <v>12</v>
      </c>
      <c r="D459" s="3" t="str">
        <f t="shared" si="49"/>
        <v>Check</v>
      </c>
      <c r="E459" s="3" t="s">
        <v>211</v>
      </c>
      <c r="F459" s="3" t="str">
        <f t="shared" si="50"/>
        <v/>
      </c>
      <c r="G459" s="3">
        <v>12</v>
      </c>
      <c r="H459" s="4">
        <v>-0.69266342999999997</v>
      </c>
      <c r="I459" s="4">
        <v>-1.9248952100000001</v>
      </c>
      <c r="J459" s="4">
        <v>-2.2607560900000001</v>
      </c>
      <c r="K459" s="4">
        <f t="shared" si="51"/>
        <v>-0.69266342999999997</v>
      </c>
      <c r="L459" s="4">
        <f t="shared" si="52"/>
        <v>-0.69266342999999997</v>
      </c>
      <c r="M459" s="4">
        <f t="shared" si="53"/>
        <v>1.8099547511312217E-4</v>
      </c>
      <c r="N459" s="4">
        <f t="shared" si="54"/>
        <v>-1.2536894660633484E-4</v>
      </c>
      <c r="O459" s="4">
        <f t="shared" si="55"/>
        <v>-1.2536894660633484E-4</v>
      </c>
    </row>
    <row r="460" spans="2:15" ht="15" customHeight="1">
      <c r="B460" s="3" t="s">
        <v>50</v>
      </c>
      <c r="C460" s="3" t="s">
        <v>13</v>
      </c>
      <c r="D460" s="3" t="str">
        <f t="shared" si="49"/>
        <v>Check</v>
      </c>
      <c r="E460" s="3" t="s">
        <v>211</v>
      </c>
      <c r="F460" s="3" t="str">
        <f t="shared" si="50"/>
        <v/>
      </c>
      <c r="G460" s="3">
        <v>12</v>
      </c>
      <c r="H460" s="4">
        <v>-0.21926304999999999</v>
      </c>
      <c r="I460" s="4">
        <v>-0.75552993999999996</v>
      </c>
      <c r="J460" s="4">
        <v>-0.84117527000000003</v>
      </c>
      <c r="K460" s="4">
        <f t="shared" si="51"/>
        <v>-0.21926304999999999</v>
      </c>
      <c r="L460" s="4">
        <f t="shared" si="52"/>
        <v>-0.21926304999999999</v>
      </c>
      <c r="M460" s="4">
        <f t="shared" si="53"/>
        <v>1.8099547511312217E-4</v>
      </c>
      <c r="N460" s="4">
        <f t="shared" si="54"/>
        <v>-3.9685619909502261E-5</v>
      </c>
      <c r="O460" s="4">
        <f t="shared" si="55"/>
        <v>-3.9685619909502261E-5</v>
      </c>
    </row>
    <row r="461" spans="2:15" ht="15" customHeight="1">
      <c r="B461" s="3" t="s">
        <v>50</v>
      </c>
      <c r="C461" s="3" t="s">
        <v>39</v>
      </c>
      <c r="D461" s="3" t="str">
        <f t="shared" si="49"/>
        <v>Check</v>
      </c>
      <c r="E461" s="3" t="s">
        <v>211</v>
      </c>
      <c r="F461" s="3" t="str">
        <f t="shared" si="50"/>
        <v/>
      </c>
      <c r="G461" s="3">
        <v>12</v>
      </c>
      <c r="H461" s="4">
        <v>-0.77034656000000001</v>
      </c>
      <c r="I461" s="4">
        <v>-1.5881733899999999</v>
      </c>
      <c r="J461" s="4">
        <v>-1.87693234</v>
      </c>
      <c r="K461" s="4">
        <f t="shared" si="51"/>
        <v>-0.77034656000000001</v>
      </c>
      <c r="L461" s="4">
        <f t="shared" si="52"/>
        <v>-0.77034656000000001</v>
      </c>
      <c r="M461" s="4">
        <f t="shared" si="53"/>
        <v>1.8099547511312217E-4</v>
      </c>
      <c r="N461" s="4">
        <f t="shared" si="54"/>
        <v>-1.3942924162895927E-4</v>
      </c>
      <c r="O461" s="4">
        <f t="shared" si="55"/>
        <v>-1.3942924162895927E-4</v>
      </c>
    </row>
    <row r="462" spans="2:15" ht="15" customHeight="1">
      <c r="B462" s="3" t="s">
        <v>50</v>
      </c>
      <c r="C462" s="3" t="s">
        <v>15</v>
      </c>
      <c r="D462" s="3" t="str">
        <f t="shared" si="49"/>
        <v>Check</v>
      </c>
      <c r="E462" s="3" t="s">
        <v>211</v>
      </c>
      <c r="F462" s="3" t="str">
        <f t="shared" si="50"/>
        <v/>
      </c>
      <c r="G462" s="3">
        <v>12</v>
      </c>
      <c r="H462" s="4">
        <v>-0.70473850999999998</v>
      </c>
      <c r="I462" s="4">
        <v>-1.66807847</v>
      </c>
      <c r="J462" s="4">
        <v>-1.9551691</v>
      </c>
      <c r="K462" s="4">
        <f t="shared" si="51"/>
        <v>-0.70473850999999998</v>
      </c>
      <c r="L462" s="4">
        <f t="shared" si="52"/>
        <v>-0.70473850999999998</v>
      </c>
      <c r="M462" s="4">
        <f t="shared" si="53"/>
        <v>1.8099547511312217E-4</v>
      </c>
      <c r="N462" s="4">
        <f t="shared" si="54"/>
        <v>-1.2755448144796379E-4</v>
      </c>
      <c r="O462" s="4">
        <f t="shared" si="55"/>
        <v>-1.2755448144796379E-4</v>
      </c>
    </row>
    <row r="463" spans="2:15" ht="15" customHeight="1">
      <c r="B463" s="3" t="s">
        <v>50</v>
      </c>
      <c r="C463" s="3" t="s">
        <v>16</v>
      </c>
      <c r="D463" s="3" t="str">
        <f t="shared" si="49"/>
        <v>Check</v>
      </c>
      <c r="E463" s="3" t="s">
        <v>211</v>
      </c>
      <c r="F463" s="3" t="str">
        <f t="shared" si="50"/>
        <v/>
      </c>
      <c r="G463" s="3">
        <v>12</v>
      </c>
      <c r="H463" s="4">
        <v>-0.67917530999999998</v>
      </c>
      <c r="I463" s="4">
        <v>-1.7124436300000001</v>
      </c>
      <c r="J463" s="4">
        <v>-2.0070527</v>
      </c>
      <c r="K463" s="4">
        <f t="shared" si="51"/>
        <v>-0.67917530999999998</v>
      </c>
      <c r="L463" s="4">
        <f t="shared" si="52"/>
        <v>-0.67917530999999998</v>
      </c>
      <c r="M463" s="4">
        <f t="shared" si="53"/>
        <v>1.8099547511312217E-4</v>
      </c>
      <c r="N463" s="4">
        <f t="shared" si="54"/>
        <v>-1.2292765791855202E-4</v>
      </c>
      <c r="O463" s="4">
        <f t="shared" si="55"/>
        <v>-1.2292765791855202E-4</v>
      </c>
    </row>
    <row r="464" spans="2:15" ht="15" customHeight="1">
      <c r="B464" s="3" t="s">
        <v>50</v>
      </c>
      <c r="C464" s="3" t="s">
        <v>17</v>
      </c>
      <c r="D464" s="3" t="str">
        <f t="shared" si="49"/>
        <v>Check</v>
      </c>
      <c r="E464" s="3" t="s">
        <v>211</v>
      </c>
      <c r="F464" s="3" t="str">
        <f t="shared" si="50"/>
        <v/>
      </c>
      <c r="G464" s="3">
        <v>12</v>
      </c>
      <c r="H464" s="4">
        <v>-0.66970984</v>
      </c>
      <c r="I464" s="4">
        <v>-1.7710348300000001</v>
      </c>
      <c r="J464" s="4">
        <v>-2.0767202500000002</v>
      </c>
      <c r="K464" s="4">
        <f t="shared" si="51"/>
        <v>-0.66970984</v>
      </c>
      <c r="L464" s="4">
        <f t="shared" si="52"/>
        <v>-0.66970984</v>
      </c>
      <c r="M464" s="4">
        <f t="shared" si="53"/>
        <v>1.8099547511312217E-4</v>
      </c>
      <c r="N464" s="4">
        <f t="shared" si="54"/>
        <v>-1.2121445067873303E-4</v>
      </c>
      <c r="O464" s="4">
        <f t="shared" si="55"/>
        <v>-1.2121445067873303E-4</v>
      </c>
    </row>
    <row r="465" spans="2:15" ht="15" customHeight="1">
      <c r="B465" s="3" t="s">
        <v>50</v>
      </c>
      <c r="C465" s="3" t="s">
        <v>18</v>
      </c>
      <c r="D465" s="3" t="str">
        <f t="shared" si="49"/>
        <v>Check</v>
      </c>
      <c r="E465" s="3" t="s">
        <v>211</v>
      </c>
      <c r="F465" s="3" t="str">
        <f t="shared" si="50"/>
        <v/>
      </c>
      <c r="G465" s="3">
        <v>12</v>
      </c>
      <c r="H465" s="4">
        <v>-0.68707865999999995</v>
      </c>
      <c r="I465" s="4">
        <v>-1.85559498</v>
      </c>
      <c r="J465" s="4">
        <v>-2.1772617200000002</v>
      </c>
      <c r="K465" s="4">
        <f t="shared" si="51"/>
        <v>-0.68707865999999995</v>
      </c>
      <c r="L465" s="4">
        <f t="shared" si="52"/>
        <v>-0.68707865999999995</v>
      </c>
      <c r="M465" s="4">
        <f t="shared" si="53"/>
        <v>1.8099547511312217E-4</v>
      </c>
      <c r="N465" s="4">
        <f t="shared" si="54"/>
        <v>-1.2435812850678733E-4</v>
      </c>
      <c r="O465" s="4">
        <f t="shared" si="55"/>
        <v>-1.2435812850678733E-4</v>
      </c>
    </row>
    <row r="466" spans="2:15" ht="15" customHeight="1">
      <c r="B466" s="3" t="s">
        <v>50</v>
      </c>
      <c r="C466" s="3" t="s">
        <v>19</v>
      </c>
      <c r="D466" s="3" t="str">
        <f t="shared" si="49"/>
        <v>Check</v>
      </c>
      <c r="E466" s="3" t="s">
        <v>211</v>
      </c>
      <c r="F466" s="3" t="str">
        <f t="shared" si="50"/>
        <v/>
      </c>
      <c r="G466" s="3">
        <v>12</v>
      </c>
      <c r="H466" s="4">
        <v>-0.67385455000000005</v>
      </c>
      <c r="I466" s="4">
        <v>-1.8685262499999999</v>
      </c>
      <c r="J466" s="4">
        <v>-2.1921587100000002</v>
      </c>
      <c r="K466" s="4">
        <f t="shared" si="51"/>
        <v>-0.67385455000000005</v>
      </c>
      <c r="L466" s="4">
        <f t="shared" si="52"/>
        <v>-0.67385455000000005</v>
      </c>
      <c r="M466" s="4">
        <f t="shared" si="53"/>
        <v>1.8099547511312217E-4</v>
      </c>
      <c r="N466" s="4">
        <f t="shared" si="54"/>
        <v>-1.2196462443438915E-4</v>
      </c>
      <c r="O466" s="4">
        <f t="shared" si="55"/>
        <v>-1.2196462443438915E-4</v>
      </c>
    </row>
    <row r="467" spans="2:15" ht="15" customHeight="1">
      <c r="B467" s="3" t="s">
        <v>50</v>
      </c>
      <c r="C467" s="3" t="s">
        <v>20</v>
      </c>
      <c r="D467" s="3" t="str">
        <f t="shared" si="49"/>
        <v>Check</v>
      </c>
      <c r="E467" s="3" t="s">
        <v>211</v>
      </c>
      <c r="F467" s="3" t="str">
        <f t="shared" si="50"/>
        <v/>
      </c>
      <c r="G467" s="3">
        <v>12</v>
      </c>
      <c r="H467" s="4">
        <v>-0.66608155999999996</v>
      </c>
      <c r="I467" s="4">
        <v>-1.8741980499999999</v>
      </c>
      <c r="J467" s="4">
        <v>-2.1990420899999998</v>
      </c>
      <c r="K467" s="4">
        <f t="shared" si="51"/>
        <v>-0.66608155999999996</v>
      </c>
      <c r="L467" s="4">
        <f t="shared" si="52"/>
        <v>-0.66608155999999996</v>
      </c>
      <c r="M467" s="4">
        <f t="shared" si="53"/>
        <v>1.8099547511312217E-4</v>
      </c>
      <c r="N467" s="4">
        <f t="shared" si="54"/>
        <v>-1.2055774841628959E-4</v>
      </c>
      <c r="O467" s="4">
        <f t="shared" si="55"/>
        <v>-1.2055774841628959E-4</v>
      </c>
    </row>
    <row r="468" spans="2:15" ht="15" customHeight="1">
      <c r="B468" s="3" t="s">
        <v>50</v>
      </c>
      <c r="C468" s="3" t="s">
        <v>21</v>
      </c>
      <c r="D468" s="3" t="str">
        <f t="shared" si="49"/>
        <v>Check</v>
      </c>
      <c r="E468" s="3" t="s">
        <v>211</v>
      </c>
      <c r="F468" s="3" t="str">
        <f t="shared" si="50"/>
        <v/>
      </c>
      <c r="G468" s="3">
        <v>12</v>
      </c>
      <c r="H468" s="4">
        <v>-0.66582609999999998</v>
      </c>
      <c r="I468" s="4">
        <v>-1.8825062100000001</v>
      </c>
      <c r="J468" s="4">
        <v>-2.20869385</v>
      </c>
      <c r="K468" s="4">
        <f t="shared" si="51"/>
        <v>-0.66582609999999998</v>
      </c>
      <c r="L468" s="4">
        <f t="shared" si="52"/>
        <v>-0.66582609999999998</v>
      </c>
      <c r="M468" s="4">
        <f t="shared" si="53"/>
        <v>1.8099547511312217E-4</v>
      </c>
      <c r="N468" s="4">
        <f t="shared" si="54"/>
        <v>-1.2051151131221719E-4</v>
      </c>
      <c r="O468" s="4">
        <f t="shared" si="55"/>
        <v>-1.2051151131221719E-4</v>
      </c>
    </row>
    <row r="469" spans="2:15" ht="15" customHeight="1">
      <c r="B469" s="3" t="s">
        <v>50</v>
      </c>
      <c r="C469" s="3" t="s">
        <v>22</v>
      </c>
      <c r="D469" s="3" t="str">
        <f t="shared" si="49"/>
        <v>Check</v>
      </c>
      <c r="E469" s="3" t="s">
        <v>211</v>
      </c>
      <c r="F469" s="3" t="str">
        <f t="shared" si="50"/>
        <v/>
      </c>
      <c r="G469" s="3">
        <v>12</v>
      </c>
      <c r="H469" s="4">
        <v>-0.66386433</v>
      </c>
      <c r="I469" s="4">
        <v>-1.8836969800000001</v>
      </c>
      <c r="J469" s="4">
        <v>-2.2098047200000002</v>
      </c>
      <c r="K469" s="4">
        <f t="shared" si="51"/>
        <v>-0.66386433</v>
      </c>
      <c r="L469" s="4">
        <f t="shared" si="52"/>
        <v>-0.66386433</v>
      </c>
      <c r="M469" s="4">
        <f t="shared" si="53"/>
        <v>1.8099547511312217E-4</v>
      </c>
      <c r="N469" s="4">
        <f t="shared" si="54"/>
        <v>-1.2015643981900452E-4</v>
      </c>
      <c r="O469" s="4">
        <f t="shared" si="55"/>
        <v>-1.2015643981900452E-4</v>
      </c>
    </row>
    <row r="470" spans="2:15" ht="15" customHeight="1">
      <c r="B470" s="3" t="s">
        <v>50</v>
      </c>
      <c r="C470" s="3" t="s">
        <v>23</v>
      </c>
      <c r="D470" s="3" t="str">
        <f t="shared" si="49"/>
        <v>Check</v>
      </c>
      <c r="E470" s="3" t="s">
        <v>211</v>
      </c>
      <c r="F470" s="3" t="str">
        <f t="shared" si="50"/>
        <v/>
      </c>
      <c r="G470" s="3">
        <v>12</v>
      </c>
      <c r="H470" s="4">
        <v>-0.66081972</v>
      </c>
      <c r="I470" s="4">
        <v>-1.8807322900000001</v>
      </c>
      <c r="J470" s="4">
        <v>-2.2059290499999999</v>
      </c>
      <c r="K470" s="4">
        <f t="shared" si="51"/>
        <v>-0.66081972</v>
      </c>
      <c r="L470" s="4">
        <f t="shared" si="52"/>
        <v>-0.66081972</v>
      </c>
      <c r="M470" s="4">
        <f t="shared" si="53"/>
        <v>1.8099547511312217E-4</v>
      </c>
      <c r="N470" s="4">
        <f t="shared" si="54"/>
        <v>-1.1960537918552036E-4</v>
      </c>
      <c r="O470" s="4">
        <f t="shared" si="55"/>
        <v>-1.1960537918552036E-4</v>
      </c>
    </row>
    <row r="471" spans="2:15" ht="15" customHeight="1">
      <c r="B471" s="3" t="s">
        <v>50</v>
      </c>
      <c r="C471" s="3" t="s">
        <v>24</v>
      </c>
      <c r="D471" s="3" t="str">
        <f t="shared" si="49"/>
        <v>Check</v>
      </c>
      <c r="E471" s="3" t="s">
        <v>211</v>
      </c>
      <c r="F471" s="3" t="str">
        <f t="shared" si="50"/>
        <v/>
      </c>
      <c r="G471" s="3">
        <v>12</v>
      </c>
      <c r="H471" s="4">
        <v>-0.69410081999999995</v>
      </c>
      <c r="I471" s="4">
        <v>-1.92691513</v>
      </c>
      <c r="J471" s="4">
        <v>-2.26316498</v>
      </c>
      <c r="K471" s="4">
        <f t="shared" si="51"/>
        <v>-0.69410081999999995</v>
      </c>
      <c r="L471" s="4">
        <f t="shared" si="52"/>
        <v>-0.69410081999999995</v>
      </c>
      <c r="M471" s="4">
        <f t="shared" si="53"/>
        <v>1.8099547511312217E-4</v>
      </c>
      <c r="N471" s="4">
        <f t="shared" si="54"/>
        <v>-1.2562910769230769E-4</v>
      </c>
      <c r="O471" s="4">
        <f t="shared" si="55"/>
        <v>-1.2562910769230769E-4</v>
      </c>
    </row>
    <row r="472" spans="2:15" ht="15" customHeight="1">
      <c r="B472" s="3" t="s">
        <v>50</v>
      </c>
      <c r="C472" s="3" t="s">
        <v>25</v>
      </c>
      <c r="D472" s="3" t="str">
        <f t="shared" si="49"/>
        <v>Check</v>
      </c>
      <c r="E472" s="3" t="s">
        <v>211</v>
      </c>
      <c r="F472" s="3" t="str">
        <f t="shared" si="50"/>
        <v/>
      </c>
      <c r="G472" s="3">
        <v>24</v>
      </c>
      <c r="H472" s="4">
        <v>-0.24137674000000001</v>
      </c>
      <c r="I472" s="4">
        <v>-0.79769782</v>
      </c>
      <c r="J472" s="4">
        <v>-0.89383440000000003</v>
      </c>
      <c r="K472" s="4">
        <f t="shared" si="51"/>
        <v>-0.24137674000000001</v>
      </c>
      <c r="L472" s="4">
        <f t="shared" si="52"/>
        <v>-0.24137674000000001</v>
      </c>
      <c r="M472" s="4">
        <f t="shared" si="53"/>
        <v>3.6199095022624434E-4</v>
      </c>
      <c r="N472" s="4">
        <f t="shared" si="54"/>
        <v>-8.7376195475113118E-5</v>
      </c>
      <c r="O472" s="4">
        <f t="shared" si="55"/>
        <v>-8.7376195475113118E-5</v>
      </c>
    </row>
    <row r="473" spans="2:15" ht="15" customHeight="1">
      <c r="B473" s="3" t="s">
        <v>50</v>
      </c>
      <c r="C473" s="3" t="s">
        <v>26</v>
      </c>
      <c r="D473" s="3" t="str">
        <f t="shared" si="49"/>
        <v>Check</v>
      </c>
      <c r="E473" s="3" t="s">
        <v>211</v>
      </c>
      <c r="F473" s="3" t="str">
        <f t="shared" si="50"/>
        <v/>
      </c>
      <c r="G473" s="3">
        <v>24</v>
      </c>
      <c r="H473" s="4">
        <v>-0.78178192999999996</v>
      </c>
      <c r="I473" s="4">
        <v>-1.61905513</v>
      </c>
      <c r="J473" s="4">
        <v>-1.9156088200000001</v>
      </c>
      <c r="K473" s="4">
        <f t="shared" si="51"/>
        <v>-0.78178192999999996</v>
      </c>
      <c r="L473" s="4">
        <f t="shared" si="52"/>
        <v>-0.78178192999999996</v>
      </c>
      <c r="M473" s="4">
        <f t="shared" si="53"/>
        <v>3.6199095022624434E-4</v>
      </c>
      <c r="N473" s="4">
        <f t="shared" si="54"/>
        <v>-2.8299798371040724E-4</v>
      </c>
      <c r="O473" s="4">
        <f t="shared" si="55"/>
        <v>-2.8299798371040724E-4</v>
      </c>
    </row>
    <row r="474" spans="2:15" ht="15" customHeight="1">
      <c r="B474" s="3" t="s">
        <v>50</v>
      </c>
      <c r="C474" s="3" t="s">
        <v>27</v>
      </c>
      <c r="D474" s="3" t="str">
        <f t="shared" si="49"/>
        <v>Check</v>
      </c>
      <c r="E474" s="3" t="s">
        <v>211</v>
      </c>
      <c r="F474" s="3" t="str">
        <f t="shared" si="50"/>
        <v/>
      </c>
      <c r="G474" s="3">
        <v>24</v>
      </c>
      <c r="H474" s="4">
        <v>-0.88301167000000003</v>
      </c>
      <c r="I474" s="4">
        <v>-1.78096166</v>
      </c>
      <c r="J474" s="4">
        <v>-2.1129875899999999</v>
      </c>
      <c r="K474" s="4">
        <f t="shared" si="51"/>
        <v>-0.88301167000000003</v>
      </c>
      <c r="L474" s="4">
        <f t="shared" si="52"/>
        <v>-0.88301167000000003</v>
      </c>
      <c r="M474" s="4">
        <f t="shared" si="53"/>
        <v>3.6199095022624434E-4</v>
      </c>
      <c r="N474" s="4">
        <f t="shared" si="54"/>
        <v>-3.1964223348416291E-4</v>
      </c>
      <c r="O474" s="4">
        <f t="shared" si="55"/>
        <v>-3.1964223348416291E-4</v>
      </c>
    </row>
    <row r="475" spans="2:15" ht="15" customHeight="1">
      <c r="B475" s="3" t="s">
        <v>50</v>
      </c>
      <c r="C475" s="3" t="s">
        <v>28</v>
      </c>
      <c r="D475" s="3" t="str">
        <f t="shared" si="49"/>
        <v>Check</v>
      </c>
      <c r="E475" s="3" t="s">
        <v>211</v>
      </c>
      <c r="F475" s="3" t="str">
        <f t="shared" si="50"/>
        <v/>
      </c>
      <c r="G475" s="3">
        <v>24</v>
      </c>
      <c r="H475" s="4">
        <v>-0.68112965000000003</v>
      </c>
      <c r="I475" s="4">
        <v>-1.63635204</v>
      </c>
      <c r="J475" s="4">
        <v>-1.9198420899999999</v>
      </c>
      <c r="K475" s="4">
        <f t="shared" si="51"/>
        <v>-0.68112965000000003</v>
      </c>
      <c r="L475" s="4">
        <f t="shared" si="52"/>
        <v>-0.68112965000000003</v>
      </c>
      <c r="M475" s="4">
        <f t="shared" si="53"/>
        <v>3.6199095022624434E-4</v>
      </c>
      <c r="N475" s="4">
        <f t="shared" si="54"/>
        <v>-2.4656276923076923E-4</v>
      </c>
      <c r="O475" s="4">
        <f t="shared" si="55"/>
        <v>-2.4656276923076923E-4</v>
      </c>
    </row>
    <row r="476" spans="2:15" ht="15" customHeight="1">
      <c r="B476" s="3" t="s">
        <v>50</v>
      </c>
      <c r="C476" s="3" t="s">
        <v>29</v>
      </c>
      <c r="D476" s="3" t="str">
        <f t="shared" si="49"/>
        <v>Check</v>
      </c>
      <c r="E476" s="3" t="s">
        <v>211</v>
      </c>
      <c r="F476" s="3" t="str">
        <f t="shared" si="50"/>
        <v/>
      </c>
      <c r="G476" s="3">
        <v>24</v>
      </c>
      <c r="H476" s="4">
        <v>-0.65771234999999995</v>
      </c>
      <c r="I476" s="4">
        <v>-1.68175897</v>
      </c>
      <c r="J476" s="4">
        <v>-1.9727902100000001</v>
      </c>
      <c r="K476" s="4">
        <f t="shared" si="51"/>
        <v>-0.65771234999999995</v>
      </c>
      <c r="L476" s="4">
        <f t="shared" si="52"/>
        <v>-0.65771234999999995</v>
      </c>
      <c r="M476" s="4">
        <f t="shared" si="53"/>
        <v>3.6199095022624434E-4</v>
      </c>
      <c r="N476" s="4">
        <f t="shared" si="54"/>
        <v>-2.3808591855203619E-4</v>
      </c>
      <c r="O476" s="4">
        <f t="shared" si="55"/>
        <v>-2.3808591855203619E-4</v>
      </c>
    </row>
    <row r="477" spans="2:15" ht="15" customHeight="1">
      <c r="B477" s="3" t="s">
        <v>50</v>
      </c>
      <c r="C477" s="3" t="s">
        <v>30</v>
      </c>
      <c r="D477" s="3" t="str">
        <f t="shared" si="49"/>
        <v>Check</v>
      </c>
      <c r="E477" s="3" t="s">
        <v>211</v>
      </c>
      <c r="F477" s="3" t="str">
        <f t="shared" si="50"/>
        <v/>
      </c>
      <c r="G477" s="3">
        <v>24</v>
      </c>
      <c r="H477" s="4">
        <v>-0.64988738000000001</v>
      </c>
      <c r="I477" s="4">
        <v>-1.74117097</v>
      </c>
      <c r="J477" s="4">
        <v>-2.0432484</v>
      </c>
      <c r="K477" s="4">
        <f t="shared" si="51"/>
        <v>-0.64988738000000001</v>
      </c>
      <c r="L477" s="4">
        <f t="shared" si="52"/>
        <v>-0.64988738000000001</v>
      </c>
      <c r="M477" s="4">
        <f t="shared" si="53"/>
        <v>3.6199095022624434E-4</v>
      </c>
      <c r="N477" s="4">
        <f t="shared" si="54"/>
        <v>-2.3525335022624435E-4</v>
      </c>
      <c r="O477" s="4">
        <f t="shared" si="55"/>
        <v>-2.3525335022624435E-4</v>
      </c>
    </row>
    <row r="478" spans="2:15" ht="15" customHeight="1">
      <c r="B478" s="3" t="s">
        <v>50</v>
      </c>
      <c r="C478" s="3" t="s">
        <v>31</v>
      </c>
      <c r="D478" s="3" t="str">
        <f t="shared" si="49"/>
        <v>Check</v>
      </c>
      <c r="E478" s="3" t="s">
        <v>211</v>
      </c>
      <c r="F478" s="3" t="str">
        <f t="shared" si="50"/>
        <v/>
      </c>
      <c r="G478" s="3">
        <v>24</v>
      </c>
      <c r="H478" s="4">
        <v>-0.66832040999999998</v>
      </c>
      <c r="I478" s="4">
        <v>-1.82608276</v>
      </c>
      <c r="J478" s="4">
        <v>-2.1440351199999998</v>
      </c>
      <c r="K478" s="4">
        <f t="shared" si="51"/>
        <v>-0.66832040999999998</v>
      </c>
      <c r="L478" s="4">
        <f t="shared" si="52"/>
        <v>-0.66832040999999998</v>
      </c>
      <c r="M478" s="4">
        <f t="shared" si="53"/>
        <v>3.6199095022624434E-4</v>
      </c>
      <c r="N478" s="4">
        <f t="shared" si="54"/>
        <v>-2.4192594027149319E-4</v>
      </c>
      <c r="O478" s="4">
        <f t="shared" si="55"/>
        <v>-2.4192594027149319E-4</v>
      </c>
    </row>
    <row r="479" spans="2:15" ht="15" customHeight="1">
      <c r="B479" s="3" t="s">
        <v>50</v>
      </c>
      <c r="C479" s="3" t="s">
        <v>32</v>
      </c>
      <c r="D479" s="3" t="str">
        <f t="shared" si="49"/>
        <v>Check</v>
      </c>
      <c r="E479" s="3" t="s">
        <v>211</v>
      </c>
      <c r="F479" s="3" t="str">
        <f t="shared" si="50"/>
        <v/>
      </c>
      <c r="G479" s="3">
        <v>24</v>
      </c>
      <c r="H479" s="4">
        <v>-0.65601571999999997</v>
      </c>
      <c r="I479" s="4">
        <v>-1.83965614</v>
      </c>
      <c r="J479" s="4">
        <v>-2.1597257700000001</v>
      </c>
      <c r="K479" s="4">
        <f t="shared" si="51"/>
        <v>-0.65601571999999997</v>
      </c>
      <c r="L479" s="4">
        <f t="shared" si="52"/>
        <v>-0.65601571999999997</v>
      </c>
      <c r="M479" s="4">
        <f t="shared" si="53"/>
        <v>3.6199095022624434E-4</v>
      </c>
      <c r="N479" s="4">
        <f t="shared" si="54"/>
        <v>-2.3747175384615383E-4</v>
      </c>
      <c r="O479" s="4">
        <f t="shared" si="55"/>
        <v>-2.3747175384615383E-4</v>
      </c>
    </row>
    <row r="480" spans="2:15" ht="15" customHeight="1">
      <c r="B480" s="3" t="s">
        <v>50</v>
      </c>
      <c r="C480" s="3" t="s">
        <v>33</v>
      </c>
      <c r="D480" s="3" t="str">
        <f t="shared" si="49"/>
        <v>Check</v>
      </c>
      <c r="E480" s="3" t="s">
        <v>211</v>
      </c>
      <c r="F480" s="3" t="str">
        <f t="shared" si="50"/>
        <v/>
      </c>
      <c r="G480" s="3">
        <v>24</v>
      </c>
      <c r="H480" s="4">
        <v>-0.64932239000000003</v>
      </c>
      <c r="I480" s="4">
        <v>-1.8465217899999999</v>
      </c>
      <c r="J480" s="4">
        <v>-2.1678115400000002</v>
      </c>
      <c r="K480" s="4">
        <f t="shared" si="51"/>
        <v>-0.64932239000000003</v>
      </c>
      <c r="L480" s="4">
        <f t="shared" si="52"/>
        <v>-0.64932239000000003</v>
      </c>
      <c r="M480" s="4">
        <f t="shared" si="53"/>
        <v>3.6199095022624434E-4</v>
      </c>
      <c r="N480" s="4">
        <f t="shared" si="54"/>
        <v>-2.3504882895927602E-4</v>
      </c>
      <c r="O480" s="4">
        <f t="shared" si="55"/>
        <v>-2.3504882895927602E-4</v>
      </c>
    </row>
    <row r="481" spans="2:15" ht="15" customHeight="1">
      <c r="B481" s="3" t="s">
        <v>50</v>
      </c>
      <c r="C481" s="3" t="s">
        <v>34</v>
      </c>
      <c r="D481" s="3" t="str">
        <f t="shared" si="49"/>
        <v>Check</v>
      </c>
      <c r="E481" s="3" t="s">
        <v>211</v>
      </c>
      <c r="F481" s="3" t="str">
        <f t="shared" si="50"/>
        <v/>
      </c>
      <c r="G481" s="3">
        <v>24</v>
      </c>
      <c r="H481" s="4">
        <v>-0.64924539000000003</v>
      </c>
      <c r="I481" s="4">
        <v>-1.8549932899999999</v>
      </c>
      <c r="J481" s="4">
        <v>-2.17766233</v>
      </c>
      <c r="K481" s="4">
        <f t="shared" si="51"/>
        <v>-0.64924539000000003</v>
      </c>
      <c r="L481" s="4">
        <f t="shared" si="52"/>
        <v>-0.64924539000000003</v>
      </c>
      <c r="M481" s="4">
        <f t="shared" si="53"/>
        <v>3.6199095022624434E-4</v>
      </c>
      <c r="N481" s="4">
        <f t="shared" si="54"/>
        <v>-2.3502095565610859E-4</v>
      </c>
      <c r="O481" s="4">
        <f t="shared" si="55"/>
        <v>-2.3502095565610859E-4</v>
      </c>
    </row>
    <row r="482" spans="2:15" ht="15" customHeight="1">
      <c r="B482" s="3" t="s">
        <v>50</v>
      </c>
      <c r="C482" s="3" t="s">
        <v>35</v>
      </c>
      <c r="D482" s="3" t="str">
        <f t="shared" si="49"/>
        <v>Check</v>
      </c>
      <c r="E482" s="3" t="s">
        <v>211</v>
      </c>
      <c r="F482" s="3" t="str">
        <f t="shared" si="50"/>
        <v/>
      </c>
      <c r="G482" s="3">
        <v>24</v>
      </c>
      <c r="H482" s="4">
        <v>-0.64747162000000003</v>
      </c>
      <c r="I482" s="4">
        <v>-1.8564445300000001</v>
      </c>
      <c r="J482" s="4">
        <v>-2.1790888100000001</v>
      </c>
      <c r="K482" s="4">
        <f t="shared" si="51"/>
        <v>-0.64747162000000003</v>
      </c>
      <c r="L482" s="4">
        <f t="shared" si="52"/>
        <v>-0.64747162000000003</v>
      </c>
      <c r="M482" s="4">
        <f t="shared" si="53"/>
        <v>3.6199095022624434E-4</v>
      </c>
      <c r="N482" s="4">
        <f t="shared" si="54"/>
        <v>-2.3437886696832581E-4</v>
      </c>
      <c r="O482" s="4">
        <f t="shared" si="55"/>
        <v>-2.3437886696832581E-4</v>
      </c>
    </row>
    <row r="483" spans="2:15" ht="15" customHeight="1">
      <c r="B483" s="3" t="s">
        <v>50</v>
      </c>
      <c r="C483" s="3" t="s">
        <v>36</v>
      </c>
      <c r="D483" s="3" t="str">
        <f t="shared" si="49"/>
        <v>Check</v>
      </c>
      <c r="E483" s="3" t="s">
        <v>211</v>
      </c>
      <c r="F483" s="3" t="str">
        <f t="shared" si="50"/>
        <v/>
      </c>
      <c r="G483" s="3">
        <v>24</v>
      </c>
      <c r="H483" s="4">
        <v>-0.64465709999999998</v>
      </c>
      <c r="I483" s="4">
        <v>-1.85379322</v>
      </c>
      <c r="J483" s="4">
        <v>-2.1755922499999998</v>
      </c>
      <c r="K483" s="4">
        <f t="shared" si="51"/>
        <v>-0.64465709999999998</v>
      </c>
      <c r="L483" s="4">
        <f t="shared" si="52"/>
        <v>-0.64465709999999998</v>
      </c>
      <c r="M483" s="4">
        <f t="shared" si="53"/>
        <v>3.6199095022624434E-4</v>
      </c>
      <c r="N483" s="4">
        <f t="shared" si="54"/>
        <v>-2.3336003619909502E-4</v>
      </c>
      <c r="O483" s="4">
        <f t="shared" si="55"/>
        <v>-2.3336003619909502E-4</v>
      </c>
    </row>
    <row r="484" spans="2:15" ht="15" customHeight="1">
      <c r="B484" s="3" t="s">
        <v>50</v>
      </c>
      <c r="C484" s="3" t="s">
        <v>37</v>
      </c>
      <c r="D484" s="3" t="str">
        <f t="shared" si="49"/>
        <v>Check</v>
      </c>
      <c r="E484" s="3" t="s">
        <v>211</v>
      </c>
      <c r="F484" s="3" t="str">
        <f t="shared" si="50"/>
        <v/>
      </c>
      <c r="G484" s="3">
        <v>24</v>
      </c>
      <c r="H484" s="4">
        <v>-0.67583572000000003</v>
      </c>
      <c r="I484" s="4">
        <v>-1.8977712499999999</v>
      </c>
      <c r="J484" s="4">
        <v>-2.2303562700000001</v>
      </c>
      <c r="K484" s="4">
        <f t="shared" si="51"/>
        <v>-0.67583572000000003</v>
      </c>
      <c r="L484" s="4">
        <f t="shared" si="52"/>
        <v>-0.67583572000000003</v>
      </c>
      <c r="M484" s="4">
        <f t="shared" si="53"/>
        <v>3.6199095022624434E-4</v>
      </c>
      <c r="N484" s="4">
        <f t="shared" si="54"/>
        <v>-2.44646414479638E-4</v>
      </c>
      <c r="O484" s="4">
        <f t="shared" si="55"/>
        <v>-2.44646414479638E-4</v>
      </c>
    </row>
    <row r="485" spans="2:15" ht="15" customHeight="1">
      <c r="B485" s="3" t="s">
        <v>52</v>
      </c>
      <c r="C485" s="3" t="s">
        <v>51</v>
      </c>
      <c r="D485" s="3" t="str">
        <f t="shared" si="49"/>
        <v>Check</v>
      </c>
      <c r="E485" s="3" t="s">
        <v>211</v>
      </c>
      <c r="F485" s="3" t="str">
        <f t="shared" si="50"/>
        <v/>
      </c>
      <c r="G485" s="3">
        <v>12</v>
      </c>
      <c r="H485" s="4">
        <v>-0.17919071</v>
      </c>
      <c r="I485" s="4">
        <v>-0.66290126000000005</v>
      </c>
      <c r="J485" s="4">
        <v>-0.72736115999999995</v>
      </c>
      <c r="K485" s="4">
        <f t="shared" si="51"/>
        <v>-0.17919071</v>
      </c>
      <c r="L485" s="4">
        <f t="shared" si="52"/>
        <v>-0.17919071</v>
      </c>
      <c r="M485" s="4">
        <f t="shared" si="53"/>
        <v>1.8099547511312217E-4</v>
      </c>
      <c r="N485" s="4">
        <f t="shared" si="54"/>
        <v>-3.2432707692307693E-5</v>
      </c>
      <c r="O485" s="4">
        <f t="shared" si="55"/>
        <v>-3.2432707692307693E-5</v>
      </c>
    </row>
    <row r="486" spans="2:15" ht="15" customHeight="1">
      <c r="B486" s="3" t="s">
        <v>52</v>
      </c>
      <c r="C486" s="3" t="s">
        <v>2</v>
      </c>
      <c r="D486" s="3" t="str">
        <f t="shared" si="49"/>
        <v>Check</v>
      </c>
      <c r="E486" s="3" t="s">
        <v>211</v>
      </c>
      <c r="F486" s="3" t="str">
        <f t="shared" si="50"/>
        <v/>
      </c>
      <c r="G486" s="3">
        <v>12</v>
      </c>
      <c r="H486" s="4">
        <v>-0.46812822999999998</v>
      </c>
      <c r="I486" s="4">
        <v>-1.1463487400000001</v>
      </c>
      <c r="J486" s="4">
        <v>-1.3175241900000001</v>
      </c>
      <c r="K486" s="4">
        <f t="shared" si="51"/>
        <v>-0.46812822999999998</v>
      </c>
      <c r="L486" s="4">
        <f t="shared" si="52"/>
        <v>-0.46812822999999998</v>
      </c>
      <c r="M486" s="4">
        <f t="shared" si="53"/>
        <v>1.8099547511312217E-4</v>
      </c>
      <c r="N486" s="4">
        <f t="shared" si="54"/>
        <v>-8.4729091402714927E-5</v>
      </c>
      <c r="O486" s="4">
        <f t="shared" si="55"/>
        <v>-8.4729091402714927E-5</v>
      </c>
    </row>
    <row r="487" spans="2:15" ht="15" customHeight="1">
      <c r="B487" s="3" t="s">
        <v>52</v>
      </c>
      <c r="C487" s="3" t="s">
        <v>3</v>
      </c>
      <c r="D487" s="3" t="str">
        <f t="shared" si="49"/>
        <v>Check</v>
      </c>
      <c r="E487" s="3" t="s">
        <v>211</v>
      </c>
      <c r="F487" s="3" t="str">
        <f t="shared" si="50"/>
        <v/>
      </c>
      <c r="G487" s="3">
        <v>12</v>
      </c>
      <c r="H487" s="4">
        <v>-0.89954493999999996</v>
      </c>
      <c r="I487" s="4">
        <v>-1.7582238800000001</v>
      </c>
      <c r="J487" s="4">
        <v>-2.08265441</v>
      </c>
      <c r="K487" s="4">
        <f t="shared" si="51"/>
        <v>-0.89954493999999996</v>
      </c>
      <c r="L487" s="4">
        <f t="shared" si="52"/>
        <v>-0.89954493999999996</v>
      </c>
      <c r="M487" s="4">
        <f t="shared" si="53"/>
        <v>1.8099547511312217E-4</v>
      </c>
      <c r="N487" s="4">
        <f t="shared" si="54"/>
        <v>-1.6281356380090496E-4</v>
      </c>
      <c r="O487" s="4">
        <f t="shared" si="55"/>
        <v>-1.6281356380090496E-4</v>
      </c>
    </row>
    <row r="488" spans="2:15" ht="15" customHeight="1">
      <c r="B488" s="3" t="s">
        <v>52</v>
      </c>
      <c r="C488" s="3" t="s">
        <v>4</v>
      </c>
      <c r="D488" s="3" t="str">
        <f t="shared" si="49"/>
        <v>Check</v>
      </c>
      <c r="E488" s="3" t="s">
        <v>211</v>
      </c>
      <c r="F488" s="3" t="str">
        <f t="shared" si="50"/>
        <v/>
      </c>
      <c r="G488" s="3">
        <v>12</v>
      </c>
      <c r="H488" s="4">
        <v>-0.65187039000000002</v>
      </c>
      <c r="I488" s="4">
        <v>-1.6660062899999999</v>
      </c>
      <c r="J488" s="4">
        <v>-1.95255589</v>
      </c>
      <c r="K488" s="4">
        <f t="shared" si="51"/>
        <v>-0.65187039000000002</v>
      </c>
      <c r="L488" s="4">
        <f t="shared" si="52"/>
        <v>-0.65187039000000002</v>
      </c>
      <c r="M488" s="4">
        <f t="shared" si="53"/>
        <v>1.8099547511312217E-4</v>
      </c>
      <c r="N488" s="4">
        <f t="shared" si="54"/>
        <v>-1.1798559095022624E-4</v>
      </c>
      <c r="O488" s="4">
        <f t="shared" si="55"/>
        <v>-1.1798559095022624E-4</v>
      </c>
    </row>
    <row r="489" spans="2:15" ht="15" customHeight="1">
      <c r="B489" s="3" t="s">
        <v>52</v>
      </c>
      <c r="C489" s="3" t="s">
        <v>5</v>
      </c>
      <c r="D489" s="3" t="str">
        <f t="shared" si="49"/>
        <v>Check</v>
      </c>
      <c r="E489" s="3" t="s">
        <v>211</v>
      </c>
      <c r="F489" s="3" t="str">
        <f t="shared" si="50"/>
        <v/>
      </c>
      <c r="G489" s="3">
        <v>12</v>
      </c>
      <c r="H489" s="4">
        <v>-0.63900681000000004</v>
      </c>
      <c r="I489" s="4">
        <v>-1.7194861400000001</v>
      </c>
      <c r="J489" s="4">
        <v>-2.0159391000000002</v>
      </c>
      <c r="K489" s="4">
        <f t="shared" si="51"/>
        <v>-0.63900681000000004</v>
      </c>
      <c r="L489" s="4">
        <f t="shared" si="52"/>
        <v>-0.63900681000000004</v>
      </c>
      <c r="M489" s="4">
        <f t="shared" si="53"/>
        <v>1.8099547511312217E-4</v>
      </c>
      <c r="N489" s="4">
        <f t="shared" si="54"/>
        <v>-1.1565734117647059E-4</v>
      </c>
      <c r="O489" s="4">
        <f t="shared" si="55"/>
        <v>-1.1565734117647059E-4</v>
      </c>
    </row>
    <row r="490" spans="2:15" ht="15" customHeight="1">
      <c r="B490" s="3" t="s">
        <v>52</v>
      </c>
      <c r="C490" s="3" t="s">
        <v>6</v>
      </c>
      <c r="D490" s="3" t="str">
        <f t="shared" si="49"/>
        <v>Check</v>
      </c>
      <c r="E490" s="3" t="s">
        <v>211</v>
      </c>
      <c r="F490" s="3" t="str">
        <f t="shared" si="50"/>
        <v/>
      </c>
      <c r="G490" s="3">
        <v>12</v>
      </c>
      <c r="H490" s="4">
        <v>-0.64191622999999998</v>
      </c>
      <c r="I490" s="4">
        <v>-1.7781407899999999</v>
      </c>
      <c r="J490" s="4">
        <v>-2.0847887799999998</v>
      </c>
      <c r="K490" s="4">
        <f t="shared" si="51"/>
        <v>-0.64191622999999998</v>
      </c>
      <c r="L490" s="4">
        <f t="shared" si="52"/>
        <v>-0.64191622999999998</v>
      </c>
      <c r="M490" s="4">
        <f t="shared" si="53"/>
        <v>1.8099547511312217E-4</v>
      </c>
      <c r="N490" s="4">
        <f t="shared" si="54"/>
        <v>-1.161839330316742E-4</v>
      </c>
      <c r="O490" s="4">
        <f t="shared" si="55"/>
        <v>-1.161839330316742E-4</v>
      </c>
    </row>
    <row r="491" spans="2:15" ht="15" customHeight="1">
      <c r="B491" s="3" t="s">
        <v>52</v>
      </c>
      <c r="C491" s="3" t="s">
        <v>7</v>
      </c>
      <c r="D491" s="3" t="str">
        <f t="shared" si="49"/>
        <v>Check</v>
      </c>
      <c r="E491" s="3" t="s">
        <v>211</v>
      </c>
      <c r="F491" s="3" t="str">
        <f t="shared" si="50"/>
        <v/>
      </c>
      <c r="G491" s="3">
        <v>12</v>
      </c>
      <c r="H491" s="4">
        <v>-0.62795190000000001</v>
      </c>
      <c r="I491" s="4">
        <v>-1.79043983</v>
      </c>
      <c r="J491" s="4">
        <v>-2.0991743999999999</v>
      </c>
      <c r="K491" s="4">
        <f t="shared" si="51"/>
        <v>-0.62795190000000001</v>
      </c>
      <c r="L491" s="4">
        <f t="shared" si="52"/>
        <v>-0.62795190000000001</v>
      </c>
      <c r="M491" s="4">
        <f t="shared" si="53"/>
        <v>1.8099547511312217E-4</v>
      </c>
      <c r="N491" s="4">
        <f t="shared" si="54"/>
        <v>-1.1365645248868778E-4</v>
      </c>
      <c r="O491" s="4">
        <f t="shared" si="55"/>
        <v>-1.1365645248868778E-4</v>
      </c>
    </row>
    <row r="492" spans="2:15" ht="15" customHeight="1">
      <c r="B492" s="3" t="s">
        <v>52</v>
      </c>
      <c r="C492" s="3" t="s">
        <v>8</v>
      </c>
      <c r="D492" s="3" t="str">
        <f t="shared" si="49"/>
        <v>Check</v>
      </c>
      <c r="E492" s="3" t="s">
        <v>211</v>
      </c>
      <c r="F492" s="3" t="str">
        <f t="shared" si="50"/>
        <v/>
      </c>
      <c r="G492" s="3">
        <v>12</v>
      </c>
      <c r="H492" s="4">
        <v>-0.64523381000000002</v>
      </c>
      <c r="I492" s="4">
        <v>-1.84352088</v>
      </c>
      <c r="J492" s="4">
        <v>-2.1619460400000001</v>
      </c>
      <c r="K492" s="4">
        <f t="shared" si="51"/>
        <v>-0.64523381000000002</v>
      </c>
      <c r="L492" s="4">
        <f t="shared" si="52"/>
        <v>-0.64523381000000002</v>
      </c>
      <c r="M492" s="4">
        <f t="shared" si="53"/>
        <v>1.8099547511312217E-4</v>
      </c>
      <c r="N492" s="4">
        <f t="shared" si="54"/>
        <v>-1.167844E-4</v>
      </c>
      <c r="O492" s="4">
        <f t="shared" si="55"/>
        <v>-1.167844E-4</v>
      </c>
    </row>
    <row r="493" spans="2:15" ht="15" customHeight="1">
      <c r="B493" s="3" t="s">
        <v>52</v>
      </c>
      <c r="C493" s="3" t="s">
        <v>9</v>
      </c>
      <c r="D493" s="3" t="str">
        <f t="shared" si="49"/>
        <v>Check</v>
      </c>
      <c r="E493" s="3" t="s">
        <v>211</v>
      </c>
      <c r="F493" s="3" t="str">
        <f t="shared" si="50"/>
        <v/>
      </c>
      <c r="G493" s="3">
        <v>12</v>
      </c>
      <c r="H493" s="4">
        <v>-0.62960185000000002</v>
      </c>
      <c r="I493" s="4">
        <v>-1.82099247</v>
      </c>
      <c r="J493" s="4">
        <v>-2.1345464299999999</v>
      </c>
      <c r="K493" s="4">
        <f t="shared" si="51"/>
        <v>-0.62960185000000002</v>
      </c>
      <c r="L493" s="4">
        <f t="shared" si="52"/>
        <v>-0.62960185000000002</v>
      </c>
      <c r="M493" s="4">
        <f t="shared" si="53"/>
        <v>1.8099547511312217E-4</v>
      </c>
      <c r="N493" s="4">
        <f t="shared" si="54"/>
        <v>-1.1395508597285068E-4</v>
      </c>
      <c r="O493" s="4">
        <f t="shared" si="55"/>
        <v>-1.1395508597285068E-4</v>
      </c>
    </row>
    <row r="494" spans="2:15" ht="15" customHeight="1">
      <c r="B494" s="3" t="s">
        <v>52</v>
      </c>
      <c r="C494" s="3" t="s">
        <v>10</v>
      </c>
      <c r="D494" s="3" t="str">
        <f t="shared" si="49"/>
        <v>Check</v>
      </c>
      <c r="E494" s="3" t="s">
        <v>211</v>
      </c>
      <c r="F494" s="3" t="str">
        <f t="shared" si="50"/>
        <v/>
      </c>
      <c r="G494" s="3">
        <v>12</v>
      </c>
      <c r="H494" s="4">
        <v>-0.62763875000000002</v>
      </c>
      <c r="I494" s="4">
        <v>-1.82218324</v>
      </c>
      <c r="J494" s="4">
        <v>-2.13565731</v>
      </c>
      <c r="K494" s="4">
        <f t="shared" si="51"/>
        <v>-0.62763875000000002</v>
      </c>
      <c r="L494" s="4">
        <f t="shared" si="52"/>
        <v>-0.62763875000000002</v>
      </c>
      <c r="M494" s="4">
        <f t="shared" si="53"/>
        <v>1.8099547511312217E-4</v>
      </c>
      <c r="N494" s="4">
        <f t="shared" si="54"/>
        <v>-1.1359977375565611E-4</v>
      </c>
      <c r="O494" s="4">
        <f t="shared" si="55"/>
        <v>-1.1359977375565611E-4</v>
      </c>
    </row>
    <row r="495" spans="2:15" ht="15" customHeight="1">
      <c r="B495" s="3" t="s">
        <v>52</v>
      </c>
      <c r="C495" s="3" t="s">
        <v>11</v>
      </c>
      <c r="D495" s="3" t="str">
        <f t="shared" si="49"/>
        <v>Check</v>
      </c>
      <c r="E495" s="3" t="s">
        <v>211</v>
      </c>
      <c r="F495" s="3" t="str">
        <f t="shared" si="50"/>
        <v/>
      </c>
      <c r="G495" s="3">
        <v>12</v>
      </c>
      <c r="H495" s="4">
        <v>-0.62454805000000002</v>
      </c>
      <c r="I495" s="4">
        <v>-1.81921855</v>
      </c>
      <c r="J495" s="4">
        <v>-2.1317816399999998</v>
      </c>
      <c r="K495" s="4">
        <f t="shared" si="51"/>
        <v>-0.62454805000000002</v>
      </c>
      <c r="L495" s="4">
        <f t="shared" si="52"/>
        <v>-0.62454805000000002</v>
      </c>
      <c r="M495" s="4">
        <f t="shared" si="53"/>
        <v>1.8099547511312217E-4</v>
      </c>
      <c r="N495" s="4">
        <f t="shared" si="54"/>
        <v>-1.1304037104072399E-4</v>
      </c>
      <c r="O495" s="4">
        <f t="shared" si="55"/>
        <v>-1.1304037104072399E-4</v>
      </c>
    </row>
    <row r="496" spans="2:15" ht="15" customHeight="1">
      <c r="B496" s="3" t="s">
        <v>52</v>
      </c>
      <c r="C496" s="3" t="s">
        <v>12</v>
      </c>
      <c r="D496" s="3" t="str">
        <f t="shared" si="49"/>
        <v>Check</v>
      </c>
      <c r="E496" s="3" t="s">
        <v>211</v>
      </c>
      <c r="F496" s="3" t="str">
        <f t="shared" si="50"/>
        <v/>
      </c>
      <c r="G496" s="3">
        <v>12</v>
      </c>
      <c r="H496" s="4">
        <v>-0.65680165000000001</v>
      </c>
      <c r="I496" s="4">
        <v>-1.8638702599999999</v>
      </c>
      <c r="J496" s="4">
        <v>-2.18714619</v>
      </c>
      <c r="K496" s="4">
        <f t="shared" si="51"/>
        <v>-0.65680165000000001</v>
      </c>
      <c r="L496" s="4">
        <f t="shared" si="52"/>
        <v>-0.65680165000000001</v>
      </c>
      <c r="M496" s="4">
        <f t="shared" si="53"/>
        <v>1.8099547511312217E-4</v>
      </c>
      <c r="N496" s="4">
        <f t="shared" si="54"/>
        <v>-1.1887812669683257E-4</v>
      </c>
      <c r="O496" s="4">
        <f t="shared" si="55"/>
        <v>-1.1887812669683257E-4</v>
      </c>
    </row>
    <row r="497" spans="2:15" ht="15" customHeight="1">
      <c r="B497" s="3" t="s">
        <v>52</v>
      </c>
      <c r="C497" s="3" t="s">
        <v>13</v>
      </c>
      <c r="D497" s="3" t="str">
        <f t="shared" si="49"/>
        <v>Check</v>
      </c>
      <c r="E497" s="3" t="s">
        <v>211</v>
      </c>
      <c r="F497" s="3" t="str">
        <f t="shared" si="50"/>
        <v/>
      </c>
      <c r="G497" s="3">
        <v>12</v>
      </c>
      <c r="H497" s="4">
        <v>-0.17992347</v>
      </c>
      <c r="I497" s="4">
        <v>-0.66468691999999996</v>
      </c>
      <c r="J497" s="4">
        <v>-0.72956452999999999</v>
      </c>
      <c r="K497" s="4">
        <f t="shared" si="51"/>
        <v>-0.17992347</v>
      </c>
      <c r="L497" s="4">
        <f t="shared" si="52"/>
        <v>-0.17992347</v>
      </c>
      <c r="M497" s="4">
        <f t="shared" si="53"/>
        <v>1.8099547511312217E-4</v>
      </c>
      <c r="N497" s="4">
        <f t="shared" si="54"/>
        <v>-3.2565333936651583E-5</v>
      </c>
      <c r="O497" s="4">
        <f t="shared" si="55"/>
        <v>-3.2565333936651583E-5</v>
      </c>
    </row>
    <row r="498" spans="2:15" ht="15" customHeight="1">
      <c r="B498" s="3" t="s">
        <v>52</v>
      </c>
      <c r="C498" s="3" t="s">
        <v>39</v>
      </c>
      <c r="D498" s="3" t="str">
        <f t="shared" si="49"/>
        <v>Check</v>
      </c>
      <c r="E498" s="3" t="s">
        <v>211</v>
      </c>
      <c r="F498" s="3" t="str">
        <f t="shared" si="50"/>
        <v/>
      </c>
      <c r="G498" s="3">
        <v>12</v>
      </c>
      <c r="H498" s="4">
        <v>-0.72260029000000003</v>
      </c>
      <c r="I498" s="4">
        <v>-1.3965741599999999</v>
      </c>
      <c r="J498" s="4">
        <v>-1.6390220200000001</v>
      </c>
      <c r="K498" s="4">
        <f t="shared" si="51"/>
        <v>-0.72260029000000003</v>
      </c>
      <c r="L498" s="4">
        <f t="shared" si="52"/>
        <v>-0.72260029000000003</v>
      </c>
      <c r="M498" s="4">
        <f t="shared" si="53"/>
        <v>1.8099547511312217E-4</v>
      </c>
      <c r="N498" s="4">
        <f t="shared" si="54"/>
        <v>-1.3078738280542987E-4</v>
      </c>
      <c r="O498" s="4">
        <f t="shared" si="55"/>
        <v>-1.3078738280542987E-4</v>
      </c>
    </row>
    <row r="499" spans="2:15" ht="15" customHeight="1">
      <c r="B499" s="3" t="s">
        <v>52</v>
      </c>
      <c r="C499" s="3" t="s">
        <v>14</v>
      </c>
      <c r="D499" s="3" t="str">
        <f t="shared" si="49"/>
        <v>Check</v>
      </c>
      <c r="E499" s="3" t="s">
        <v>211</v>
      </c>
      <c r="F499" s="3" t="str">
        <f t="shared" si="50"/>
        <v/>
      </c>
      <c r="G499" s="3">
        <v>12</v>
      </c>
      <c r="H499" s="4">
        <v>-0.43745610000000001</v>
      </c>
      <c r="I499" s="4">
        <v>-1.0928680900000001</v>
      </c>
      <c r="J499" s="4">
        <v>-1.25379471</v>
      </c>
      <c r="K499" s="4">
        <f t="shared" si="51"/>
        <v>-0.43745610000000001</v>
      </c>
      <c r="L499" s="4">
        <f t="shared" si="52"/>
        <v>-0.43745610000000001</v>
      </c>
      <c r="M499" s="4">
        <f t="shared" si="53"/>
        <v>1.8099547511312217E-4</v>
      </c>
      <c r="N499" s="4">
        <f t="shared" si="54"/>
        <v>-7.9177574660633482E-5</v>
      </c>
      <c r="O499" s="4">
        <f t="shared" si="55"/>
        <v>-7.9177574660633482E-5</v>
      </c>
    </row>
    <row r="500" spans="2:15" ht="15" customHeight="1">
      <c r="B500" s="3" t="s">
        <v>52</v>
      </c>
      <c r="C500" s="3" t="s">
        <v>16</v>
      </c>
      <c r="D500" s="3" t="str">
        <f t="shared" si="49"/>
        <v>Check</v>
      </c>
      <c r="E500" s="3" t="s">
        <v>211</v>
      </c>
      <c r="F500" s="3" t="str">
        <f t="shared" si="50"/>
        <v/>
      </c>
      <c r="G500" s="3">
        <v>12</v>
      </c>
      <c r="H500" s="4">
        <v>-0.65766537999999997</v>
      </c>
      <c r="I500" s="4">
        <v>-1.6730015300000001</v>
      </c>
      <c r="J500" s="4">
        <v>-1.9604951500000001</v>
      </c>
      <c r="K500" s="4">
        <f t="shared" si="51"/>
        <v>-0.65766537999999997</v>
      </c>
      <c r="L500" s="4">
        <f t="shared" si="52"/>
        <v>-0.65766537999999997</v>
      </c>
      <c r="M500" s="4">
        <f t="shared" si="53"/>
        <v>1.8099547511312217E-4</v>
      </c>
      <c r="N500" s="4">
        <f t="shared" si="54"/>
        <v>-1.1903445791855203E-4</v>
      </c>
      <c r="O500" s="4">
        <f t="shared" si="55"/>
        <v>-1.1903445791855203E-4</v>
      </c>
    </row>
    <row r="501" spans="2:15" ht="15" customHeight="1">
      <c r="B501" s="3" t="s">
        <v>52</v>
      </c>
      <c r="C501" s="3" t="s">
        <v>17</v>
      </c>
      <c r="D501" s="3" t="str">
        <f t="shared" si="49"/>
        <v>Check</v>
      </c>
      <c r="E501" s="3" t="s">
        <v>211</v>
      </c>
      <c r="F501" s="3" t="str">
        <f t="shared" si="50"/>
        <v/>
      </c>
      <c r="G501" s="3">
        <v>12</v>
      </c>
      <c r="H501" s="4">
        <v>-0.64480870000000001</v>
      </c>
      <c r="I501" s="4">
        <v>-1.7264398400000001</v>
      </c>
      <c r="J501" s="4">
        <v>-2.0238385499999998</v>
      </c>
      <c r="K501" s="4">
        <f t="shared" si="51"/>
        <v>-0.64480870000000001</v>
      </c>
      <c r="L501" s="4">
        <f t="shared" si="52"/>
        <v>-0.64480870000000001</v>
      </c>
      <c r="M501" s="4">
        <f t="shared" si="53"/>
        <v>1.8099547511312217E-4</v>
      </c>
      <c r="N501" s="4">
        <f t="shared" si="54"/>
        <v>-1.1670745701357465E-4</v>
      </c>
      <c r="O501" s="4">
        <f t="shared" si="55"/>
        <v>-1.1670745701357465E-4</v>
      </c>
    </row>
    <row r="502" spans="2:15" ht="15" customHeight="1">
      <c r="B502" s="3" t="s">
        <v>52</v>
      </c>
      <c r="C502" s="3" t="s">
        <v>18</v>
      </c>
      <c r="D502" s="3" t="str">
        <f t="shared" si="49"/>
        <v>Check</v>
      </c>
      <c r="E502" s="3" t="s">
        <v>211</v>
      </c>
      <c r="F502" s="3" t="str">
        <f t="shared" si="50"/>
        <v/>
      </c>
      <c r="G502" s="3">
        <v>12</v>
      </c>
      <c r="H502" s="4">
        <v>-0.64677361</v>
      </c>
      <c r="I502" s="4">
        <v>-1.78405521</v>
      </c>
      <c r="J502" s="4">
        <v>-2.0916683900000002</v>
      </c>
      <c r="K502" s="4">
        <f t="shared" si="51"/>
        <v>-0.64677361</v>
      </c>
      <c r="L502" s="4">
        <f t="shared" si="52"/>
        <v>-0.64677361</v>
      </c>
      <c r="M502" s="4">
        <f t="shared" si="53"/>
        <v>1.8099547511312217E-4</v>
      </c>
      <c r="N502" s="4">
        <f t="shared" si="54"/>
        <v>-1.1706309683257919E-4</v>
      </c>
      <c r="O502" s="4">
        <f t="shared" si="55"/>
        <v>-1.1706309683257919E-4</v>
      </c>
    </row>
    <row r="503" spans="2:15" ht="15" customHeight="1">
      <c r="B503" s="3" t="s">
        <v>52</v>
      </c>
      <c r="C503" s="3" t="s">
        <v>19</v>
      </c>
      <c r="D503" s="3" t="str">
        <f t="shared" si="49"/>
        <v>Check</v>
      </c>
      <c r="E503" s="3" t="s">
        <v>211</v>
      </c>
      <c r="F503" s="3" t="str">
        <f t="shared" si="50"/>
        <v/>
      </c>
      <c r="G503" s="3">
        <v>12</v>
      </c>
      <c r="H503" s="4">
        <v>-0.63194534000000002</v>
      </c>
      <c r="I503" s="4">
        <v>-1.79560129</v>
      </c>
      <c r="J503" s="4">
        <v>-2.1051170400000001</v>
      </c>
      <c r="K503" s="4">
        <f t="shared" si="51"/>
        <v>-0.63194534000000002</v>
      </c>
      <c r="L503" s="4">
        <f t="shared" si="52"/>
        <v>-0.63194534000000002</v>
      </c>
      <c r="M503" s="4">
        <f t="shared" si="53"/>
        <v>1.8099547511312217E-4</v>
      </c>
      <c r="N503" s="4">
        <f t="shared" si="54"/>
        <v>-1.1437924705882354E-4</v>
      </c>
      <c r="O503" s="4">
        <f t="shared" si="55"/>
        <v>-1.1437924705882354E-4</v>
      </c>
    </row>
    <row r="504" spans="2:15" ht="15" customHeight="1">
      <c r="B504" s="3" t="s">
        <v>52</v>
      </c>
      <c r="C504" s="3" t="s">
        <v>20</v>
      </c>
      <c r="D504" s="3" t="str">
        <f t="shared" si="49"/>
        <v>Check</v>
      </c>
      <c r="E504" s="3" t="s">
        <v>211</v>
      </c>
      <c r="F504" s="3" t="str">
        <f t="shared" si="50"/>
        <v/>
      </c>
      <c r="G504" s="3">
        <v>12</v>
      </c>
      <c r="H504" s="4">
        <v>-0.64866860999999998</v>
      </c>
      <c r="I504" s="4">
        <v>-1.8482839900000001</v>
      </c>
      <c r="J504" s="4">
        <v>-2.1673954000000002</v>
      </c>
      <c r="K504" s="4">
        <f t="shared" si="51"/>
        <v>-0.64866860999999998</v>
      </c>
      <c r="L504" s="4">
        <f t="shared" si="52"/>
        <v>-0.64866860999999998</v>
      </c>
      <c r="M504" s="4">
        <f t="shared" si="53"/>
        <v>1.8099547511312217E-4</v>
      </c>
      <c r="N504" s="4">
        <f t="shared" si="54"/>
        <v>-1.1740608325791855E-4</v>
      </c>
      <c r="O504" s="4">
        <f t="shared" si="55"/>
        <v>-1.1740608325791855E-4</v>
      </c>
    </row>
    <row r="505" spans="2:15" ht="15" customHeight="1">
      <c r="B505" s="3" t="s">
        <v>52</v>
      </c>
      <c r="C505" s="3" t="s">
        <v>21</v>
      </c>
      <c r="D505" s="3" t="str">
        <f t="shared" si="49"/>
        <v>Check</v>
      </c>
      <c r="E505" s="3" t="s">
        <v>211</v>
      </c>
      <c r="F505" s="3" t="str">
        <f t="shared" si="50"/>
        <v/>
      </c>
      <c r="G505" s="3">
        <v>12</v>
      </c>
      <c r="H505" s="4">
        <v>-0.63197455000000002</v>
      </c>
      <c r="I505" s="4">
        <v>-1.8245468499999999</v>
      </c>
      <c r="J505" s="4">
        <v>-2.1387792999999999</v>
      </c>
      <c r="K505" s="4">
        <f t="shared" si="51"/>
        <v>-0.63197455000000002</v>
      </c>
      <c r="L505" s="4">
        <f t="shared" si="52"/>
        <v>-0.63197455000000002</v>
      </c>
      <c r="M505" s="4">
        <f t="shared" si="53"/>
        <v>1.8099547511312217E-4</v>
      </c>
      <c r="N505" s="4">
        <f t="shared" si="54"/>
        <v>-1.1438453393665159E-4</v>
      </c>
      <c r="O505" s="4">
        <f t="shared" si="55"/>
        <v>-1.1438453393665159E-4</v>
      </c>
    </row>
    <row r="506" spans="2:15" ht="15" customHeight="1">
      <c r="B506" s="3" t="s">
        <v>52</v>
      </c>
      <c r="C506" s="3" t="s">
        <v>22</v>
      </c>
      <c r="D506" s="3" t="str">
        <f t="shared" si="49"/>
        <v>Check</v>
      </c>
      <c r="E506" s="3" t="s">
        <v>211</v>
      </c>
      <c r="F506" s="3" t="str">
        <f t="shared" si="50"/>
        <v/>
      </c>
      <c r="G506" s="3">
        <v>12</v>
      </c>
      <c r="H506" s="4">
        <v>-0.63000577000000002</v>
      </c>
      <c r="I506" s="4">
        <v>-1.8257376199999999</v>
      </c>
      <c r="J506" s="4">
        <v>-2.1398901800000001</v>
      </c>
      <c r="K506" s="4">
        <f t="shared" si="51"/>
        <v>-0.63000577000000002</v>
      </c>
      <c r="L506" s="4">
        <f t="shared" si="52"/>
        <v>-0.63000577000000002</v>
      </c>
      <c r="M506" s="4">
        <f t="shared" si="53"/>
        <v>1.8099547511312217E-4</v>
      </c>
      <c r="N506" s="4">
        <f t="shared" si="54"/>
        <v>-1.1402819366515837E-4</v>
      </c>
      <c r="O506" s="4">
        <f t="shared" si="55"/>
        <v>-1.1402819366515837E-4</v>
      </c>
    </row>
    <row r="507" spans="2:15" ht="15" customHeight="1">
      <c r="B507" s="3" t="s">
        <v>52</v>
      </c>
      <c r="C507" s="3" t="s">
        <v>23</v>
      </c>
      <c r="D507" s="3" t="str">
        <f t="shared" si="49"/>
        <v>Check</v>
      </c>
      <c r="E507" s="3" t="s">
        <v>211</v>
      </c>
      <c r="F507" s="3" t="str">
        <f t="shared" si="50"/>
        <v/>
      </c>
      <c r="G507" s="3">
        <v>12</v>
      </c>
      <c r="H507" s="4">
        <v>-0.62691324999999998</v>
      </c>
      <c r="I507" s="4">
        <v>-1.8227729399999999</v>
      </c>
      <c r="J507" s="4">
        <v>-2.1360145099999999</v>
      </c>
      <c r="K507" s="4">
        <f t="shared" si="51"/>
        <v>-0.62691324999999998</v>
      </c>
      <c r="L507" s="4">
        <f t="shared" si="52"/>
        <v>-0.62691324999999998</v>
      </c>
      <c r="M507" s="4">
        <f t="shared" si="53"/>
        <v>1.8099547511312217E-4</v>
      </c>
      <c r="N507" s="4">
        <f t="shared" si="54"/>
        <v>-1.1346846153846153E-4</v>
      </c>
      <c r="O507" s="4">
        <f t="shared" si="55"/>
        <v>-1.1346846153846153E-4</v>
      </c>
    </row>
    <row r="508" spans="2:15" ht="15" customHeight="1">
      <c r="B508" s="3" t="s">
        <v>52</v>
      </c>
      <c r="C508" s="3" t="s">
        <v>24</v>
      </c>
      <c r="D508" s="3" t="str">
        <f t="shared" si="49"/>
        <v>Check</v>
      </c>
      <c r="E508" s="3" t="s">
        <v>211</v>
      </c>
      <c r="F508" s="3" t="str">
        <f t="shared" si="50"/>
        <v/>
      </c>
      <c r="G508" s="3">
        <v>12</v>
      </c>
      <c r="H508" s="4">
        <v>-0.65909554999999997</v>
      </c>
      <c r="I508" s="4">
        <v>-1.86740727</v>
      </c>
      <c r="J508" s="4">
        <v>-2.1913578199999999</v>
      </c>
      <c r="K508" s="4">
        <f t="shared" si="51"/>
        <v>-0.65909554999999997</v>
      </c>
      <c r="L508" s="4">
        <f t="shared" si="52"/>
        <v>-0.65909554999999997</v>
      </c>
      <c r="M508" s="4">
        <f t="shared" si="53"/>
        <v>1.8099547511312217E-4</v>
      </c>
      <c r="N508" s="4">
        <f t="shared" si="54"/>
        <v>-1.1929331221719456E-4</v>
      </c>
      <c r="O508" s="4">
        <f t="shared" si="55"/>
        <v>-1.1929331221719456E-4</v>
      </c>
    </row>
    <row r="509" spans="2:15" ht="15" customHeight="1">
      <c r="B509" s="3" t="s">
        <v>52</v>
      </c>
      <c r="C509" s="3" t="s">
        <v>25</v>
      </c>
      <c r="D509" s="3" t="str">
        <f t="shared" si="49"/>
        <v>Check</v>
      </c>
      <c r="E509" s="3" t="s">
        <v>211</v>
      </c>
      <c r="F509" s="3" t="str">
        <f t="shared" si="50"/>
        <v/>
      </c>
      <c r="G509" s="3">
        <v>24</v>
      </c>
      <c r="H509" s="4">
        <v>-0.20232708999999999</v>
      </c>
      <c r="I509" s="4">
        <v>-0.70747545000000001</v>
      </c>
      <c r="J509" s="4">
        <v>-0.78299943000000005</v>
      </c>
      <c r="K509" s="4">
        <f t="shared" si="51"/>
        <v>-0.20232708999999999</v>
      </c>
      <c r="L509" s="4">
        <f t="shared" si="52"/>
        <v>-0.20232708999999999</v>
      </c>
      <c r="M509" s="4">
        <f t="shared" si="53"/>
        <v>3.6199095022624434E-4</v>
      </c>
      <c r="N509" s="4">
        <f t="shared" si="54"/>
        <v>-7.3240575565610848E-5</v>
      </c>
      <c r="O509" s="4">
        <f t="shared" si="55"/>
        <v>-7.3240575565610848E-5</v>
      </c>
    </row>
    <row r="510" spans="2:15" ht="15" customHeight="1">
      <c r="B510" s="3" t="s">
        <v>52</v>
      </c>
      <c r="C510" s="3" t="s">
        <v>26</v>
      </c>
      <c r="D510" s="3" t="str">
        <f t="shared" si="49"/>
        <v>Check</v>
      </c>
      <c r="E510" s="3" t="s">
        <v>211</v>
      </c>
      <c r="F510" s="3" t="str">
        <f t="shared" si="50"/>
        <v/>
      </c>
      <c r="G510" s="3">
        <v>24</v>
      </c>
      <c r="H510" s="4">
        <v>-0.73450897000000004</v>
      </c>
      <c r="I510" s="4">
        <v>-1.4290898400000001</v>
      </c>
      <c r="J510" s="4">
        <v>-1.67975118</v>
      </c>
      <c r="K510" s="4">
        <f t="shared" si="51"/>
        <v>-0.73450897000000004</v>
      </c>
      <c r="L510" s="4">
        <f t="shared" si="52"/>
        <v>-0.73450897000000004</v>
      </c>
      <c r="M510" s="4">
        <f t="shared" si="53"/>
        <v>3.6199095022624434E-4</v>
      </c>
      <c r="N510" s="4">
        <f t="shared" si="54"/>
        <v>-2.6588560000000003E-4</v>
      </c>
      <c r="O510" s="4">
        <f t="shared" si="55"/>
        <v>-2.6588560000000003E-4</v>
      </c>
    </row>
    <row r="511" spans="2:15" ht="15" customHeight="1">
      <c r="B511" s="3" t="s">
        <v>52</v>
      </c>
      <c r="C511" s="3" t="s">
        <v>27</v>
      </c>
      <c r="D511" s="3" t="str">
        <f t="shared" si="49"/>
        <v>Check</v>
      </c>
      <c r="E511" s="3" t="s">
        <v>211</v>
      </c>
      <c r="F511" s="3" t="str">
        <f t="shared" si="50"/>
        <v/>
      </c>
      <c r="G511" s="3">
        <v>24</v>
      </c>
      <c r="H511" s="4">
        <v>-0.45207994000000001</v>
      </c>
      <c r="I511" s="4">
        <v>-1.1271779500000001</v>
      </c>
      <c r="J511" s="4">
        <v>-1.2972979099999999</v>
      </c>
      <c r="K511" s="4">
        <f t="shared" si="51"/>
        <v>-0.45207994000000001</v>
      </c>
      <c r="L511" s="4">
        <f t="shared" si="52"/>
        <v>-0.45207994000000001</v>
      </c>
      <c r="M511" s="4">
        <f t="shared" si="53"/>
        <v>3.6199095022624434E-4</v>
      </c>
      <c r="N511" s="4">
        <f t="shared" si="54"/>
        <v>-1.6364884705882354E-4</v>
      </c>
      <c r="O511" s="4">
        <f t="shared" si="55"/>
        <v>-1.6364884705882354E-4</v>
      </c>
    </row>
    <row r="512" spans="2:15" ht="15" customHeight="1">
      <c r="B512" s="3" t="s">
        <v>52</v>
      </c>
      <c r="C512" s="3" t="s">
        <v>28</v>
      </c>
      <c r="D512" s="3" t="str">
        <f t="shared" si="49"/>
        <v>Check</v>
      </c>
      <c r="E512" s="3" t="s">
        <v>211</v>
      </c>
      <c r="F512" s="3" t="str">
        <f t="shared" si="50"/>
        <v/>
      </c>
      <c r="G512" s="3">
        <v>24</v>
      </c>
      <c r="H512" s="4">
        <v>-0.87979019000000003</v>
      </c>
      <c r="I512" s="4">
        <v>-1.73056922</v>
      </c>
      <c r="J512" s="4">
        <v>-2.0516318199999999</v>
      </c>
      <c r="K512" s="4">
        <f t="shared" si="51"/>
        <v>-0.87979019000000003</v>
      </c>
      <c r="L512" s="4">
        <f t="shared" si="52"/>
        <v>-0.87979019000000003</v>
      </c>
      <c r="M512" s="4">
        <f t="shared" si="53"/>
        <v>3.6199095022624434E-4</v>
      </c>
      <c r="N512" s="4">
        <f t="shared" si="54"/>
        <v>-3.1847608687782806E-4</v>
      </c>
      <c r="O512" s="4">
        <f t="shared" si="55"/>
        <v>-3.1847608687782806E-4</v>
      </c>
    </row>
    <row r="513" spans="2:15" ht="15" customHeight="1">
      <c r="B513" s="3" t="s">
        <v>52</v>
      </c>
      <c r="C513" s="3" t="s">
        <v>29</v>
      </c>
      <c r="D513" s="3" t="str">
        <f t="shared" si="49"/>
        <v>Check</v>
      </c>
      <c r="E513" s="3" t="s">
        <v>211</v>
      </c>
      <c r="F513" s="3" t="str">
        <f t="shared" si="50"/>
        <v/>
      </c>
      <c r="G513" s="3">
        <v>24</v>
      </c>
      <c r="H513" s="4">
        <v>-0.63409028000000001</v>
      </c>
      <c r="I513" s="4">
        <v>-1.6396199899999999</v>
      </c>
      <c r="J513" s="4">
        <v>-1.9232127999999999</v>
      </c>
      <c r="K513" s="4">
        <f t="shared" si="51"/>
        <v>-0.63409028000000001</v>
      </c>
      <c r="L513" s="4">
        <f t="shared" si="52"/>
        <v>-0.63409028000000001</v>
      </c>
      <c r="M513" s="4">
        <f t="shared" si="53"/>
        <v>3.6199095022624434E-4</v>
      </c>
      <c r="N513" s="4">
        <f t="shared" si="54"/>
        <v>-2.2953494298642534E-4</v>
      </c>
      <c r="O513" s="4">
        <f t="shared" si="55"/>
        <v>-2.2953494298642534E-4</v>
      </c>
    </row>
    <row r="514" spans="2:15" ht="15" customHeight="1">
      <c r="B514" s="3" t="s">
        <v>52</v>
      </c>
      <c r="C514" s="3" t="s">
        <v>30</v>
      </c>
      <c r="D514" s="3" t="str">
        <f t="shared" si="49"/>
        <v>Check</v>
      </c>
      <c r="E514" s="3" t="s">
        <v>211</v>
      </c>
      <c r="F514" s="3" t="str">
        <f t="shared" si="50"/>
        <v/>
      </c>
      <c r="G514" s="3">
        <v>24</v>
      </c>
      <c r="H514" s="4">
        <v>-0.62288975999999996</v>
      </c>
      <c r="I514" s="4">
        <v>-1.69396718</v>
      </c>
      <c r="J514" s="4">
        <v>-1.98745466</v>
      </c>
      <c r="K514" s="4">
        <f t="shared" si="51"/>
        <v>-0.62288975999999996</v>
      </c>
      <c r="L514" s="4">
        <f t="shared" si="52"/>
        <v>-0.62288975999999996</v>
      </c>
      <c r="M514" s="4">
        <f t="shared" si="53"/>
        <v>3.6199095022624434E-4</v>
      </c>
      <c r="N514" s="4">
        <f t="shared" si="54"/>
        <v>-2.2548045610859728E-4</v>
      </c>
      <c r="O514" s="4">
        <f t="shared" si="55"/>
        <v>-2.2548045610859728E-4</v>
      </c>
    </row>
    <row r="515" spans="2:15" ht="15" customHeight="1">
      <c r="B515" s="3" t="s">
        <v>52</v>
      </c>
      <c r="C515" s="3" t="s">
        <v>31</v>
      </c>
      <c r="D515" s="3" t="str">
        <f t="shared" si="49"/>
        <v>Check</v>
      </c>
      <c r="E515" s="3" t="s">
        <v>211</v>
      </c>
      <c r="F515" s="3" t="str">
        <f t="shared" si="50"/>
        <v/>
      </c>
      <c r="G515" s="3">
        <v>24</v>
      </c>
      <c r="H515" s="4">
        <v>-0.62619469000000005</v>
      </c>
      <c r="I515" s="4">
        <v>-1.7522963300000001</v>
      </c>
      <c r="J515" s="4">
        <v>-2.0559587499999998</v>
      </c>
      <c r="K515" s="4">
        <f t="shared" si="51"/>
        <v>-0.62619469000000005</v>
      </c>
      <c r="L515" s="4">
        <f t="shared" si="52"/>
        <v>-0.62619469000000005</v>
      </c>
      <c r="M515" s="4">
        <f t="shared" si="53"/>
        <v>3.6199095022624434E-4</v>
      </c>
      <c r="N515" s="4">
        <f t="shared" si="54"/>
        <v>-2.2667681085972852E-4</v>
      </c>
      <c r="O515" s="4">
        <f t="shared" si="55"/>
        <v>-2.2667681085972852E-4</v>
      </c>
    </row>
    <row r="516" spans="2:15" ht="15" customHeight="1">
      <c r="B516" s="3" t="s">
        <v>52</v>
      </c>
      <c r="C516" s="3" t="s">
        <v>32</v>
      </c>
      <c r="D516" s="3" t="str">
        <f t="shared" si="49"/>
        <v>Check</v>
      </c>
      <c r="E516" s="3" t="s">
        <v>211</v>
      </c>
      <c r="F516" s="3" t="str">
        <f t="shared" si="50"/>
        <v/>
      </c>
      <c r="G516" s="3">
        <v>24</v>
      </c>
      <c r="H516" s="4">
        <v>-0.61344107999999997</v>
      </c>
      <c r="I516" s="4">
        <v>-1.76578861</v>
      </c>
      <c r="J516" s="4">
        <v>-2.0715500699999998</v>
      </c>
      <c r="K516" s="4">
        <f t="shared" si="51"/>
        <v>-0.61344107999999997</v>
      </c>
      <c r="L516" s="4">
        <f t="shared" si="52"/>
        <v>-0.61344107999999997</v>
      </c>
      <c r="M516" s="4">
        <f t="shared" si="53"/>
        <v>3.6199095022624434E-4</v>
      </c>
      <c r="N516" s="4">
        <f t="shared" si="54"/>
        <v>-2.2206011945701356E-4</v>
      </c>
      <c r="O516" s="4">
        <f t="shared" si="55"/>
        <v>-2.2206011945701356E-4</v>
      </c>
    </row>
    <row r="517" spans="2:15" ht="15" customHeight="1">
      <c r="B517" s="3" t="s">
        <v>52</v>
      </c>
      <c r="C517" s="3" t="s">
        <v>33</v>
      </c>
      <c r="D517" s="3" t="str">
        <f t="shared" ref="D517:D580" si="56">IF(K517=H517,"Check",IF(K517=I517,"Raise 3x", IF(K517=J517,"Raise 4x", "ERROR")))</f>
        <v>Check</v>
      </c>
      <c r="E517" s="3" t="s">
        <v>211</v>
      </c>
      <c r="F517" s="3" t="str">
        <f t="shared" ref="F517:F580" si="57">IF(D517=E517,"","Error")</f>
        <v/>
      </c>
      <c r="G517" s="3">
        <v>24</v>
      </c>
      <c r="H517" s="4">
        <v>-0.63025533</v>
      </c>
      <c r="I517" s="4">
        <v>-1.8182252800000001</v>
      </c>
      <c r="J517" s="4">
        <v>-2.13356528</v>
      </c>
      <c r="K517" s="4">
        <f t="shared" ref="K517:K580" si="58">MAX(H517:J517)</f>
        <v>-0.63025533</v>
      </c>
      <c r="L517" s="4">
        <f t="shared" ref="L517:L580" si="59">IF(E517="Check",H517,J517)</f>
        <v>-0.63025533</v>
      </c>
      <c r="M517" s="4">
        <f t="shared" ref="M517:M580" si="60">G517/(COMBIN(52,2)*50)</f>
        <v>3.6199095022624434E-4</v>
      </c>
      <c r="N517" s="4">
        <f t="shared" ref="N517:N580" si="61">M517*K517</f>
        <v>-2.281467257918552E-4</v>
      </c>
      <c r="O517" s="4">
        <f t="shared" ref="O517:O580" si="62">M517*L517</f>
        <v>-2.281467257918552E-4</v>
      </c>
    </row>
    <row r="518" spans="2:15" ht="15" customHeight="1">
      <c r="B518" s="3" t="s">
        <v>52</v>
      </c>
      <c r="C518" s="3" t="s">
        <v>34</v>
      </c>
      <c r="D518" s="3" t="str">
        <f t="shared" si="56"/>
        <v>Check</v>
      </c>
      <c r="E518" s="3" t="s">
        <v>211</v>
      </c>
      <c r="F518" s="3" t="str">
        <f t="shared" si="57"/>
        <v/>
      </c>
      <c r="G518" s="3">
        <v>24</v>
      </c>
      <c r="H518" s="4">
        <v>-0.61504354000000006</v>
      </c>
      <c r="I518" s="4">
        <v>-1.7962904799999999</v>
      </c>
      <c r="J518" s="4">
        <v>-2.1068813099999999</v>
      </c>
      <c r="K518" s="4">
        <f t="shared" si="58"/>
        <v>-0.61504354000000006</v>
      </c>
      <c r="L518" s="4">
        <f t="shared" si="59"/>
        <v>-0.61504354000000006</v>
      </c>
      <c r="M518" s="4">
        <f t="shared" si="60"/>
        <v>3.6199095022624434E-4</v>
      </c>
      <c r="N518" s="4">
        <f t="shared" si="61"/>
        <v>-2.2264019547511314E-4</v>
      </c>
      <c r="O518" s="4">
        <f t="shared" si="62"/>
        <v>-2.2264019547511314E-4</v>
      </c>
    </row>
    <row r="519" spans="2:15" ht="15" customHeight="1">
      <c r="B519" s="3" t="s">
        <v>52</v>
      </c>
      <c r="C519" s="3" t="s">
        <v>35</v>
      </c>
      <c r="D519" s="3" t="str">
        <f t="shared" si="56"/>
        <v>Check</v>
      </c>
      <c r="E519" s="3" t="s">
        <v>211</v>
      </c>
      <c r="F519" s="3" t="str">
        <f t="shared" si="57"/>
        <v/>
      </c>
      <c r="G519" s="3">
        <v>24</v>
      </c>
      <c r="H519" s="4">
        <v>-0.61326040000000004</v>
      </c>
      <c r="I519" s="4">
        <v>-1.7977417200000001</v>
      </c>
      <c r="J519" s="4">
        <v>-2.10830779</v>
      </c>
      <c r="K519" s="4">
        <f t="shared" si="58"/>
        <v>-0.61326040000000004</v>
      </c>
      <c r="L519" s="4">
        <f t="shared" si="59"/>
        <v>-0.61326040000000004</v>
      </c>
      <c r="M519" s="4">
        <f t="shared" si="60"/>
        <v>3.6199095022624434E-4</v>
      </c>
      <c r="N519" s="4">
        <f t="shared" si="61"/>
        <v>-2.219947149321267E-4</v>
      </c>
      <c r="O519" s="4">
        <f t="shared" si="62"/>
        <v>-2.219947149321267E-4</v>
      </c>
    </row>
    <row r="520" spans="2:15" ht="15" customHeight="1">
      <c r="B520" s="3" t="s">
        <v>52</v>
      </c>
      <c r="C520" s="3" t="s">
        <v>36</v>
      </c>
      <c r="D520" s="3" t="str">
        <f t="shared" si="56"/>
        <v>Check</v>
      </c>
      <c r="E520" s="3" t="s">
        <v>211</v>
      </c>
      <c r="F520" s="3" t="str">
        <f t="shared" si="57"/>
        <v/>
      </c>
      <c r="G520" s="3">
        <v>24</v>
      </c>
      <c r="H520" s="4">
        <v>-0.61040634000000005</v>
      </c>
      <c r="I520" s="4">
        <v>-1.79509042</v>
      </c>
      <c r="J520" s="4">
        <v>-2.1048112300000001</v>
      </c>
      <c r="K520" s="4">
        <f t="shared" si="58"/>
        <v>-0.61040634000000005</v>
      </c>
      <c r="L520" s="4">
        <f t="shared" si="59"/>
        <v>-0.61040634000000005</v>
      </c>
      <c r="M520" s="4">
        <f t="shared" si="60"/>
        <v>3.6199095022624434E-4</v>
      </c>
      <c r="N520" s="4">
        <f t="shared" si="61"/>
        <v>-2.20961571040724E-4</v>
      </c>
      <c r="O520" s="4">
        <f t="shared" si="62"/>
        <v>-2.20961571040724E-4</v>
      </c>
    </row>
    <row r="521" spans="2:15" ht="15" customHeight="1">
      <c r="B521" s="3" t="s">
        <v>52</v>
      </c>
      <c r="C521" s="3" t="s">
        <v>37</v>
      </c>
      <c r="D521" s="3" t="str">
        <f t="shared" si="56"/>
        <v>Check</v>
      </c>
      <c r="E521" s="3" t="s">
        <v>211</v>
      </c>
      <c r="F521" s="3" t="str">
        <f t="shared" si="57"/>
        <v/>
      </c>
      <c r="G521" s="3">
        <v>24</v>
      </c>
      <c r="H521" s="4">
        <v>-0.64059812999999999</v>
      </c>
      <c r="I521" s="4">
        <v>-1.83756242</v>
      </c>
      <c r="J521" s="4">
        <v>-2.1577345499999998</v>
      </c>
      <c r="K521" s="4">
        <f t="shared" si="58"/>
        <v>-0.64059812999999999</v>
      </c>
      <c r="L521" s="4">
        <f t="shared" si="59"/>
        <v>-0.64059812999999999</v>
      </c>
      <c r="M521" s="4">
        <f t="shared" si="60"/>
        <v>3.6199095022624434E-4</v>
      </c>
      <c r="N521" s="4">
        <f t="shared" si="61"/>
        <v>-2.318907257918552E-4</v>
      </c>
      <c r="O521" s="4">
        <f t="shared" si="62"/>
        <v>-2.318907257918552E-4</v>
      </c>
    </row>
    <row r="522" spans="2:15" ht="15" customHeight="1">
      <c r="B522" s="3" t="s">
        <v>53</v>
      </c>
      <c r="C522" s="3" t="s">
        <v>51</v>
      </c>
      <c r="D522" s="3" t="str">
        <f t="shared" si="56"/>
        <v>Check</v>
      </c>
      <c r="E522" s="3" t="s">
        <v>211</v>
      </c>
      <c r="F522" s="3" t="str">
        <f t="shared" si="57"/>
        <v/>
      </c>
      <c r="G522" s="3">
        <v>12</v>
      </c>
      <c r="H522" s="4">
        <v>-0.19558184000000001</v>
      </c>
      <c r="I522" s="4">
        <v>-0.64379682000000005</v>
      </c>
      <c r="J522" s="4">
        <v>-0.69752793999999996</v>
      </c>
      <c r="K522" s="4">
        <f t="shared" si="58"/>
        <v>-0.19558184000000001</v>
      </c>
      <c r="L522" s="4">
        <f t="shared" si="59"/>
        <v>-0.19558184000000001</v>
      </c>
      <c r="M522" s="4">
        <f t="shared" si="60"/>
        <v>1.8099547511312217E-4</v>
      </c>
      <c r="N522" s="4">
        <f t="shared" si="61"/>
        <v>-3.5399428054298642E-5</v>
      </c>
      <c r="O522" s="4">
        <f t="shared" si="62"/>
        <v>-3.5399428054298642E-5</v>
      </c>
    </row>
    <row r="523" spans="2:15" ht="15" customHeight="1">
      <c r="B523" s="3" t="s">
        <v>53</v>
      </c>
      <c r="C523" s="3" t="s">
        <v>2</v>
      </c>
      <c r="D523" s="3" t="str">
        <f t="shared" si="56"/>
        <v>Check</v>
      </c>
      <c r="E523" s="3" t="s">
        <v>211</v>
      </c>
      <c r="F523" s="3" t="str">
        <f t="shared" si="57"/>
        <v/>
      </c>
      <c r="G523" s="3">
        <v>12</v>
      </c>
      <c r="H523" s="4">
        <v>-0.49182471999999999</v>
      </c>
      <c r="I523" s="4">
        <v>-1.1452413299999999</v>
      </c>
      <c r="J523" s="4">
        <v>-1.3097023299999999</v>
      </c>
      <c r="K523" s="4">
        <f t="shared" si="58"/>
        <v>-0.49182471999999999</v>
      </c>
      <c r="L523" s="4">
        <f t="shared" si="59"/>
        <v>-0.49182471999999999</v>
      </c>
      <c r="M523" s="4">
        <f t="shared" si="60"/>
        <v>1.8099547511312217E-4</v>
      </c>
      <c r="N523" s="4">
        <f t="shared" si="61"/>
        <v>-8.901804886877828E-5</v>
      </c>
      <c r="O523" s="4">
        <f t="shared" si="62"/>
        <v>-8.901804886877828E-5</v>
      </c>
    </row>
    <row r="524" spans="2:15" ht="15" customHeight="1">
      <c r="B524" s="3" t="s">
        <v>53</v>
      </c>
      <c r="C524" s="3" t="s">
        <v>3</v>
      </c>
      <c r="D524" s="3" t="str">
        <f t="shared" si="56"/>
        <v>Check</v>
      </c>
      <c r="E524" s="3" t="s">
        <v>211</v>
      </c>
      <c r="F524" s="3" t="str">
        <f t="shared" si="57"/>
        <v/>
      </c>
      <c r="G524" s="3">
        <v>12</v>
      </c>
      <c r="H524" s="4">
        <v>-0.52379942000000002</v>
      </c>
      <c r="I524" s="4">
        <v>-1.20678</v>
      </c>
      <c r="J524" s="4">
        <v>-1.3855782000000001</v>
      </c>
      <c r="K524" s="4">
        <f t="shared" si="58"/>
        <v>-0.52379942000000002</v>
      </c>
      <c r="L524" s="4">
        <f t="shared" si="59"/>
        <v>-0.52379942000000002</v>
      </c>
      <c r="M524" s="4">
        <f t="shared" si="60"/>
        <v>1.8099547511312217E-4</v>
      </c>
      <c r="N524" s="4">
        <f t="shared" si="61"/>
        <v>-9.4805324886877829E-5</v>
      </c>
      <c r="O524" s="4">
        <f t="shared" si="62"/>
        <v>-9.4805324886877829E-5</v>
      </c>
    </row>
    <row r="525" spans="2:15" ht="15" customHeight="1">
      <c r="B525" s="3" t="s">
        <v>53</v>
      </c>
      <c r="C525" s="3" t="s">
        <v>4</v>
      </c>
      <c r="D525" s="3" t="str">
        <f t="shared" si="56"/>
        <v>Check</v>
      </c>
      <c r="E525" s="3" t="s">
        <v>211</v>
      </c>
      <c r="F525" s="3" t="str">
        <f t="shared" si="57"/>
        <v/>
      </c>
      <c r="G525" s="3">
        <v>12</v>
      </c>
      <c r="H525" s="4">
        <v>-0.95509739999999999</v>
      </c>
      <c r="I525" s="4">
        <v>-1.82076255</v>
      </c>
      <c r="J525" s="4">
        <v>-2.15719671</v>
      </c>
      <c r="K525" s="4">
        <f t="shared" si="58"/>
        <v>-0.95509739999999999</v>
      </c>
      <c r="L525" s="4">
        <f t="shared" si="59"/>
        <v>-0.95509739999999999</v>
      </c>
      <c r="M525" s="4">
        <f t="shared" si="60"/>
        <v>1.8099547511312217E-4</v>
      </c>
      <c r="N525" s="4">
        <f t="shared" si="61"/>
        <v>-1.7286830769230768E-4</v>
      </c>
      <c r="O525" s="4">
        <f t="shared" si="62"/>
        <v>-1.7286830769230768E-4</v>
      </c>
    </row>
    <row r="526" spans="2:15" ht="15" customHeight="1">
      <c r="B526" s="3" t="s">
        <v>53</v>
      </c>
      <c r="C526" s="3" t="s">
        <v>5</v>
      </c>
      <c r="D526" s="3" t="str">
        <f t="shared" si="56"/>
        <v>Check</v>
      </c>
      <c r="E526" s="3" t="s">
        <v>211</v>
      </c>
      <c r="F526" s="3" t="str">
        <f t="shared" si="57"/>
        <v/>
      </c>
      <c r="G526" s="3">
        <v>12</v>
      </c>
      <c r="H526" s="4">
        <v>-0.70988890999999998</v>
      </c>
      <c r="I526" s="4">
        <v>-1.8499512600000001</v>
      </c>
      <c r="J526" s="4">
        <v>-2.1743323600000002</v>
      </c>
      <c r="K526" s="4">
        <f t="shared" si="58"/>
        <v>-0.70988890999999998</v>
      </c>
      <c r="L526" s="4">
        <f t="shared" si="59"/>
        <v>-0.70988890999999998</v>
      </c>
      <c r="M526" s="4">
        <f t="shared" si="60"/>
        <v>1.8099547511312217E-4</v>
      </c>
      <c r="N526" s="4">
        <f t="shared" si="61"/>
        <v>-1.2848668054298641E-4</v>
      </c>
      <c r="O526" s="4">
        <f t="shared" si="62"/>
        <v>-1.2848668054298641E-4</v>
      </c>
    </row>
    <row r="527" spans="2:15" ht="15" customHeight="1">
      <c r="B527" s="3" t="s">
        <v>53</v>
      </c>
      <c r="C527" s="3" t="s">
        <v>6</v>
      </c>
      <c r="D527" s="3" t="str">
        <f t="shared" si="56"/>
        <v>Check</v>
      </c>
      <c r="E527" s="3" t="s">
        <v>211</v>
      </c>
      <c r="F527" s="3" t="str">
        <f t="shared" si="57"/>
        <v/>
      </c>
      <c r="G527" s="3">
        <v>12</v>
      </c>
      <c r="H527" s="4">
        <v>-0.70830377</v>
      </c>
      <c r="I527" s="4">
        <v>-1.9016198600000001</v>
      </c>
      <c r="J527" s="4">
        <v>-2.2346142100000002</v>
      </c>
      <c r="K527" s="4">
        <f t="shared" si="58"/>
        <v>-0.70830377</v>
      </c>
      <c r="L527" s="4">
        <f t="shared" si="59"/>
        <v>-0.70830377</v>
      </c>
      <c r="M527" s="4">
        <f t="shared" si="60"/>
        <v>1.8099547511312217E-4</v>
      </c>
      <c r="N527" s="4">
        <f t="shared" si="61"/>
        <v>-1.281997773755656E-4</v>
      </c>
      <c r="O527" s="4">
        <f t="shared" si="62"/>
        <v>-1.281997773755656E-4</v>
      </c>
    </row>
    <row r="528" spans="2:15" ht="15" customHeight="1">
      <c r="B528" s="3" t="s">
        <v>53</v>
      </c>
      <c r="C528" s="3" t="s">
        <v>7</v>
      </c>
      <c r="D528" s="3" t="str">
        <f t="shared" si="56"/>
        <v>Check</v>
      </c>
      <c r="E528" s="3" t="s">
        <v>211</v>
      </c>
      <c r="F528" s="3" t="str">
        <f t="shared" si="57"/>
        <v/>
      </c>
      <c r="G528" s="3">
        <v>12</v>
      </c>
      <c r="H528" s="4">
        <v>-0.69455628000000003</v>
      </c>
      <c r="I528" s="4">
        <v>-1.9139933200000001</v>
      </c>
      <c r="J528" s="4">
        <v>-2.2490812400000002</v>
      </c>
      <c r="K528" s="4">
        <f t="shared" si="58"/>
        <v>-0.69455628000000003</v>
      </c>
      <c r="L528" s="4">
        <f t="shared" si="59"/>
        <v>-0.69455628000000003</v>
      </c>
      <c r="M528" s="4">
        <f t="shared" si="60"/>
        <v>1.8099547511312217E-4</v>
      </c>
      <c r="N528" s="4">
        <f t="shared" si="61"/>
        <v>-1.2571154389140273E-4</v>
      </c>
      <c r="O528" s="4">
        <f t="shared" si="62"/>
        <v>-1.2571154389140273E-4</v>
      </c>
    </row>
    <row r="529" spans="2:15" ht="15" customHeight="1">
      <c r="B529" s="3" t="s">
        <v>53</v>
      </c>
      <c r="C529" s="3" t="s">
        <v>8</v>
      </c>
      <c r="D529" s="3" t="str">
        <f t="shared" si="56"/>
        <v>Check</v>
      </c>
      <c r="E529" s="3" t="s">
        <v>211</v>
      </c>
      <c r="F529" s="3" t="str">
        <f t="shared" si="57"/>
        <v/>
      </c>
      <c r="G529" s="3">
        <v>12</v>
      </c>
      <c r="H529" s="4">
        <v>-0.69947451999999999</v>
      </c>
      <c r="I529" s="4">
        <v>-1.9430791700000001</v>
      </c>
      <c r="J529" s="4">
        <v>-2.2826573099999998</v>
      </c>
      <c r="K529" s="4">
        <f t="shared" si="58"/>
        <v>-0.69947451999999999</v>
      </c>
      <c r="L529" s="4">
        <f t="shared" si="59"/>
        <v>-0.69947451999999999</v>
      </c>
      <c r="M529" s="4">
        <f t="shared" si="60"/>
        <v>1.8099547511312217E-4</v>
      </c>
      <c r="N529" s="4">
        <f t="shared" si="61"/>
        <v>-1.2660172307692307E-4</v>
      </c>
      <c r="O529" s="4">
        <f t="shared" si="62"/>
        <v>-1.2660172307692307E-4</v>
      </c>
    </row>
    <row r="530" spans="2:15" ht="15" customHeight="1">
      <c r="B530" s="3" t="s">
        <v>53</v>
      </c>
      <c r="C530" s="3" t="s">
        <v>9</v>
      </c>
      <c r="D530" s="3" t="str">
        <f t="shared" si="56"/>
        <v>Check</v>
      </c>
      <c r="E530" s="3" t="s">
        <v>211</v>
      </c>
      <c r="F530" s="3" t="str">
        <f t="shared" si="57"/>
        <v/>
      </c>
      <c r="G530" s="3">
        <v>12</v>
      </c>
      <c r="H530" s="4">
        <v>-0.70131695000000005</v>
      </c>
      <c r="I530" s="4">
        <v>-1.95887246</v>
      </c>
      <c r="J530" s="4">
        <v>-2.3003969400000002</v>
      </c>
      <c r="K530" s="4">
        <f t="shared" si="58"/>
        <v>-0.70131695000000005</v>
      </c>
      <c r="L530" s="4">
        <f t="shared" si="59"/>
        <v>-0.70131695000000005</v>
      </c>
      <c r="M530" s="4">
        <f t="shared" si="60"/>
        <v>1.8099547511312217E-4</v>
      </c>
      <c r="N530" s="4">
        <f t="shared" si="61"/>
        <v>-1.2693519457013575E-4</v>
      </c>
      <c r="O530" s="4">
        <f t="shared" si="62"/>
        <v>-1.2693519457013575E-4</v>
      </c>
    </row>
    <row r="531" spans="2:15" ht="15" customHeight="1">
      <c r="B531" s="3" t="s">
        <v>53</v>
      </c>
      <c r="C531" s="3" t="s">
        <v>10</v>
      </c>
      <c r="D531" s="3" t="str">
        <f t="shared" si="56"/>
        <v>Check</v>
      </c>
      <c r="E531" s="3" t="s">
        <v>211</v>
      </c>
      <c r="F531" s="3" t="str">
        <f t="shared" si="57"/>
        <v/>
      </c>
      <c r="G531" s="3">
        <v>12</v>
      </c>
      <c r="H531" s="4">
        <v>-0.68551647999999998</v>
      </c>
      <c r="I531" s="4">
        <v>-1.93141261</v>
      </c>
      <c r="J531" s="4">
        <v>-2.26712756</v>
      </c>
      <c r="K531" s="4">
        <f t="shared" si="58"/>
        <v>-0.68551647999999998</v>
      </c>
      <c r="L531" s="4">
        <f t="shared" si="59"/>
        <v>-0.68551647999999998</v>
      </c>
      <c r="M531" s="4">
        <f t="shared" si="60"/>
        <v>1.8099547511312217E-4</v>
      </c>
      <c r="N531" s="4">
        <f t="shared" si="61"/>
        <v>-1.240753809954751E-4</v>
      </c>
      <c r="O531" s="4">
        <f t="shared" si="62"/>
        <v>-1.240753809954751E-4</v>
      </c>
    </row>
    <row r="532" spans="2:15" ht="15" customHeight="1">
      <c r="B532" s="3" t="s">
        <v>53</v>
      </c>
      <c r="C532" s="3" t="s">
        <v>11</v>
      </c>
      <c r="D532" s="3" t="str">
        <f t="shared" si="56"/>
        <v>Check</v>
      </c>
      <c r="E532" s="3" t="s">
        <v>211</v>
      </c>
      <c r="F532" s="3" t="str">
        <f t="shared" si="57"/>
        <v/>
      </c>
      <c r="G532" s="3">
        <v>12</v>
      </c>
      <c r="H532" s="4">
        <v>-0.68239642</v>
      </c>
      <c r="I532" s="4">
        <v>-1.92844792</v>
      </c>
      <c r="J532" s="4">
        <v>-2.2632518799999999</v>
      </c>
      <c r="K532" s="4">
        <f t="shared" si="58"/>
        <v>-0.68239642</v>
      </c>
      <c r="L532" s="4">
        <f t="shared" si="59"/>
        <v>-0.68239642</v>
      </c>
      <c r="M532" s="4">
        <f t="shared" si="60"/>
        <v>1.8099547511312217E-4</v>
      </c>
      <c r="N532" s="4">
        <f t="shared" si="61"/>
        <v>-1.2351066425339365E-4</v>
      </c>
      <c r="O532" s="4">
        <f t="shared" si="62"/>
        <v>-1.2351066425339365E-4</v>
      </c>
    </row>
    <row r="533" spans="2:15" ht="15" customHeight="1">
      <c r="B533" s="3" t="s">
        <v>53</v>
      </c>
      <c r="C533" s="3" t="s">
        <v>12</v>
      </c>
      <c r="D533" s="3" t="str">
        <f t="shared" si="56"/>
        <v>Check</v>
      </c>
      <c r="E533" s="3" t="s">
        <v>211</v>
      </c>
      <c r="F533" s="3" t="str">
        <f t="shared" si="57"/>
        <v/>
      </c>
      <c r="G533" s="3">
        <v>12</v>
      </c>
      <c r="H533" s="4">
        <v>-0.69162235999999999</v>
      </c>
      <c r="I533" s="4">
        <v>-1.9441645000000001</v>
      </c>
      <c r="J533" s="4">
        <v>-2.2826573200000002</v>
      </c>
      <c r="K533" s="4">
        <f t="shared" si="58"/>
        <v>-0.69162235999999999</v>
      </c>
      <c r="L533" s="4">
        <f t="shared" si="59"/>
        <v>-0.69162235999999999</v>
      </c>
      <c r="M533" s="4">
        <f t="shared" si="60"/>
        <v>1.8099547511312217E-4</v>
      </c>
      <c r="N533" s="4">
        <f t="shared" si="61"/>
        <v>-1.2518051764705881E-4</v>
      </c>
      <c r="O533" s="4">
        <f t="shared" si="62"/>
        <v>-1.2518051764705881E-4</v>
      </c>
    </row>
    <row r="534" spans="2:15" ht="15" customHeight="1">
      <c r="B534" s="3" t="s">
        <v>53</v>
      </c>
      <c r="C534" s="3" t="s">
        <v>13</v>
      </c>
      <c r="D534" s="3" t="str">
        <f t="shared" si="56"/>
        <v>Check</v>
      </c>
      <c r="E534" s="3" t="s">
        <v>211</v>
      </c>
      <c r="F534" s="3" t="str">
        <f t="shared" si="57"/>
        <v/>
      </c>
      <c r="G534" s="3">
        <v>12</v>
      </c>
      <c r="H534" s="4">
        <v>-0.19533226000000001</v>
      </c>
      <c r="I534" s="4">
        <v>-0.64490336000000004</v>
      </c>
      <c r="J534" s="4">
        <v>-0.69913543</v>
      </c>
      <c r="K534" s="4">
        <f t="shared" si="58"/>
        <v>-0.19533226000000001</v>
      </c>
      <c r="L534" s="4">
        <f t="shared" si="59"/>
        <v>-0.19533226000000001</v>
      </c>
      <c r="M534" s="4">
        <f t="shared" si="60"/>
        <v>1.8099547511312217E-4</v>
      </c>
      <c r="N534" s="4">
        <f t="shared" si="61"/>
        <v>-3.5354255203619909E-5</v>
      </c>
      <c r="O534" s="4">
        <f t="shared" si="62"/>
        <v>-3.5354255203619909E-5</v>
      </c>
    </row>
    <row r="535" spans="2:15" ht="15" customHeight="1">
      <c r="B535" s="3" t="s">
        <v>53</v>
      </c>
      <c r="C535" s="3" t="s">
        <v>39</v>
      </c>
      <c r="D535" s="3" t="str">
        <f t="shared" si="56"/>
        <v>Check</v>
      </c>
      <c r="E535" s="3" t="s">
        <v>211</v>
      </c>
      <c r="F535" s="3" t="str">
        <f t="shared" si="57"/>
        <v/>
      </c>
      <c r="G535" s="3">
        <v>12</v>
      </c>
      <c r="H535" s="4">
        <v>-0.70037596000000002</v>
      </c>
      <c r="I535" s="4">
        <v>-1.2818577900000001</v>
      </c>
      <c r="J535" s="4">
        <v>-1.4917448099999999</v>
      </c>
      <c r="K535" s="4">
        <f t="shared" si="58"/>
        <v>-0.70037596000000002</v>
      </c>
      <c r="L535" s="4">
        <f t="shared" si="59"/>
        <v>-0.70037596000000002</v>
      </c>
      <c r="M535" s="4">
        <f t="shared" si="60"/>
        <v>1.8099547511312217E-4</v>
      </c>
      <c r="N535" s="4">
        <f t="shared" si="61"/>
        <v>-1.2676487963800905E-4</v>
      </c>
      <c r="O535" s="4">
        <f t="shared" si="62"/>
        <v>-1.2676487963800905E-4</v>
      </c>
    </row>
    <row r="536" spans="2:15" ht="15" customHeight="1">
      <c r="B536" s="3" t="s">
        <v>53</v>
      </c>
      <c r="C536" s="3" t="s">
        <v>14</v>
      </c>
      <c r="D536" s="3" t="str">
        <f t="shared" si="56"/>
        <v>Check</v>
      </c>
      <c r="E536" s="3" t="s">
        <v>211</v>
      </c>
      <c r="F536" s="3" t="str">
        <f t="shared" si="57"/>
        <v/>
      </c>
      <c r="G536" s="3">
        <v>12</v>
      </c>
      <c r="H536" s="4">
        <v>-0.46005509</v>
      </c>
      <c r="I536" s="4">
        <v>-1.09100496</v>
      </c>
      <c r="J536" s="4">
        <v>-1.2452836300000001</v>
      </c>
      <c r="K536" s="4">
        <f t="shared" si="58"/>
        <v>-0.46005509</v>
      </c>
      <c r="L536" s="4">
        <f t="shared" si="59"/>
        <v>-0.46005509</v>
      </c>
      <c r="M536" s="4">
        <f t="shared" si="60"/>
        <v>1.8099547511312217E-4</v>
      </c>
      <c r="N536" s="4">
        <f t="shared" si="61"/>
        <v>-8.3267889592760175E-5</v>
      </c>
      <c r="O536" s="4">
        <f t="shared" si="62"/>
        <v>-8.3267889592760175E-5</v>
      </c>
    </row>
    <row r="537" spans="2:15" ht="15" customHeight="1">
      <c r="B537" s="3" t="s">
        <v>53</v>
      </c>
      <c r="C537" s="3" t="s">
        <v>15</v>
      </c>
      <c r="D537" s="3" t="str">
        <f t="shared" si="56"/>
        <v>Check</v>
      </c>
      <c r="E537" s="3" t="s">
        <v>211</v>
      </c>
      <c r="F537" s="3" t="str">
        <f t="shared" si="57"/>
        <v/>
      </c>
      <c r="G537" s="3">
        <v>12</v>
      </c>
      <c r="H537" s="4">
        <v>-0.49346006999999997</v>
      </c>
      <c r="I537" s="4">
        <v>-1.1541922200000001</v>
      </c>
      <c r="J537" s="4">
        <v>-1.3229433500000001</v>
      </c>
      <c r="K537" s="4">
        <f t="shared" si="58"/>
        <v>-0.49346006999999997</v>
      </c>
      <c r="L537" s="4">
        <f t="shared" si="59"/>
        <v>-0.49346006999999997</v>
      </c>
      <c r="M537" s="4">
        <f t="shared" si="60"/>
        <v>1.8099547511312217E-4</v>
      </c>
      <c r="N537" s="4">
        <f t="shared" si="61"/>
        <v>-8.9314039819004518E-5</v>
      </c>
      <c r="O537" s="4">
        <f t="shared" si="62"/>
        <v>-8.9314039819004518E-5</v>
      </c>
    </row>
    <row r="538" spans="2:15" ht="15" customHeight="1">
      <c r="B538" s="3" t="s">
        <v>53</v>
      </c>
      <c r="C538" s="3" t="s">
        <v>17</v>
      </c>
      <c r="D538" s="3" t="str">
        <f t="shared" si="56"/>
        <v>Check</v>
      </c>
      <c r="E538" s="3" t="s">
        <v>211</v>
      </c>
      <c r="F538" s="3" t="str">
        <f t="shared" si="57"/>
        <v/>
      </c>
      <c r="G538" s="3">
        <v>12</v>
      </c>
      <c r="H538" s="4">
        <v>-0.71819542000000003</v>
      </c>
      <c r="I538" s="4">
        <v>-1.86014032</v>
      </c>
      <c r="J538" s="4">
        <v>-2.18587723</v>
      </c>
      <c r="K538" s="4">
        <f t="shared" si="58"/>
        <v>-0.71819542000000003</v>
      </c>
      <c r="L538" s="4">
        <f t="shared" si="59"/>
        <v>-0.71819542000000003</v>
      </c>
      <c r="M538" s="4">
        <f t="shared" si="60"/>
        <v>1.8099547511312217E-4</v>
      </c>
      <c r="N538" s="4">
        <f t="shared" si="61"/>
        <v>-1.2999012126696833E-4</v>
      </c>
      <c r="O538" s="4">
        <f t="shared" si="62"/>
        <v>-1.2999012126696833E-4</v>
      </c>
    </row>
    <row r="539" spans="2:15" ht="15" customHeight="1">
      <c r="B539" s="3" t="s">
        <v>53</v>
      </c>
      <c r="C539" s="3" t="s">
        <v>18</v>
      </c>
      <c r="D539" s="3" t="str">
        <f t="shared" si="56"/>
        <v>Check</v>
      </c>
      <c r="E539" s="3" t="s">
        <v>211</v>
      </c>
      <c r="F539" s="3" t="str">
        <f t="shared" si="57"/>
        <v/>
      </c>
      <c r="G539" s="3">
        <v>12</v>
      </c>
      <c r="H539" s="4">
        <v>-0.71568224000000003</v>
      </c>
      <c r="I539" s="4">
        <v>-1.9107430000000001</v>
      </c>
      <c r="J539" s="4">
        <v>-2.2451071800000002</v>
      </c>
      <c r="K539" s="4">
        <f t="shared" si="58"/>
        <v>-0.71568224000000003</v>
      </c>
      <c r="L539" s="4">
        <f t="shared" si="59"/>
        <v>-0.71568224000000003</v>
      </c>
      <c r="M539" s="4">
        <f t="shared" si="60"/>
        <v>1.8099547511312217E-4</v>
      </c>
      <c r="N539" s="4">
        <f t="shared" si="61"/>
        <v>-1.2953524705882353E-4</v>
      </c>
      <c r="O539" s="4">
        <f t="shared" si="62"/>
        <v>-1.2953524705882353E-4</v>
      </c>
    </row>
    <row r="540" spans="2:15" ht="15" customHeight="1">
      <c r="B540" s="3" t="s">
        <v>53</v>
      </c>
      <c r="C540" s="3" t="s">
        <v>19</v>
      </c>
      <c r="D540" s="3" t="str">
        <f t="shared" si="56"/>
        <v>Check</v>
      </c>
      <c r="E540" s="3" t="s">
        <v>211</v>
      </c>
      <c r="F540" s="3" t="str">
        <f t="shared" si="57"/>
        <v/>
      </c>
      <c r="G540" s="3">
        <v>12</v>
      </c>
      <c r="H540" s="4">
        <v>-0.70104270999999996</v>
      </c>
      <c r="I540" s="4">
        <v>-1.9222924699999999</v>
      </c>
      <c r="J540" s="4">
        <v>-2.2585618300000001</v>
      </c>
      <c r="K540" s="4">
        <f t="shared" si="58"/>
        <v>-0.70104270999999996</v>
      </c>
      <c r="L540" s="4">
        <f t="shared" si="59"/>
        <v>-0.70104270999999996</v>
      </c>
      <c r="M540" s="4">
        <f t="shared" si="60"/>
        <v>1.8099547511312217E-4</v>
      </c>
      <c r="N540" s="4">
        <f t="shared" si="61"/>
        <v>-1.268855583710407E-4</v>
      </c>
      <c r="O540" s="4">
        <f t="shared" si="62"/>
        <v>-1.268855583710407E-4</v>
      </c>
    </row>
    <row r="541" spans="2:15" ht="15" customHeight="1">
      <c r="B541" s="3" t="s">
        <v>53</v>
      </c>
      <c r="C541" s="3" t="s">
        <v>20</v>
      </c>
      <c r="D541" s="3" t="str">
        <f t="shared" si="56"/>
        <v>Check</v>
      </c>
      <c r="E541" s="3" t="s">
        <v>211</v>
      </c>
      <c r="F541" s="3" t="str">
        <f t="shared" si="57"/>
        <v/>
      </c>
      <c r="G541" s="3">
        <v>12</v>
      </c>
      <c r="H541" s="4">
        <v>-0.70422430000000003</v>
      </c>
      <c r="I541" s="4">
        <v>-1.94972816</v>
      </c>
      <c r="J541" s="4">
        <v>-2.2903592599999998</v>
      </c>
      <c r="K541" s="4">
        <f t="shared" si="58"/>
        <v>-0.70422430000000003</v>
      </c>
      <c r="L541" s="4">
        <f t="shared" si="59"/>
        <v>-0.70422430000000003</v>
      </c>
      <c r="M541" s="4">
        <f t="shared" si="60"/>
        <v>1.8099547511312217E-4</v>
      </c>
      <c r="N541" s="4">
        <f t="shared" si="61"/>
        <v>-1.2746141176470587E-4</v>
      </c>
      <c r="O541" s="4">
        <f t="shared" si="62"/>
        <v>-1.2746141176470587E-4</v>
      </c>
    </row>
    <row r="542" spans="2:15" ht="15" customHeight="1">
      <c r="B542" s="3" t="s">
        <v>53</v>
      </c>
      <c r="C542" s="3" t="s">
        <v>21</v>
      </c>
      <c r="D542" s="3" t="str">
        <f t="shared" si="56"/>
        <v>Check</v>
      </c>
      <c r="E542" s="3" t="s">
        <v>211</v>
      </c>
      <c r="F542" s="3" t="str">
        <f t="shared" si="57"/>
        <v/>
      </c>
      <c r="G542" s="3">
        <v>12</v>
      </c>
      <c r="H542" s="4">
        <v>-0.70558089000000002</v>
      </c>
      <c r="I542" s="4">
        <v>-1.9651205199999999</v>
      </c>
      <c r="J542" s="4">
        <v>-2.3076024799999999</v>
      </c>
      <c r="K542" s="4">
        <f t="shared" si="58"/>
        <v>-0.70558089000000002</v>
      </c>
      <c r="L542" s="4">
        <f t="shared" si="59"/>
        <v>-0.70558089000000002</v>
      </c>
      <c r="M542" s="4">
        <f t="shared" si="60"/>
        <v>1.8099547511312217E-4</v>
      </c>
      <c r="N542" s="4">
        <f t="shared" si="61"/>
        <v>-1.277069484162896E-4</v>
      </c>
      <c r="O542" s="4">
        <f t="shared" si="62"/>
        <v>-1.277069484162896E-4</v>
      </c>
    </row>
    <row r="543" spans="2:15" ht="15" customHeight="1">
      <c r="B543" s="3" t="s">
        <v>53</v>
      </c>
      <c r="C543" s="3" t="s">
        <v>22</v>
      </c>
      <c r="D543" s="3" t="str">
        <f t="shared" si="56"/>
        <v>Check</v>
      </c>
      <c r="E543" s="3" t="s">
        <v>211</v>
      </c>
      <c r="F543" s="3" t="str">
        <f t="shared" si="57"/>
        <v/>
      </c>
      <c r="G543" s="3">
        <v>12</v>
      </c>
      <c r="H543" s="4">
        <v>-0.68872840999999996</v>
      </c>
      <c r="I543" s="4">
        <v>-1.9364514500000001</v>
      </c>
      <c r="J543" s="4">
        <v>-2.2731160899999998</v>
      </c>
      <c r="K543" s="4">
        <f t="shared" si="58"/>
        <v>-0.68872840999999996</v>
      </c>
      <c r="L543" s="4">
        <f t="shared" si="59"/>
        <v>-0.68872840999999996</v>
      </c>
      <c r="M543" s="4">
        <f t="shared" si="60"/>
        <v>1.8099547511312217E-4</v>
      </c>
      <c r="N543" s="4">
        <f t="shared" si="61"/>
        <v>-1.246567257918552E-4</v>
      </c>
      <c r="O543" s="4">
        <f t="shared" si="62"/>
        <v>-1.246567257918552E-4</v>
      </c>
    </row>
    <row r="544" spans="2:15" ht="15" customHeight="1">
      <c r="B544" s="3" t="s">
        <v>53</v>
      </c>
      <c r="C544" s="3" t="s">
        <v>23</v>
      </c>
      <c r="D544" s="3" t="str">
        <f t="shared" si="56"/>
        <v>Check</v>
      </c>
      <c r="E544" s="3" t="s">
        <v>211</v>
      </c>
      <c r="F544" s="3" t="str">
        <f t="shared" si="57"/>
        <v/>
      </c>
      <c r="G544" s="3">
        <v>12</v>
      </c>
      <c r="H544" s="4">
        <v>-0.68560768999999999</v>
      </c>
      <c r="I544" s="4">
        <v>-1.93348677</v>
      </c>
      <c r="J544" s="4">
        <v>-2.26924042</v>
      </c>
      <c r="K544" s="4">
        <f t="shared" si="58"/>
        <v>-0.68560768999999999</v>
      </c>
      <c r="L544" s="4">
        <f t="shared" si="59"/>
        <v>-0.68560768999999999</v>
      </c>
      <c r="M544" s="4">
        <f t="shared" si="60"/>
        <v>1.8099547511312217E-4</v>
      </c>
      <c r="N544" s="4">
        <f t="shared" si="61"/>
        <v>-1.2409188959276019E-4</v>
      </c>
      <c r="O544" s="4">
        <f t="shared" si="62"/>
        <v>-1.2409188959276019E-4</v>
      </c>
    </row>
    <row r="545" spans="2:15" ht="15" customHeight="1">
      <c r="B545" s="3" t="s">
        <v>53</v>
      </c>
      <c r="C545" s="3" t="s">
        <v>24</v>
      </c>
      <c r="D545" s="3" t="str">
        <f t="shared" si="56"/>
        <v>Check</v>
      </c>
      <c r="E545" s="3" t="s">
        <v>211</v>
      </c>
      <c r="F545" s="3" t="str">
        <f t="shared" si="57"/>
        <v/>
      </c>
      <c r="G545" s="3">
        <v>12</v>
      </c>
      <c r="H545" s="4">
        <v>-0.69330948999999997</v>
      </c>
      <c r="I545" s="4">
        <v>-1.94761852</v>
      </c>
      <c r="J545" s="4">
        <v>-2.2869468500000001</v>
      </c>
      <c r="K545" s="4">
        <f t="shared" si="58"/>
        <v>-0.69330948999999997</v>
      </c>
      <c r="L545" s="4">
        <f t="shared" si="59"/>
        <v>-0.69330948999999997</v>
      </c>
      <c r="M545" s="4">
        <f t="shared" si="60"/>
        <v>1.8099547511312217E-4</v>
      </c>
      <c r="N545" s="4">
        <f t="shared" si="61"/>
        <v>-1.2548588054298642E-4</v>
      </c>
      <c r="O545" s="4">
        <f t="shared" si="62"/>
        <v>-1.2548588054298642E-4</v>
      </c>
    </row>
    <row r="546" spans="2:15" ht="15" customHeight="1">
      <c r="B546" s="3" t="s">
        <v>53</v>
      </c>
      <c r="C546" s="3" t="s">
        <v>25</v>
      </c>
      <c r="D546" s="3" t="str">
        <f t="shared" si="56"/>
        <v>Check</v>
      </c>
      <c r="E546" s="3" t="s">
        <v>211</v>
      </c>
      <c r="F546" s="3" t="str">
        <f t="shared" si="57"/>
        <v/>
      </c>
      <c r="G546" s="3">
        <v>24</v>
      </c>
      <c r="H546" s="4">
        <v>-0.21848619999999999</v>
      </c>
      <c r="I546" s="4">
        <v>-0.68860867999999997</v>
      </c>
      <c r="J546" s="4">
        <v>-0.75357054000000001</v>
      </c>
      <c r="K546" s="4">
        <f t="shared" si="58"/>
        <v>-0.21848619999999999</v>
      </c>
      <c r="L546" s="4">
        <f t="shared" si="59"/>
        <v>-0.21848619999999999</v>
      </c>
      <c r="M546" s="4">
        <f t="shared" si="60"/>
        <v>3.6199095022624434E-4</v>
      </c>
      <c r="N546" s="4">
        <f t="shared" si="61"/>
        <v>-7.909002714932126E-5</v>
      </c>
      <c r="O546" s="4">
        <f t="shared" si="62"/>
        <v>-7.909002714932126E-5</v>
      </c>
    </row>
    <row r="547" spans="2:15" ht="15" customHeight="1">
      <c r="B547" s="3" t="s">
        <v>53</v>
      </c>
      <c r="C547" s="3" t="s">
        <v>26</v>
      </c>
      <c r="D547" s="3" t="str">
        <f t="shared" si="56"/>
        <v>Check</v>
      </c>
      <c r="E547" s="3" t="s">
        <v>211</v>
      </c>
      <c r="F547" s="3" t="str">
        <f t="shared" si="57"/>
        <v/>
      </c>
      <c r="G547" s="3">
        <v>24</v>
      </c>
      <c r="H547" s="4">
        <v>-0.71337912999999997</v>
      </c>
      <c r="I547" s="4">
        <v>-1.3163525199999999</v>
      </c>
      <c r="J547" s="4">
        <v>-1.53477325</v>
      </c>
      <c r="K547" s="4">
        <f t="shared" si="58"/>
        <v>-0.71337912999999997</v>
      </c>
      <c r="L547" s="4">
        <f t="shared" si="59"/>
        <v>-0.71337912999999997</v>
      </c>
      <c r="M547" s="4">
        <f t="shared" si="60"/>
        <v>3.6199095022624434E-4</v>
      </c>
      <c r="N547" s="4">
        <f t="shared" si="61"/>
        <v>-2.5823678914027148E-4</v>
      </c>
      <c r="O547" s="4">
        <f t="shared" si="62"/>
        <v>-2.5823678914027148E-4</v>
      </c>
    </row>
    <row r="548" spans="2:15" ht="15" customHeight="1">
      <c r="B548" s="3" t="s">
        <v>53</v>
      </c>
      <c r="C548" s="3" t="s">
        <v>27</v>
      </c>
      <c r="D548" s="3" t="str">
        <f t="shared" si="56"/>
        <v>Check</v>
      </c>
      <c r="E548" s="3" t="s">
        <v>211</v>
      </c>
      <c r="F548" s="3" t="str">
        <f t="shared" si="57"/>
        <v/>
      </c>
      <c r="G548" s="3">
        <v>24</v>
      </c>
      <c r="H548" s="4">
        <v>-0.47506369999999998</v>
      </c>
      <c r="I548" s="4">
        <v>-1.1259376299999999</v>
      </c>
      <c r="J548" s="4">
        <v>-1.28942785</v>
      </c>
      <c r="K548" s="4">
        <f t="shared" si="58"/>
        <v>-0.47506369999999998</v>
      </c>
      <c r="L548" s="4">
        <f t="shared" si="59"/>
        <v>-0.47506369999999998</v>
      </c>
      <c r="M548" s="4">
        <f t="shared" si="60"/>
        <v>3.6199095022624434E-4</v>
      </c>
      <c r="N548" s="4">
        <f t="shared" si="61"/>
        <v>-1.7196876018099545E-4</v>
      </c>
      <c r="O548" s="4">
        <f t="shared" si="62"/>
        <v>-1.7196876018099545E-4</v>
      </c>
    </row>
    <row r="549" spans="2:15" ht="15" customHeight="1">
      <c r="B549" s="3" t="s">
        <v>53</v>
      </c>
      <c r="C549" s="3" t="s">
        <v>28</v>
      </c>
      <c r="D549" s="3" t="str">
        <f t="shared" si="56"/>
        <v>Check</v>
      </c>
      <c r="E549" s="3" t="s">
        <v>211</v>
      </c>
      <c r="F549" s="3" t="str">
        <f t="shared" si="57"/>
        <v/>
      </c>
      <c r="G549" s="3">
        <v>24</v>
      </c>
      <c r="H549" s="4">
        <v>-0.50641784999999995</v>
      </c>
      <c r="I549" s="4">
        <v>-1.18660557</v>
      </c>
      <c r="J549" s="4">
        <v>-1.36423392</v>
      </c>
      <c r="K549" s="4">
        <f t="shared" si="58"/>
        <v>-0.50641784999999995</v>
      </c>
      <c r="L549" s="4">
        <f t="shared" si="59"/>
        <v>-0.50641784999999995</v>
      </c>
      <c r="M549" s="4">
        <f t="shared" si="60"/>
        <v>3.6199095022624434E-4</v>
      </c>
      <c r="N549" s="4">
        <f t="shared" si="61"/>
        <v>-1.8331867873303166E-4</v>
      </c>
      <c r="O549" s="4">
        <f t="shared" si="62"/>
        <v>-1.8331867873303166E-4</v>
      </c>
    </row>
    <row r="550" spans="2:15" ht="15" customHeight="1">
      <c r="B550" s="3" t="s">
        <v>53</v>
      </c>
      <c r="C550" s="3" t="s">
        <v>29</v>
      </c>
      <c r="D550" s="3" t="str">
        <f t="shared" si="56"/>
        <v>Check</v>
      </c>
      <c r="E550" s="3" t="s">
        <v>211</v>
      </c>
      <c r="F550" s="3" t="str">
        <f t="shared" si="57"/>
        <v/>
      </c>
      <c r="G550" s="3">
        <v>24</v>
      </c>
      <c r="H550" s="4">
        <v>-0.93623376000000003</v>
      </c>
      <c r="I550" s="4">
        <v>-1.79393768</v>
      </c>
      <c r="J550" s="4">
        <v>-2.1269738600000001</v>
      </c>
      <c r="K550" s="4">
        <f t="shared" si="58"/>
        <v>-0.93623376000000003</v>
      </c>
      <c r="L550" s="4">
        <f t="shared" si="59"/>
        <v>-0.93623376000000003</v>
      </c>
      <c r="M550" s="4">
        <f t="shared" si="60"/>
        <v>3.6199095022624434E-4</v>
      </c>
      <c r="N550" s="4">
        <f t="shared" si="61"/>
        <v>-3.3890814841628958E-4</v>
      </c>
      <c r="O550" s="4">
        <f t="shared" si="62"/>
        <v>-3.3890814841628958E-4</v>
      </c>
    </row>
    <row r="551" spans="2:15" ht="15" customHeight="1">
      <c r="B551" s="3" t="s">
        <v>53</v>
      </c>
      <c r="C551" s="3" t="s">
        <v>30</v>
      </c>
      <c r="D551" s="3" t="str">
        <f t="shared" si="56"/>
        <v>Check</v>
      </c>
      <c r="E551" s="3" t="s">
        <v>211</v>
      </c>
      <c r="F551" s="3" t="str">
        <f t="shared" si="57"/>
        <v/>
      </c>
      <c r="G551" s="3">
        <v>24</v>
      </c>
      <c r="H551" s="4">
        <v>-0.69291906000000003</v>
      </c>
      <c r="I551" s="4">
        <v>-1.82277025</v>
      </c>
      <c r="J551" s="4">
        <v>-2.1438320900000001</v>
      </c>
      <c r="K551" s="4">
        <f t="shared" si="58"/>
        <v>-0.69291906000000003</v>
      </c>
      <c r="L551" s="4">
        <f t="shared" si="59"/>
        <v>-0.69291906000000003</v>
      </c>
      <c r="M551" s="4">
        <f t="shared" si="60"/>
        <v>3.6199095022624434E-4</v>
      </c>
      <c r="N551" s="4">
        <f t="shared" si="61"/>
        <v>-2.5083042895927604E-4</v>
      </c>
      <c r="O551" s="4">
        <f t="shared" si="62"/>
        <v>-2.5083042895927604E-4</v>
      </c>
    </row>
    <row r="552" spans="2:15" ht="15" customHeight="1">
      <c r="B552" s="3" t="s">
        <v>53</v>
      </c>
      <c r="C552" s="3" t="s">
        <v>31</v>
      </c>
      <c r="D552" s="3" t="str">
        <f t="shared" si="56"/>
        <v>Check</v>
      </c>
      <c r="E552" s="3" t="s">
        <v>211</v>
      </c>
      <c r="F552" s="3" t="str">
        <f t="shared" si="57"/>
        <v/>
      </c>
      <c r="G552" s="3">
        <v>24</v>
      </c>
      <c r="H552" s="4">
        <v>-0.69181300999999995</v>
      </c>
      <c r="I552" s="4">
        <v>-1.8742056</v>
      </c>
      <c r="J552" s="4">
        <v>-2.20388151</v>
      </c>
      <c r="K552" s="4">
        <f t="shared" si="58"/>
        <v>-0.69181300999999995</v>
      </c>
      <c r="L552" s="4">
        <f t="shared" si="59"/>
        <v>-0.69181300999999995</v>
      </c>
      <c r="M552" s="4">
        <f t="shared" si="60"/>
        <v>3.6199095022624434E-4</v>
      </c>
      <c r="N552" s="4">
        <f t="shared" si="61"/>
        <v>-2.5043004886877827E-4</v>
      </c>
      <c r="O552" s="4">
        <f t="shared" si="62"/>
        <v>-2.5043004886877827E-4</v>
      </c>
    </row>
    <row r="553" spans="2:15" ht="15" customHeight="1">
      <c r="B553" s="3" t="s">
        <v>53</v>
      </c>
      <c r="C553" s="3" t="s">
        <v>32</v>
      </c>
      <c r="D553" s="3" t="str">
        <f t="shared" si="56"/>
        <v>Check</v>
      </c>
      <c r="E553" s="3" t="s">
        <v>211</v>
      </c>
      <c r="F553" s="3" t="str">
        <f t="shared" si="57"/>
        <v/>
      </c>
      <c r="G553" s="3">
        <v>24</v>
      </c>
      <c r="H553" s="4">
        <v>-0.67930005999999998</v>
      </c>
      <c r="I553" s="4">
        <v>-1.8877747899999999</v>
      </c>
      <c r="J553" s="4">
        <v>-2.2195573300000002</v>
      </c>
      <c r="K553" s="4">
        <f t="shared" si="58"/>
        <v>-0.67930005999999998</v>
      </c>
      <c r="L553" s="4">
        <f t="shared" si="59"/>
        <v>-0.67930005999999998</v>
      </c>
      <c r="M553" s="4">
        <f t="shared" si="60"/>
        <v>3.6199095022624434E-4</v>
      </c>
      <c r="N553" s="4">
        <f t="shared" si="61"/>
        <v>-2.4590047420814477E-4</v>
      </c>
      <c r="O553" s="4">
        <f t="shared" si="62"/>
        <v>-2.4590047420814477E-4</v>
      </c>
    </row>
    <row r="554" spans="2:15" ht="15" customHeight="1">
      <c r="B554" s="3" t="s">
        <v>53</v>
      </c>
      <c r="C554" s="3" t="s">
        <v>33</v>
      </c>
      <c r="D554" s="3" t="str">
        <f t="shared" si="56"/>
        <v>Check</v>
      </c>
      <c r="E554" s="3" t="s">
        <v>211</v>
      </c>
      <c r="F554" s="3" t="str">
        <f t="shared" si="57"/>
        <v/>
      </c>
      <c r="G554" s="3">
        <v>24</v>
      </c>
      <c r="H554" s="4">
        <v>-0.68393877999999997</v>
      </c>
      <c r="I554" s="4">
        <v>-1.91655541</v>
      </c>
      <c r="J554" s="4">
        <v>-2.2527898300000002</v>
      </c>
      <c r="K554" s="4">
        <f t="shared" si="58"/>
        <v>-0.68393877999999997</v>
      </c>
      <c r="L554" s="4">
        <f t="shared" si="59"/>
        <v>-0.68393877999999997</v>
      </c>
      <c r="M554" s="4">
        <f t="shared" si="60"/>
        <v>3.6199095022624434E-4</v>
      </c>
      <c r="N554" s="4">
        <f t="shared" si="61"/>
        <v>-2.4757964886877826E-4</v>
      </c>
      <c r="O554" s="4">
        <f t="shared" si="62"/>
        <v>-2.4757964886877826E-4</v>
      </c>
    </row>
    <row r="555" spans="2:15" ht="15" customHeight="1">
      <c r="B555" s="3" t="s">
        <v>53</v>
      </c>
      <c r="C555" s="3" t="s">
        <v>34</v>
      </c>
      <c r="D555" s="3" t="str">
        <f t="shared" si="56"/>
        <v>Check</v>
      </c>
      <c r="E555" s="3" t="s">
        <v>211</v>
      </c>
      <c r="F555" s="3" t="str">
        <f t="shared" si="57"/>
        <v/>
      </c>
      <c r="G555" s="3">
        <v>24</v>
      </c>
      <c r="H555" s="4">
        <v>-0.68585638000000004</v>
      </c>
      <c r="I555" s="4">
        <v>-1.93239089</v>
      </c>
      <c r="J555" s="4">
        <v>-2.2705974000000002</v>
      </c>
      <c r="K555" s="4">
        <f t="shared" si="58"/>
        <v>-0.68585638000000004</v>
      </c>
      <c r="L555" s="4">
        <f t="shared" si="59"/>
        <v>-0.68585638000000004</v>
      </c>
      <c r="M555" s="4">
        <f t="shared" si="60"/>
        <v>3.6199095022624434E-4</v>
      </c>
      <c r="N555" s="4">
        <f t="shared" si="61"/>
        <v>-2.4827380271493215E-4</v>
      </c>
      <c r="O555" s="4">
        <f t="shared" si="62"/>
        <v>-2.4827380271493215E-4</v>
      </c>
    </row>
    <row r="556" spans="2:15" ht="15" customHeight="1">
      <c r="B556" s="3" t="s">
        <v>53</v>
      </c>
      <c r="C556" s="3" t="s">
        <v>35</v>
      </c>
      <c r="D556" s="3" t="str">
        <f t="shared" si="56"/>
        <v>Check</v>
      </c>
      <c r="E556" s="3" t="s">
        <v>211</v>
      </c>
      <c r="F556" s="3" t="str">
        <f t="shared" si="57"/>
        <v/>
      </c>
      <c r="G556" s="3">
        <v>24</v>
      </c>
      <c r="H556" s="4">
        <v>-0.67049263999999997</v>
      </c>
      <c r="I556" s="4">
        <v>-1.9055986199999999</v>
      </c>
      <c r="J556" s="4">
        <v>-2.23813197</v>
      </c>
      <c r="K556" s="4">
        <f t="shared" si="58"/>
        <v>-0.67049263999999997</v>
      </c>
      <c r="L556" s="4">
        <f t="shared" si="59"/>
        <v>-0.67049263999999997</v>
      </c>
      <c r="M556" s="4">
        <f t="shared" si="60"/>
        <v>3.6199095022624434E-4</v>
      </c>
      <c r="N556" s="4">
        <f t="shared" si="61"/>
        <v>-2.4271226787330315E-4</v>
      </c>
      <c r="O556" s="4">
        <f t="shared" si="62"/>
        <v>-2.4271226787330315E-4</v>
      </c>
    </row>
    <row r="557" spans="2:15" ht="15" customHeight="1">
      <c r="B557" s="3" t="s">
        <v>53</v>
      </c>
      <c r="C557" s="3" t="s">
        <v>36</v>
      </c>
      <c r="D557" s="3" t="str">
        <f t="shared" si="56"/>
        <v>Check</v>
      </c>
      <c r="E557" s="3" t="s">
        <v>211</v>
      </c>
      <c r="F557" s="3" t="str">
        <f t="shared" si="57"/>
        <v/>
      </c>
      <c r="G557" s="3">
        <v>24</v>
      </c>
      <c r="H557" s="4">
        <v>-0.66761055000000002</v>
      </c>
      <c r="I557" s="4">
        <v>-1.9029473100000001</v>
      </c>
      <c r="J557" s="4">
        <v>-2.2346354000000002</v>
      </c>
      <c r="K557" s="4">
        <f t="shared" si="58"/>
        <v>-0.66761055000000002</v>
      </c>
      <c r="L557" s="4">
        <f t="shared" si="59"/>
        <v>-0.66761055000000002</v>
      </c>
      <c r="M557" s="4">
        <f t="shared" si="60"/>
        <v>3.6199095022624434E-4</v>
      </c>
      <c r="N557" s="4">
        <f t="shared" si="61"/>
        <v>-2.416689773755656E-4</v>
      </c>
      <c r="O557" s="4">
        <f t="shared" si="62"/>
        <v>-2.416689773755656E-4</v>
      </c>
    </row>
    <row r="558" spans="2:15" ht="15" customHeight="1">
      <c r="B558" s="3" t="s">
        <v>53</v>
      </c>
      <c r="C558" s="3" t="s">
        <v>37</v>
      </c>
      <c r="D558" s="3" t="str">
        <f t="shared" si="56"/>
        <v>Check</v>
      </c>
      <c r="E558" s="3" t="s">
        <v>211</v>
      </c>
      <c r="F558" s="3" t="str">
        <f t="shared" si="57"/>
        <v/>
      </c>
      <c r="G558" s="3">
        <v>24</v>
      </c>
      <c r="H558" s="4">
        <v>-0.67534260000000002</v>
      </c>
      <c r="I558" s="4">
        <v>-1.91714622</v>
      </c>
      <c r="J558" s="4">
        <v>-2.25242013</v>
      </c>
      <c r="K558" s="4">
        <f t="shared" si="58"/>
        <v>-0.67534260000000002</v>
      </c>
      <c r="L558" s="4">
        <f t="shared" si="59"/>
        <v>-0.67534260000000002</v>
      </c>
      <c r="M558" s="4">
        <f t="shared" si="60"/>
        <v>3.6199095022624434E-4</v>
      </c>
      <c r="N558" s="4">
        <f t="shared" si="61"/>
        <v>-2.4446790950226246E-4</v>
      </c>
      <c r="O558" s="4">
        <f t="shared" si="62"/>
        <v>-2.4446790950226246E-4</v>
      </c>
    </row>
    <row r="559" spans="2:15" ht="15" customHeight="1">
      <c r="B559" s="3" t="s">
        <v>54</v>
      </c>
      <c r="C559" s="3" t="s">
        <v>51</v>
      </c>
      <c r="D559" s="3" t="str">
        <f t="shared" si="56"/>
        <v>Check</v>
      </c>
      <c r="E559" s="3" t="s">
        <v>211</v>
      </c>
      <c r="F559" s="3" t="str">
        <f t="shared" si="57"/>
        <v/>
      </c>
      <c r="G559" s="3">
        <v>12</v>
      </c>
      <c r="H559" s="4">
        <v>-0.1588157</v>
      </c>
      <c r="I559" s="4">
        <v>-0.54756994000000003</v>
      </c>
      <c r="J559" s="4">
        <v>-0.57370021000000004</v>
      </c>
      <c r="K559" s="4">
        <f t="shared" si="58"/>
        <v>-0.1588157</v>
      </c>
      <c r="L559" s="4">
        <f t="shared" si="59"/>
        <v>-0.1588157</v>
      </c>
      <c r="M559" s="4">
        <f t="shared" si="60"/>
        <v>1.8099547511312217E-4</v>
      </c>
      <c r="N559" s="4">
        <f t="shared" si="61"/>
        <v>-2.8744923076923076E-5</v>
      </c>
      <c r="O559" s="4">
        <f t="shared" si="62"/>
        <v>-2.8744923076923076E-5</v>
      </c>
    </row>
    <row r="560" spans="2:15" ht="15" customHeight="1">
      <c r="B560" s="3" t="s">
        <v>54</v>
      </c>
      <c r="C560" s="3" t="s">
        <v>2</v>
      </c>
      <c r="D560" s="3" t="str">
        <f t="shared" si="56"/>
        <v>Check</v>
      </c>
      <c r="E560" s="3" t="s">
        <v>211</v>
      </c>
      <c r="F560" s="3" t="str">
        <f t="shared" si="57"/>
        <v/>
      </c>
      <c r="G560" s="3">
        <v>12</v>
      </c>
      <c r="H560" s="4">
        <v>-0.46563367</v>
      </c>
      <c r="I560" s="4">
        <v>-1.0788242800000001</v>
      </c>
      <c r="J560" s="4">
        <v>-1.2223138</v>
      </c>
      <c r="K560" s="4">
        <f t="shared" si="58"/>
        <v>-0.46563367</v>
      </c>
      <c r="L560" s="4">
        <f t="shared" si="59"/>
        <v>-0.46563367</v>
      </c>
      <c r="M560" s="4">
        <f t="shared" si="60"/>
        <v>1.8099547511312217E-4</v>
      </c>
      <c r="N560" s="4">
        <f t="shared" si="61"/>
        <v>-8.4277587330316739E-5</v>
      </c>
      <c r="O560" s="4">
        <f t="shared" si="62"/>
        <v>-8.4277587330316739E-5</v>
      </c>
    </row>
    <row r="561" spans="2:15" ht="15" customHeight="1">
      <c r="B561" s="3" t="s">
        <v>54</v>
      </c>
      <c r="C561" s="3" t="s">
        <v>3</v>
      </c>
      <c r="D561" s="3" t="str">
        <f t="shared" si="56"/>
        <v>Check</v>
      </c>
      <c r="E561" s="3" t="s">
        <v>211</v>
      </c>
      <c r="F561" s="3" t="str">
        <f t="shared" si="57"/>
        <v/>
      </c>
      <c r="G561" s="3">
        <v>12</v>
      </c>
      <c r="H561" s="4">
        <v>-0.50130986</v>
      </c>
      <c r="I561" s="4">
        <v>-1.1427886199999999</v>
      </c>
      <c r="J561" s="4">
        <v>-1.30116977</v>
      </c>
      <c r="K561" s="4">
        <f t="shared" si="58"/>
        <v>-0.50130986</v>
      </c>
      <c r="L561" s="4">
        <f t="shared" si="59"/>
        <v>-0.50130986</v>
      </c>
      <c r="M561" s="4">
        <f t="shared" si="60"/>
        <v>1.8099547511312217E-4</v>
      </c>
      <c r="N561" s="4">
        <f t="shared" si="61"/>
        <v>-9.0734816289592753E-5</v>
      </c>
      <c r="O561" s="4">
        <f t="shared" si="62"/>
        <v>-9.0734816289592753E-5</v>
      </c>
    </row>
    <row r="562" spans="2:15" ht="15" customHeight="1">
      <c r="B562" s="3" t="s">
        <v>54</v>
      </c>
      <c r="C562" s="3" t="s">
        <v>4</v>
      </c>
      <c r="D562" s="3" t="str">
        <f t="shared" si="56"/>
        <v>Check</v>
      </c>
      <c r="E562" s="3" t="s">
        <v>211</v>
      </c>
      <c r="F562" s="3" t="str">
        <f t="shared" si="57"/>
        <v/>
      </c>
      <c r="G562" s="3">
        <v>12</v>
      </c>
      <c r="H562" s="4">
        <v>-0.50769516000000003</v>
      </c>
      <c r="I562" s="4">
        <v>-1.1481765900000001</v>
      </c>
      <c r="J562" s="4">
        <v>-1.3071018700000001</v>
      </c>
      <c r="K562" s="4">
        <f t="shared" si="58"/>
        <v>-0.50769516000000003</v>
      </c>
      <c r="L562" s="4">
        <f t="shared" si="59"/>
        <v>-0.50769516000000003</v>
      </c>
      <c r="M562" s="4">
        <f t="shared" si="60"/>
        <v>1.8099547511312217E-4</v>
      </c>
      <c r="N562" s="4">
        <f t="shared" si="61"/>
        <v>-9.1890526696832581E-5</v>
      </c>
      <c r="O562" s="4">
        <f t="shared" si="62"/>
        <v>-9.1890526696832581E-5</v>
      </c>
    </row>
    <row r="563" spans="2:15" ht="15" customHeight="1">
      <c r="B563" s="3" t="s">
        <v>54</v>
      </c>
      <c r="C563" s="3" t="s">
        <v>5</v>
      </c>
      <c r="D563" s="3" t="str">
        <f t="shared" si="56"/>
        <v>Check</v>
      </c>
      <c r="E563" s="3" t="s">
        <v>211</v>
      </c>
      <c r="F563" s="3" t="str">
        <f t="shared" si="57"/>
        <v/>
      </c>
      <c r="G563" s="3">
        <v>12</v>
      </c>
      <c r="H563" s="4">
        <v>-0.99297564000000005</v>
      </c>
      <c r="I563" s="4">
        <v>-1.85830469</v>
      </c>
      <c r="J563" s="4">
        <v>-2.20179562</v>
      </c>
      <c r="K563" s="4">
        <f t="shared" si="58"/>
        <v>-0.99297564000000005</v>
      </c>
      <c r="L563" s="4">
        <f t="shared" si="59"/>
        <v>-0.99297564000000005</v>
      </c>
      <c r="M563" s="4">
        <f t="shared" si="60"/>
        <v>1.8099547511312217E-4</v>
      </c>
      <c r="N563" s="4">
        <f t="shared" si="61"/>
        <v>-1.7972409773755658E-4</v>
      </c>
      <c r="O563" s="4">
        <f t="shared" si="62"/>
        <v>-1.7972409773755658E-4</v>
      </c>
    </row>
    <row r="564" spans="2:15" ht="15" customHeight="1">
      <c r="B564" s="3" t="s">
        <v>54</v>
      </c>
      <c r="C564" s="3" t="s">
        <v>6</v>
      </c>
      <c r="D564" s="3" t="str">
        <f t="shared" si="56"/>
        <v>Check</v>
      </c>
      <c r="E564" s="3" t="s">
        <v>211</v>
      </c>
      <c r="F564" s="3" t="str">
        <f t="shared" si="57"/>
        <v/>
      </c>
      <c r="G564" s="3">
        <v>12</v>
      </c>
      <c r="H564" s="4">
        <v>-0.76380163999999995</v>
      </c>
      <c r="I564" s="4">
        <v>-2.00066006</v>
      </c>
      <c r="J564" s="4">
        <v>-2.3548679899999998</v>
      </c>
      <c r="K564" s="4">
        <f t="shared" si="58"/>
        <v>-0.76380163999999995</v>
      </c>
      <c r="L564" s="4">
        <f t="shared" si="59"/>
        <v>-0.76380163999999995</v>
      </c>
      <c r="M564" s="4">
        <f t="shared" si="60"/>
        <v>1.8099547511312217E-4</v>
      </c>
      <c r="N564" s="4">
        <f t="shared" si="61"/>
        <v>-1.3824464072398189E-4</v>
      </c>
      <c r="O564" s="4">
        <f t="shared" si="62"/>
        <v>-1.3824464072398189E-4</v>
      </c>
    </row>
    <row r="565" spans="2:15" ht="15" customHeight="1">
      <c r="B565" s="3" t="s">
        <v>54</v>
      </c>
      <c r="C565" s="3" t="s">
        <v>7</v>
      </c>
      <c r="D565" s="3" t="str">
        <f t="shared" si="56"/>
        <v>Check</v>
      </c>
      <c r="E565" s="3" t="s">
        <v>211</v>
      </c>
      <c r="F565" s="3" t="str">
        <f t="shared" si="57"/>
        <v/>
      </c>
      <c r="G565" s="3">
        <v>12</v>
      </c>
      <c r="H565" s="4">
        <v>-0.75025757999999998</v>
      </c>
      <c r="I565" s="4">
        <v>-2.0139069300000001</v>
      </c>
      <c r="J565" s="4">
        <v>-2.3703482899999999</v>
      </c>
      <c r="K565" s="4">
        <f t="shared" si="58"/>
        <v>-0.75025757999999998</v>
      </c>
      <c r="L565" s="4">
        <f t="shared" si="59"/>
        <v>-0.75025757999999998</v>
      </c>
      <c r="M565" s="4">
        <f t="shared" si="60"/>
        <v>1.8099547511312217E-4</v>
      </c>
      <c r="N565" s="4">
        <f t="shared" si="61"/>
        <v>-1.3579322714932126E-4</v>
      </c>
      <c r="O565" s="4">
        <f t="shared" si="62"/>
        <v>-1.3579322714932126E-4</v>
      </c>
    </row>
    <row r="566" spans="2:15" ht="15" customHeight="1">
      <c r="B566" s="3" t="s">
        <v>54</v>
      </c>
      <c r="C566" s="3" t="s">
        <v>8</v>
      </c>
      <c r="D566" s="3" t="str">
        <f t="shared" si="56"/>
        <v>Check</v>
      </c>
      <c r="E566" s="3" t="s">
        <v>211</v>
      </c>
      <c r="F566" s="3" t="str">
        <f t="shared" si="57"/>
        <v/>
      </c>
      <c r="G566" s="3">
        <v>12</v>
      </c>
      <c r="H566" s="4">
        <v>-0.75159392000000003</v>
      </c>
      <c r="I566" s="4">
        <v>-2.0363175299999998</v>
      </c>
      <c r="J566" s="4">
        <v>-2.3957475399999999</v>
      </c>
      <c r="K566" s="4">
        <f t="shared" si="58"/>
        <v>-0.75159392000000003</v>
      </c>
      <c r="L566" s="4">
        <f t="shared" si="59"/>
        <v>-0.75159392000000003</v>
      </c>
      <c r="M566" s="4">
        <f t="shared" si="60"/>
        <v>1.8099547511312217E-4</v>
      </c>
      <c r="N566" s="4">
        <f t="shared" si="61"/>
        <v>-1.3603509864253393E-4</v>
      </c>
      <c r="O566" s="4">
        <f t="shared" si="62"/>
        <v>-1.3603509864253393E-4</v>
      </c>
    </row>
    <row r="567" spans="2:15" ht="15" customHeight="1">
      <c r="B567" s="3" t="s">
        <v>54</v>
      </c>
      <c r="C567" s="3" t="s">
        <v>9</v>
      </c>
      <c r="D567" s="3" t="str">
        <f t="shared" si="56"/>
        <v>Check</v>
      </c>
      <c r="E567" s="3" t="s">
        <v>211</v>
      </c>
      <c r="F567" s="3" t="str">
        <f t="shared" si="57"/>
        <v/>
      </c>
      <c r="G567" s="3">
        <v>12</v>
      </c>
      <c r="H567" s="4">
        <v>-0.74175484000000003</v>
      </c>
      <c r="I567" s="4">
        <v>-2.0292140299999999</v>
      </c>
      <c r="J567" s="4">
        <v>-2.38566463</v>
      </c>
      <c r="K567" s="4">
        <f t="shared" si="58"/>
        <v>-0.74175484000000003</v>
      </c>
      <c r="L567" s="4">
        <f t="shared" si="59"/>
        <v>-0.74175484000000003</v>
      </c>
      <c r="M567" s="4">
        <f t="shared" si="60"/>
        <v>1.8099547511312217E-4</v>
      </c>
      <c r="N567" s="4">
        <f t="shared" si="61"/>
        <v>-1.3425426968325792E-4</v>
      </c>
      <c r="O567" s="4">
        <f t="shared" si="62"/>
        <v>-1.3425426968325792E-4</v>
      </c>
    </row>
    <row r="568" spans="2:15" ht="15" customHeight="1">
      <c r="B568" s="3" t="s">
        <v>54</v>
      </c>
      <c r="C568" s="3" t="s">
        <v>10</v>
      </c>
      <c r="D568" s="3" t="str">
        <f t="shared" si="56"/>
        <v>Check</v>
      </c>
      <c r="E568" s="3" t="s">
        <v>211</v>
      </c>
      <c r="F568" s="3" t="str">
        <f t="shared" si="57"/>
        <v/>
      </c>
      <c r="G568" s="3">
        <v>12</v>
      </c>
      <c r="H568" s="4">
        <v>-0.74144186999999995</v>
      </c>
      <c r="I568" s="4">
        <v>-2.0376534099999999</v>
      </c>
      <c r="J568" s="4">
        <v>-2.3945743099999999</v>
      </c>
      <c r="K568" s="4">
        <f t="shared" si="58"/>
        <v>-0.74144186999999995</v>
      </c>
      <c r="L568" s="4">
        <f t="shared" si="59"/>
        <v>-0.74144186999999995</v>
      </c>
      <c r="M568" s="4">
        <f t="shared" si="60"/>
        <v>1.8099547511312217E-4</v>
      </c>
      <c r="N568" s="4">
        <f t="shared" si="61"/>
        <v>-1.3419762352941174E-4</v>
      </c>
      <c r="O568" s="4">
        <f t="shared" si="62"/>
        <v>-1.3419762352941174E-4</v>
      </c>
    </row>
    <row r="569" spans="2:15" ht="15" customHeight="1">
      <c r="B569" s="3" t="s">
        <v>54</v>
      </c>
      <c r="C569" s="3" t="s">
        <v>11</v>
      </c>
      <c r="D569" s="3" t="str">
        <f t="shared" si="56"/>
        <v>Check</v>
      </c>
      <c r="E569" s="3" t="s">
        <v>211</v>
      </c>
      <c r="F569" s="3" t="str">
        <f t="shared" si="57"/>
        <v/>
      </c>
      <c r="G569" s="3">
        <v>12</v>
      </c>
      <c r="H569" s="4">
        <v>-0.72482535000000003</v>
      </c>
      <c r="I569" s="4">
        <v>-2.0064042400000002</v>
      </c>
      <c r="J569" s="4">
        <v>-2.3567760400000002</v>
      </c>
      <c r="K569" s="4">
        <f t="shared" si="58"/>
        <v>-0.72482535000000003</v>
      </c>
      <c r="L569" s="4">
        <f t="shared" si="59"/>
        <v>-0.72482535000000003</v>
      </c>
      <c r="M569" s="4">
        <f t="shared" si="60"/>
        <v>1.8099547511312217E-4</v>
      </c>
      <c r="N569" s="4">
        <f t="shared" si="61"/>
        <v>-1.3119010859728508E-4</v>
      </c>
      <c r="O569" s="4">
        <f t="shared" si="62"/>
        <v>-1.3119010859728508E-4</v>
      </c>
    </row>
    <row r="570" spans="2:15" ht="15" customHeight="1">
      <c r="B570" s="3" t="s">
        <v>54</v>
      </c>
      <c r="C570" s="3" t="s">
        <v>12</v>
      </c>
      <c r="D570" s="3" t="str">
        <f t="shared" si="56"/>
        <v>Check</v>
      </c>
      <c r="E570" s="3" t="s">
        <v>211</v>
      </c>
      <c r="F570" s="3" t="str">
        <f t="shared" si="57"/>
        <v/>
      </c>
      <c r="G570" s="3">
        <v>12</v>
      </c>
      <c r="H570" s="4">
        <v>-0.74615425000000002</v>
      </c>
      <c r="I570" s="4">
        <v>-2.0438834400000001</v>
      </c>
      <c r="J570" s="4">
        <v>-2.4029251700000001</v>
      </c>
      <c r="K570" s="4">
        <f t="shared" si="58"/>
        <v>-0.74615425000000002</v>
      </c>
      <c r="L570" s="4">
        <f t="shared" si="59"/>
        <v>-0.74615425000000002</v>
      </c>
      <c r="M570" s="4">
        <f t="shared" si="60"/>
        <v>1.8099547511312217E-4</v>
      </c>
      <c r="N570" s="4">
        <f t="shared" si="61"/>
        <v>-1.3505054298642533E-4</v>
      </c>
      <c r="O570" s="4">
        <f t="shared" si="62"/>
        <v>-1.3505054298642533E-4</v>
      </c>
    </row>
    <row r="571" spans="2:15" ht="15" customHeight="1">
      <c r="B571" s="3" t="s">
        <v>54</v>
      </c>
      <c r="C571" s="3" t="s">
        <v>13</v>
      </c>
      <c r="D571" s="3" t="str">
        <f t="shared" si="56"/>
        <v>Check</v>
      </c>
      <c r="E571" s="3" t="s">
        <v>211</v>
      </c>
      <c r="F571" s="3" t="str">
        <f t="shared" si="57"/>
        <v/>
      </c>
      <c r="G571" s="3">
        <v>12</v>
      </c>
      <c r="H571" s="4">
        <v>-0.15833058999999999</v>
      </c>
      <c r="I571" s="4">
        <v>-0.54817720000000003</v>
      </c>
      <c r="J571" s="4">
        <v>-0.57493128000000004</v>
      </c>
      <c r="K571" s="4">
        <f t="shared" si="58"/>
        <v>-0.15833058999999999</v>
      </c>
      <c r="L571" s="4">
        <f t="shared" si="59"/>
        <v>-0.15833058999999999</v>
      </c>
      <c r="M571" s="4">
        <f t="shared" si="60"/>
        <v>1.8099547511312217E-4</v>
      </c>
      <c r="N571" s="4">
        <f t="shared" si="61"/>
        <v>-2.865712036199095E-5</v>
      </c>
      <c r="O571" s="4">
        <f t="shared" si="62"/>
        <v>-2.865712036199095E-5</v>
      </c>
    </row>
    <row r="572" spans="2:15" ht="15" customHeight="1">
      <c r="B572" s="3" t="s">
        <v>54</v>
      </c>
      <c r="C572" s="3" t="s">
        <v>39</v>
      </c>
      <c r="D572" s="3" t="str">
        <f t="shared" si="56"/>
        <v>Check</v>
      </c>
      <c r="E572" s="3" t="s">
        <v>211</v>
      </c>
      <c r="F572" s="3" t="str">
        <f t="shared" si="57"/>
        <v/>
      </c>
      <c r="G572" s="3">
        <v>12</v>
      </c>
      <c r="H572" s="4">
        <v>-0.63533861999999997</v>
      </c>
      <c r="I572" s="4">
        <v>-1.10561796</v>
      </c>
      <c r="J572" s="4">
        <v>-1.26820401</v>
      </c>
      <c r="K572" s="4">
        <f t="shared" si="58"/>
        <v>-0.63533861999999997</v>
      </c>
      <c r="L572" s="4">
        <f t="shared" si="59"/>
        <v>-0.63533861999999997</v>
      </c>
      <c r="M572" s="4">
        <f t="shared" si="60"/>
        <v>1.8099547511312217E-4</v>
      </c>
      <c r="N572" s="4">
        <f t="shared" si="61"/>
        <v>-1.1499341538461538E-4</v>
      </c>
      <c r="O572" s="4">
        <f t="shared" si="62"/>
        <v>-1.1499341538461538E-4</v>
      </c>
    </row>
    <row r="573" spans="2:15" ht="15" customHeight="1">
      <c r="B573" s="3" t="s">
        <v>54</v>
      </c>
      <c r="C573" s="3" t="s">
        <v>14</v>
      </c>
      <c r="D573" s="3" t="str">
        <f t="shared" si="56"/>
        <v>Check</v>
      </c>
      <c r="E573" s="3" t="s">
        <v>211</v>
      </c>
      <c r="F573" s="3" t="str">
        <f t="shared" si="57"/>
        <v/>
      </c>
      <c r="G573" s="3">
        <v>12</v>
      </c>
      <c r="H573" s="4">
        <v>-0.43330310999999999</v>
      </c>
      <c r="I573" s="4">
        <v>-1.0238997599999999</v>
      </c>
      <c r="J573" s="4">
        <v>-1.1572813099999999</v>
      </c>
      <c r="K573" s="4">
        <f t="shared" si="58"/>
        <v>-0.43330310999999999</v>
      </c>
      <c r="L573" s="4">
        <f t="shared" si="59"/>
        <v>-0.43330310999999999</v>
      </c>
      <c r="M573" s="4">
        <f t="shared" si="60"/>
        <v>1.8099547511312217E-4</v>
      </c>
      <c r="N573" s="4">
        <f t="shared" si="61"/>
        <v>-7.8425902262443438E-5</v>
      </c>
      <c r="O573" s="4">
        <f t="shared" si="62"/>
        <v>-7.8425902262443438E-5</v>
      </c>
    </row>
    <row r="574" spans="2:15" ht="15" customHeight="1">
      <c r="B574" s="3" t="s">
        <v>54</v>
      </c>
      <c r="C574" s="3" t="s">
        <v>15</v>
      </c>
      <c r="D574" s="3" t="str">
        <f t="shared" si="56"/>
        <v>Check</v>
      </c>
      <c r="E574" s="3" t="s">
        <v>211</v>
      </c>
      <c r="F574" s="3" t="str">
        <f t="shared" si="57"/>
        <v/>
      </c>
      <c r="G574" s="3">
        <v>12</v>
      </c>
      <c r="H574" s="4">
        <v>-0.47037491999999997</v>
      </c>
      <c r="I574" s="4">
        <v>-1.08951898</v>
      </c>
      <c r="J574" s="4">
        <v>-1.2379287400000001</v>
      </c>
      <c r="K574" s="4">
        <f t="shared" si="58"/>
        <v>-0.47037491999999997</v>
      </c>
      <c r="L574" s="4">
        <f t="shared" si="59"/>
        <v>-0.47037491999999997</v>
      </c>
      <c r="M574" s="4">
        <f t="shared" si="60"/>
        <v>1.8099547511312217E-4</v>
      </c>
      <c r="N574" s="4">
        <f t="shared" si="61"/>
        <v>-8.5135732126696823E-5</v>
      </c>
      <c r="O574" s="4">
        <f t="shared" si="62"/>
        <v>-8.5135732126696823E-5</v>
      </c>
    </row>
    <row r="575" spans="2:15" ht="15" customHeight="1">
      <c r="B575" s="3" t="s">
        <v>54</v>
      </c>
      <c r="C575" s="3" t="s">
        <v>16</v>
      </c>
      <c r="D575" s="3" t="str">
        <f t="shared" si="56"/>
        <v>Check</v>
      </c>
      <c r="E575" s="3" t="s">
        <v>211</v>
      </c>
      <c r="F575" s="3" t="str">
        <f t="shared" si="57"/>
        <v/>
      </c>
      <c r="G575" s="3">
        <v>12</v>
      </c>
      <c r="H575" s="4">
        <v>-0.47959731</v>
      </c>
      <c r="I575" s="4">
        <v>-1.0984819299999999</v>
      </c>
      <c r="J575" s="4">
        <v>-1.2477605899999999</v>
      </c>
      <c r="K575" s="4">
        <f t="shared" si="58"/>
        <v>-0.47959731</v>
      </c>
      <c r="L575" s="4">
        <f t="shared" si="59"/>
        <v>-0.47959731</v>
      </c>
      <c r="M575" s="4">
        <f t="shared" si="60"/>
        <v>1.8099547511312217E-4</v>
      </c>
      <c r="N575" s="4">
        <f t="shared" si="61"/>
        <v>-8.6804942986425332E-5</v>
      </c>
      <c r="O575" s="4">
        <f t="shared" si="62"/>
        <v>-8.6804942986425332E-5</v>
      </c>
    </row>
    <row r="576" spans="2:15" ht="15" customHeight="1">
      <c r="B576" s="3" t="s">
        <v>54</v>
      </c>
      <c r="C576" s="3" t="s">
        <v>18</v>
      </c>
      <c r="D576" s="3" t="str">
        <f t="shared" si="56"/>
        <v>Check</v>
      </c>
      <c r="E576" s="3" t="s">
        <v>211</v>
      </c>
      <c r="F576" s="3" t="str">
        <f t="shared" si="57"/>
        <v/>
      </c>
      <c r="G576" s="3">
        <v>12</v>
      </c>
      <c r="H576" s="4">
        <v>-0.77360317000000001</v>
      </c>
      <c r="I576" s="4">
        <v>-2.0128233799999999</v>
      </c>
      <c r="J576" s="4">
        <v>-2.3687746600000001</v>
      </c>
      <c r="K576" s="4">
        <f t="shared" si="58"/>
        <v>-0.77360317000000001</v>
      </c>
      <c r="L576" s="4">
        <f t="shared" si="59"/>
        <v>-0.77360317000000001</v>
      </c>
      <c r="M576" s="4">
        <f t="shared" si="60"/>
        <v>1.8099547511312217E-4</v>
      </c>
      <c r="N576" s="4">
        <f t="shared" si="61"/>
        <v>-1.4001867330316742E-4</v>
      </c>
      <c r="O576" s="4">
        <f t="shared" si="62"/>
        <v>-1.4001867330316742E-4</v>
      </c>
    </row>
    <row r="577" spans="2:15" ht="15" customHeight="1">
      <c r="B577" s="3" t="s">
        <v>54</v>
      </c>
      <c r="C577" s="3" t="s">
        <v>19</v>
      </c>
      <c r="D577" s="3" t="str">
        <f t="shared" si="56"/>
        <v>Check</v>
      </c>
      <c r="E577" s="3" t="s">
        <v>211</v>
      </c>
      <c r="F577" s="3" t="str">
        <f t="shared" si="57"/>
        <v/>
      </c>
      <c r="G577" s="3">
        <v>12</v>
      </c>
      <c r="H577" s="4">
        <v>-0.75910500999999997</v>
      </c>
      <c r="I577" s="4">
        <v>-2.0252180200000001</v>
      </c>
      <c r="J577" s="4">
        <v>-2.3832081299999999</v>
      </c>
      <c r="K577" s="4">
        <f t="shared" si="58"/>
        <v>-0.75910500999999997</v>
      </c>
      <c r="L577" s="4">
        <f t="shared" si="59"/>
        <v>-0.75910500999999997</v>
      </c>
      <c r="M577" s="4">
        <f t="shared" si="60"/>
        <v>1.8099547511312217E-4</v>
      </c>
      <c r="N577" s="4">
        <f t="shared" si="61"/>
        <v>-1.3739457194570135E-4</v>
      </c>
      <c r="O577" s="4">
        <f t="shared" si="62"/>
        <v>-1.3739457194570135E-4</v>
      </c>
    </row>
    <row r="578" spans="2:15" ht="15" customHeight="1">
      <c r="B578" s="3" t="s">
        <v>54</v>
      </c>
      <c r="C578" s="3" t="s">
        <v>20</v>
      </c>
      <c r="D578" s="3" t="str">
        <f t="shared" si="56"/>
        <v>Check</v>
      </c>
      <c r="E578" s="3" t="s">
        <v>211</v>
      </c>
      <c r="F578" s="3" t="str">
        <f t="shared" si="57"/>
        <v/>
      </c>
      <c r="G578" s="3">
        <v>12</v>
      </c>
      <c r="H578" s="4">
        <v>-0.7587026</v>
      </c>
      <c r="I578" s="4">
        <v>-2.0459044300000002</v>
      </c>
      <c r="J578" s="4">
        <v>-2.4067498299999999</v>
      </c>
      <c r="K578" s="4">
        <f t="shared" si="58"/>
        <v>-0.7587026</v>
      </c>
      <c r="L578" s="4">
        <f t="shared" si="59"/>
        <v>-0.7587026</v>
      </c>
      <c r="M578" s="4">
        <f t="shared" si="60"/>
        <v>1.8099547511312217E-4</v>
      </c>
      <c r="N578" s="4">
        <f t="shared" si="61"/>
        <v>-1.3732173755656108E-4</v>
      </c>
      <c r="O578" s="4">
        <f t="shared" si="62"/>
        <v>-1.3732173755656108E-4</v>
      </c>
    </row>
    <row r="579" spans="2:15" ht="15" customHeight="1">
      <c r="B579" s="3" t="s">
        <v>54</v>
      </c>
      <c r="C579" s="3" t="s">
        <v>21</v>
      </c>
      <c r="D579" s="3" t="str">
        <f t="shared" si="56"/>
        <v>Check</v>
      </c>
      <c r="E579" s="3" t="s">
        <v>211</v>
      </c>
      <c r="F579" s="3" t="str">
        <f t="shared" si="57"/>
        <v/>
      </c>
      <c r="G579" s="3">
        <v>12</v>
      </c>
      <c r="H579" s="4">
        <v>-0.74719120999999999</v>
      </c>
      <c r="I579" s="4">
        <v>-2.0371482099999998</v>
      </c>
      <c r="J579" s="4">
        <v>-2.39488514</v>
      </c>
      <c r="K579" s="4">
        <f t="shared" si="58"/>
        <v>-0.74719120999999999</v>
      </c>
      <c r="L579" s="4">
        <f t="shared" si="59"/>
        <v>-0.74719120999999999</v>
      </c>
      <c r="M579" s="4">
        <f t="shared" si="60"/>
        <v>1.8099547511312217E-4</v>
      </c>
      <c r="N579" s="4">
        <f t="shared" si="61"/>
        <v>-1.3523822805429863E-4</v>
      </c>
      <c r="O579" s="4">
        <f t="shared" si="62"/>
        <v>-1.3523822805429863E-4</v>
      </c>
    </row>
    <row r="580" spans="2:15" ht="15" customHeight="1">
      <c r="B580" s="3" t="s">
        <v>54</v>
      </c>
      <c r="C580" s="3" t="s">
        <v>22</v>
      </c>
      <c r="D580" s="3" t="str">
        <f t="shared" si="56"/>
        <v>Check</v>
      </c>
      <c r="E580" s="3" t="s">
        <v>211</v>
      </c>
      <c r="F580" s="3" t="str">
        <f t="shared" si="57"/>
        <v/>
      </c>
      <c r="G580" s="3">
        <v>12</v>
      </c>
      <c r="H580" s="4">
        <v>-0.74643490999999995</v>
      </c>
      <c r="I580" s="4">
        <v>-2.0451840799999998</v>
      </c>
      <c r="J580" s="4">
        <v>-2.4032952600000002</v>
      </c>
      <c r="K580" s="4">
        <f t="shared" si="58"/>
        <v>-0.74643490999999995</v>
      </c>
      <c r="L580" s="4">
        <f t="shared" si="59"/>
        <v>-0.74643490999999995</v>
      </c>
      <c r="M580" s="4">
        <f t="shared" si="60"/>
        <v>1.8099547511312217E-4</v>
      </c>
      <c r="N580" s="4">
        <f t="shared" si="61"/>
        <v>-1.3510134117647059E-4</v>
      </c>
      <c r="O580" s="4">
        <f t="shared" si="62"/>
        <v>-1.3510134117647059E-4</v>
      </c>
    </row>
    <row r="581" spans="2:15" ht="15" customHeight="1">
      <c r="B581" s="3" t="s">
        <v>54</v>
      </c>
      <c r="C581" s="3" t="s">
        <v>23</v>
      </c>
      <c r="D581" s="3" t="str">
        <f t="shared" ref="D581:D644" si="63">IF(K581=H581,"Check",IF(K581=I581,"Raise 3x", IF(K581=J581,"Raise 4x", "ERROR")))</f>
        <v>Check</v>
      </c>
      <c r="E581" s="3" t="s">
        <v>211</v>
      </c>
      <c r="F581" s="3" t="str">
        <f t="shared" ref="F581:F644" si="64">IF(D581=E581,"","Error")</f>
        <v/>
      </c>
      <c r="G581" s="3">
        <v>12</v>
      </c>
      <c r="H581" s="4">
        <v>-0.72875745999999997</v>
      </c>
      <c r="I581" s="4">
        <v>-2.0127256899999999</v>
      </c>
      <c r="J581" s="4">
        <v>-2.36427999</v>
      </c>
      <c r="K581" s="4">
        <f t="shared" ref="K581:K644" si="65">MAX(H581:J581)</f>
        <v>-0.72875745999999997</v>
      </c>
      <c r="L581" s="4">
        <f t="shared" ref="L581:L644" si="66">IF(E581="Check",H581,J581)</f>
        <v>-0.72875745999999997</v>
      </c>
      <c r="M581" s="4">
        <f t="shared" ref="M581:M644" si="67">G581/(COMBIN(52,2)*50)</f>
        <v>1.8099547511312217E-4</v>
      </c>
      <c r="N581" s="4">
        <f t="shared" ref="N581:N644" si="68">M581*K581</f>
        <v>-1.3190180271493212E-4</v>
      </c>
      <c r="O581" s="4">
        <f t="shared" ref="O581:O644" si="69">M581*L581</f>
        <v>-1.3190180271493212E-4</v>
      </c>
    </row>
    <row r="582" spans="2:15" ht="15" customHeight="1">
      <c r="B582" s="3" t="s">
        <v>54</v>
      </c>
      <c r="C582" s="3" t="s">
        <v>24</v>
      </c>
      <c r="D582" s="3" t="str">
        <f t="shared" si="63"/>
        <v>Check</v>
      </c>
      <c r="E582" s="3" t="s">
        <v>211</v>
      </c>
      <c r="F582" s="3" t="str">
        <f t="shared" si="64"/>
        <v/>
      </c>
      <c r="G582" s="3">
        <v>12</v>
      </c>
      <c r="H582" s="4">
        <v>-0.74819272000000003</v>
      </c>
      <c r="I582" s="4">
        <v>-2.0484987399999999</v>
      </c>
      <c r="J582" s="4">
        <v>-2.4085936800000001</v>
      </c>
      <c r="K582" s="4">
        <f t="shared" si="65"/>
        <v>-0.74819272000000003</v>
      </c>
      <c r="L582" s="4">
        <f t="shared" si="66"/>
        <v>-0.74819272000000003</v>
      </c>
      <c r="M582" s="4">
        <f t="shared" si="67"/>
        <v>1.8099547511312217E-4</v>
      </c>
      <c r="N582" s="4">
        <f t="shared" si="68"/>
        <v>-1.3541949683257919E-4</v>
      </c>
      <c r="O582" s="4">
        <f t="shared" si="69"/>
        <v>-1.3541949683257919E-4</v>
      </c>
    </row>
    <row r="583" spans="2:15" ht="15" customHeight="1">
      <c r="B583" s="3" t="s">
        <v>54</v>
      </c>
      <c r="C583" s="3" t="s">
        <v>25</v>
      </c>
      <c r="D583" s="3" t="str">
        <f t="shared" si="63"/>
        <v>Check</v>
      </c>
      <c r="E583" s="3" t="s">
        <v>211</v>
      </c>
      <c r="F583" s="3" t="str">
        <f t="shared" si="64"/>
        <v/>
      </c>
      <c r="G583" s="3">
        <v>24</v>
      </c>
      <c r="H583" s="4">
        <v>-0.18296741</v>
      </c>
      <c r="I583" s="4">
        <v>-0.59358929999999999</v>
      </c>
      <c r="J583" s="4">
        <v>-0.63131353999999995</v>
      </c>
      <c r="K583" s="4">
        <f t="shared" si="65"/>
        <v>-0.18296741</v>
      </c>
      <c r="L583" s="4">
        <f t="shared" si="66"/>
        <v>-0.18296741</v>
      </c>
      <c r="M583" s="4">
        <f t="shared" si="67"/>
        <v>3.6199095022624434E-4</v>
      </c>
      <c r="N583" s="4">
        <f t="shared" si="68"/>
        <v>-6.6232546606334833E-5</v>
      </c>
      <c r="O583" s="4">
        <f t="shared" si="69"/>
        <v>-6.6232546606334833E-5</v>
      </c>
    </row>
    <row r="584" spans="2:15" ht="15" customHeight="1">
      <c r="B584" s="3" t="s">
        <v>54</v>
      </c>
      <c r="C584" s="3" t="s">
        <v>26</v>
      </c>
      <c r="D584" s="3" t="str">
        <f t="shared" si="63"/>
        <v>Check</v>
      </c>
      <c r="E584" s="3" t="s">
        <v>211</v>
      </c>
      <c r="F584" s="3" t="str">
        <f t="shared" si="64"/>
        <v/>
      </c>
      <c r="G584" s="3">
        <v>24</v>
      </c>
      <c r="H584" s="4">
        <v>-0.64989423000000002</v>
      </c>
      <c r="I584" s="4">
        <v>-1.1426469100000001</v>
      </c>
      <c r="J584" s="4">
        <v>-1.31421601</v>
      </c>
      <c r="K584" s="4">
        <f t="shared" si="65"/>
        <v>-0.64989423000000002</v>
      </c>
      <c r="L584" s="4">
        <f t="shared" si="66"/>
        <v>-0.64989423000000002</v>
      </c>
      <c r="M584" s="4">
        <f t="shared" si="67"/>
        <v>3.6199095022624434E-4</v>
      </c>
      <c r="N584" s="4">
        <f t="shared" si="68"/>
        <v>-2.352558298642534E-4</v>
      </c>
      <c r="O584" s="4">
        <f t="shared" si="69"/>
        <v>-2.352558298642534E-4</v>
      </c>
    </row>
    <row r="585" spans="2:15" ht="15" customHeight="1">
      <c r="B585" s="3" t="s">
        <v>54</v>
      </c>
      <c r="C585" s="3" t="s">
        <v>27</v>
      </c>
      <c r="D585" s="3" t="str">
        <f t="shared" si="63"/>
        <v>Check</v>
      </c>
      <c r="E585" s="3" t="s">
        <v>211</v>
      </c>
      <c r="F585" s="3" t="str">
        <f t="shared" si="64"/>
        <v/>
      </c>
      <c r="G585" s="3">
        <v>24</v>
      </c>
      <c r="H585" s="4">
        <v>-0.44957441999999997</v>
      </c>
      <c r="I585" s="4">
        <v>-1.0599413600000001</v>
      </c>
      <c r="J585" s="4">
        <v>-1.2026486300000001</v>
      </c>
      <c r="K585" s="4">
        <f t="shared" si="65"/>
        <v>-0.44957441999999997</v>
      </c>
      <c r="L585" s="4">
        <f t="shared" si="66"/>
        <v>-0.44957441999999997</v>
      </c>
      <c r="M585" s="4">
        <f t="shared" si="67"/>
        <v>3.6199095022624434E-4</v>
      </c>
      <c r="N585" s="4">
        <f t="shared" si="68"/>
        <v>-1.6274187149321266E-4</v>
      </c>
      <c r="O585" s="4">
        <f t="shared" si="69"/>
        <v>-1.6274187149321266E-4</v>
      </c>
    </row>
    <row r="586" spans="2:15" ht="15" customHeight="1">
      <c r="B586" s="3" t="s">
        <v>54</v>
      </c>
      <c r="C586" s="3" t="s">
        <v>28</v>
      </c>
      <c r="D586" s="3" t="str">
        <f t="shared" si="63"/>
        <v>Check</v>
      </c>
      <c r="E586" s="3" t="s">
        <v>211</v>
      </c>
      <c r="F586" s="3" t="str">
        <f t="shared" si="64"/>
        <v/>
      </c>
      <c r="G586" s="3">
        <v>24</v>
      </c>
      <c r="H586" s="4">
        <v>-0.48458152999999998</v>
      </c>
      <c r="I586" s="4">
        <v>-1.1229951499999999</v>
      </c>
      <c r="J586" s="4">
        <v>-1.28038601</v>
      </c>
      <c r="K586" s="4">
        <f t="shared" si="65"/>
        <v>-0.48458152999999998</v>
      </c>
      <c r="L586" s="4">
        <f t="shared" si="66"/>
        <v>-0.48458152999999998</v>
      </c>
      <c r="M586" s="4">
        <f t="shared" si="67"/>
        <v>3.6199095022624434E-4</v>
      </c>
      <c r="N586" s="4">
        <f t="shared" si="68"/>
        <v>-1.7541412850678731E-4</v>
      </c>
      <c r="O586" s="4">
        <f t="shared" si="69"/>
        <v>-1.7541412850678731E-4</v>
      </c>
    </row>
    <row r="587" spans="2:15" ht="15" customHeight="1">
      <c r="B587" s="3" t="s">
        <v>54</v>
      </c>
      <c r="C587" s="3" t="s">
        <v>29</v>
      </c>
      <c r="D587" s="3" t="str">
        <f t="shared" si="63"/>
        <v>Check</v>
      </c>
      <c r="E587" s="3" t="s">
        <v>211</v>
      </c>
      <c r="F587" s="3" t="str">
        <f t="shared" si="64"/>
        <v/>
      </c>
      <c r="G587" s="3">
        <v>24</v>
      </c>
      <c r="H587" s="4">
        <v>-0.49289053999999999</v>
      </c>
      <c r="I587" s="4">
        <v>-1.1304225400000001</v>
      </c>
      <c r="J587" s="4">
        <v>-1.28857752</v>
      </c>
      <c r="K587" s="4">
        <f t="shared" si="65"/>
        <v>-0.49289053999999999</v>
      </c>
      <c r="L587" s="4">
        <f t="shared" si="66"/>
        <v>-0.49289053999999999</v>
      </c>
      <c r="M587" s="4">
        <f t="shared" si="67"/>
        <v>3.6199095022624434E-4</v>
      </c>
      <c r="N587" s="4">
        <f t="shared" si="68"/>
        <v>-1.784219149321267E-4</v>
      </c>
      <c r="O587" s="4">
        <f t="shared" si="69"/>
        <v>-1.784219149321267E-4</v>
      </c>
    </row>
    <row r="588" spans="2:15" ht="15" customHeight="1">
      <c r="B588" s="3" t="s">
        <v>54</v>
      </c>
      <c r="C588" s="3" t="s">
        <v>30</v>
      </c>
      <c r="D588" s="3" t="str">
        <f t="shared" si="63"/>
        <v>Check</v>
      </c>
      <c r="E588" s="3" t="s">
        <v>211</v>
      </c>
      <c r="F588" s="3" t="str">
        <f t="shared" si="64"/>
        <v/>
      </c>
      <c r="G588" s="3">
        <v>24</v>
      </c>
      <c r="H588" s="4">
        <v>-0.97499586000000005</v>
      </c>
      <c r="I588" s="4">
        <v>-1.83232766</v>
      </c>
      <c r="J588" s="4">
        <v>-2.1724019999999999</v>
      </c>
      <c r="K588" s="4">
        <f t="shared" si="65"/>
        <v>-0.97499586000000005</v>
      </c>
      <c r="L588" s="4">
        <f t="shared" si="66"/>
        <v>-0.97499586000000005</v>
      </c>
      <c r="M588" s="4">
        <f t="shared" si="67"/>
        <v>3.6199095022624434E-4</v>
      </c>
      <c r="N588" s="4">
        <f t="shared" si="68"/>
        <v>-3.529396778280543E-4</v>
      </c>
      <c r="O588" s="4">
        <f t="shared" si="69"/>
        <v>-3.529396778280543E-4</v>
      </c>
    </row>
    <row r="589" spans="2:15" ht="15" customHeight="1">
      <c r="B589" s="3" t="s">
        <v>54</v>
      </c>
      <c r="C589" s="3" t="s">
        <v>31</v>
      </c>
      <c r="D589" s="3" t="str">
        <f t="shared" si="63"/>
        <v>Check</v>
      </c>
      <c r="E589" s="3" t="s">
        <v>211</v>
      </c>
      <c r="F589" s="3" t="str">
        <f t="shared" si="64"/>
        <v/>
      </c>
      <c r="G589" s="3">
        <v>24</v>
      </c>
      <c r="H589" s="4">
        <v>-0.74648612999999997</v>
      </c>
      <c r="I589" s="4">
        <v>-1.97193543</v>
      </c>
      <c r="J589" s="4">
        <v>-2.32254658</v>
      </c>
      <c r="K589" s="4">
        <f t="shared" si="65"/>
        <v>-0.74648612999999997</v>
      </c>
      <c r="L589" s="4">
        <f t="shared" si="66"/>
        <v>-0.74648612999999997</v>
      </c>
      <c r="M589" s="4">
        <f t="shared" si="67"/>
        <v>3.6199095022624434E-4</v>
      </c>
      <c r="N589" s="4">
        <f t="shared" si="68"/>
        <v>-2.7022122352941174E-4</v>
      </c>
      <c r="O589" s="4">
        <f t="shared" si="69"/>
        <v>-2.7022122352941174E-4</v>
      </c>
    </row>
    <row r="590" spans="2:15" ht="15" customHeight="1">
      <c r="B590" s="3" t="s">
        <v>54</v>
      </c>
      <c r="C590" s="3" t="s">
        <v>32</v>
      </c>
      <c r="D590" s="3" t="str">
        <f t="shared" si="63"/>
        <v>Check</v>
      </c>
      <c r="E590" s="3" t="s">
        <v>211</v>
      </c>
      <c r="F590" s="3" t="str">
        <f t="shared" si="64"/>
        <v/>
      </c>
      <c r="G590" s="3">
        <v>24</v>
      </c>
      <c r="H590" s="4">
        <v>-0.73422968</v>
      </c>
      <c r="I590" s="4">
        <v>-1.9863665699999999</v>
      </c>
      <c r="J590" s="4">
        <v>-2.3392223599999999</v>
      </c>
      <c r="K590" s="4">
        <f t="shared" si="65"/>
        <v>-0.73422968</v>
      </c>
      <c r="L590" s="4">
        <f t="shared" si="66"/>
        <v>-0.73422968</v>
      </c>
      <c r="M590" s="4">
        <f t="shared" si="67"/>
        <v>3.6199095022624434E-4</v>
      </c>
      <c r="N590" s="4">
        <f t="shared" si="68"/>
        <v>-2.657844995475113E-4</v>
      </c>
      <c r="O590" s="4">
        <f t="shared" si="69"/>
        <v>-2.657844995475113E-4</v>
      </c>
    </row>
    <row r="591" spans="2:15" ht="15" customHeight="1">
      <c r="B591" s="3" t="s">
        <v>54</v>
      </c>
      <c r="C591" s="3" t="s">
        <v>33</v>
      </c>
      <c r="D591" s="3" t="str">
        <f t="shared" si="63"/>
        <v>Check</v>
      </c>
      <c r="E591" s="3" t="s">
        <v>211</v>
      </c>
      <c r="F591" s="3" t="str">
        <f t="shared" si="64"/>
        <v/>
      </c>
      <c r="G591" s="3">
        <v>24</v>
      </c>
      <c r="H591" s="4">
        <v>-0.73538013000000002</v>
      </c>
      <c r="I591" s="4">
        <v>-2.0085673100000001</v>
      </c>
      <c r="J591" s="4">
        <v>-2.36439486</v>
      </c>
      <c r="K591" s="4">
        <f t="shared" si="65"/>
        <v>-0.73538013000000002</v>
      </c>
      <c r="L591" s="4">
        <f t="shared" si="66"/>
        <v>-0.73538013000000002</v>
      </c>
      <c r="M591" s="4">
        <f t="shared" si="67"/>
        <v>3.6199095022624434E-4</v>
      </c>
      <c r="N591" s="4">
        <f t="shared" si="68"/>
        <v>-2.6620095203619908E-4</v>
      </c>
      <c r="O591" s="4">
        <f t="shared" si="69"/>
        <v>-2.6620095203619908E-4</v>
      </c>
    </row>
    <row r="592" spans="2:15" ht="15" customHeight="1">
      <c r="B592" s="3" t="s">
        <v>54</v>
      </c>
      <c r="C592" s="3" t="s">
        <v>34</v>
      </c>
      <c r="D592" s="3" t="str">
        <f t="shared" si="63"/>
        <v>Check</v>
      </c>
      <c r="E592" s="3" t="s">
        <v>211</v>
      </c>
      <c r="F592" s="3" t="str">
        <f t="shared" si="64"/>
        <v/>
      </c>
      <c r="G592" s="3">
        <v>24</v>
      </c>
      <c r="H592" s="4">
        <v>-0.72578204000000002</v>
      </c>
      <c r="I592" s="4">
        <v>-2.0018322799999999</v>
      </c>
      <c r="J592" s="4">
        <v>-2.3547766600000002</v>
      </c>
      <c r="K592" s="4">
        <f t="shared" si="65"/>
        <v>-0.72578204000000002</v>
      </c>
      <c r="L592" s="4">
        <f t="shared" si="66"/>
        <v>-0.72578204000000002</v>
      </c>
      <c r="M592" s="4">
        <f t="shared" si="67"/>
        <v>3.6199095022624434E-4</v>
      </c>
      <c r="N592" s="4">
        <f t="shared" si="68"/>
        <v>-2.6272653031674209E-4</v>
      </c>
      <c r="O592" s="4">
        <f t="shared" si="69"/>
        <v>-2.6272653031674209E-4</v>
      </c>
    </row>
    <row r="593" spans="2:15" ht="15" customHeight="1">
      <c r="B593" s="3" t="s">
        <v>54</v>
      </c>
      <c r="C593" s="3" t="s">
        <v>35</v>
      </c>
      <c r="D593" s="3" t="str">
        <f t="shared" si="63"/>
        <v>Check</v>
      </c>
      <c r="E593" s="3" t="s">
        <v>211</v>
      </c>
      <c r="F593" s="3" t="str">
        <f t="shared" si="64"/>
        <v/>
      </c>
      <c r="G593" s="3">
        <v>24</v>
      </c>
      <c r="H593" s="4">
        <v>-0.72563197000000002</v>
      </c>
      <c r="I593" s="4">
        <v>-2.01041516</v>
      </c>
      <c r="J593" s="4">
        <v>-2.3638759500000002</v>
      </c>
      <c r="K593" s="4">
        <f t="shared" si="65"/>
        <v>-0.72563197000000002</v>
      </c>
      <c r="L593" s="4">
        <f t="shared" si="66"/>
        <v>-0.72563197000000002</v>
      </c>
      <c r="M593" s="4">
        <f t="shared" si="67"/>
        <v>3.6199095022624434E-4</v>
      </c>
      <c r="N593" s="4">
        <f t="shared" si="68"/>
        <v>-2.6267220633484161E-4</v>
      </c>
      <c r="O593" s="4">
        <f t="shared" si="69"/>
        <v>-2.6267220633484161E-4</v>
      </c>
    </row>
    <row r="594" spans="2:15" ht="15" customHeight="1">
      <c r="B594" s="3" t="s">
        <v>54</v>
      </c>
      <c r="C594" s="3" t="s">
        <v>36</v>
      </c>
      <c r="D594" s="3" t="str">
        <f t="shared" si="63"/>
        <v>Check</v>
      </c>
      <c r="E594" s="3" t="s">
        <v>211</v>
      </c>
      <c r="F594" s="3" t="str">
        <f t="shared" si="64"/>
        <v/>
      </c>
      <c r="G594" s="3">
        <v>24</v>
      </c>
      <c r="H594" s="4">
        <v>-0.70948462999999995</v>
      </c>
      <c r="I594" s="4">
        <v>-1.9798822</v>
      </c>
      <c r="J594" s="4">
        <v>-2.32693978</v>
      </c>
      <c r="K594" s="4">
        <f t="shared" si="65"/>
        <v>-0.70948462999999995</v>
      </c>
      <c r="L594" s="4">
        <f t="shared" si="66"/>
        <v>-0.70948462999999995</v>
      </c>
      <c r="M594" s="4">
        <f t="shared" si="67"/>
        <v>3.6199095022624434E-4</v>
      </c>
      <c r="N594" s="4">
        <f t="shared" si="68"/>
        <v>-2.5682701538461535E-4</v>
      </c>
      <c r="O594" s="4">
        <f t="shared" si="69"/>
        <v>-2.5682701538461535E-4</v>
      </c>
    </row>
    <row r="595" spans="2:15" ht="15" customHeight="1">
      <c r="B595" s="3" t="s">
        <v>54</v>
      </c>
      <c r="C595" s="3" t="s">
        <v>37</v>
      </c>
      <c r="D595" s="3" t="str">
        <f t="shared" si="63"/>
        <v>Check</v>
      </c>
      <c r="E595" s="3" t="s">
        <v>211</v>
      </c>
      <c r="F595" s="3" t="str">
        <f t="shared" si="64"/>
        <v/>
      </c>
      <c r="G595" s="3">
        <v>24</v>
      </c>
      <c r="H595" s="4">
        <v>-0.72872342999999995</v>
      </c>
      <c r="I595" s="4">
        <v>-2.0152982599999998</v>
      </c>
      <c r="J595" s="4">
        <v>-2.3708038999999999</v>
      </c>
      <c r="K595" s="4">
        <f t="shared" si="65"/>
        <v>-0.72872342999999995</v>
      </c>
      <c r="L595" s="4">
        <f t="shared" si="66"/>
        <v>-0.72872342999999995</v>
      </c>
      <c r="M595" s="4">
        <f t="shared" si="67"/>
        <v>3.6199095022624434E-4</v>
      </c>
      <c r="N595" s="4">
        <f t="shared" si="68"/>
        <v>-2.6379128687782801E-4</v>
      </c>
      <c r="O595" s="4">
        <f t="shared" si="69"/>
        <v>-2.6379128687782801E-4</v>
      </c>
    </row>
    <row r="596" spans="2:15" ht="15" customHeight="1">
      <c r="B596" s="3" t="s">
        <v>55</v>
      </c>
      <c r="C596" s="3" t="s">
        <v>51</v>
      </c>
      <c r="D596" s="3" t="str">
        <f t="shared" si="63"/>
        <v>Check</v>
      </c>
      <c r="E596" s="3" t="s">
        <v>211</v>
      </c>
      <c r="F596" s="3" t="str">
        <f t="shared" si="64"/>
        <v/>
      </c>
      <c r="G596" s="3">
        <v>12</v>
      </c>
      <c r="H596" s="4">
        <v>-0.14157026</v>
      </c>
      <c r="I596" s="4">
        <v>-0.49377052999999999</v>
      </c>
      <c r="J596" s="4">
        <v>-0.50256056000000005</v>
      </c>
      <c r="K596" s="4">
        <f t="shared" si="65"/>
        <v>-0.14157026</v>
      </c>
      <c r="L596" s="4">
        <f t="shared" si="66"/>
        <v>-0.14157026</v>
      </c>
      <c r="M596" s="4">
        <f t="shared" si="67"/>
        <v>1.8099547511312217E-4</v>
      </c>
      <c r="N596" s="4">
        <f t="shared" si="68"/>
        <v>-2.5623576470588237E-5</v>
      </c>
      <c r="O596" s="4">
        <f t="shared" si="69"/>
        <v>-2.5623576470588237E-5</v>
      </c>
    </row>
    <row r="597" spans="2:15" ht="15" customHeight="1">
      <c r="B597" s="3" t="s">
        <v>55</v>
      </c>
      <c r="C597" s="3" t="s">
        <v>2</v>
      </c>
      <c r="D597" s="3" t="str">
        <f t="shared" si="63"/>
        <v>Check</v>
      </c>
      <c r="E597" s="3" t="s">
        <v>211</v>
      </c>
      <c r="F597" s="3" t="str">
        <f t="shared" si="64"/>
        <v/>
      </c>
      <c r="G597" s="3">
        <v>12</v>
      </c>
      <c r="H597" s="4">
        <v>-0.41903302999999997</v>
      </c>
      <c r="I597" s="4">
        <v>-0.99307789999999996</v>
      </c>
      <c r="J597" s="4">
        <v>-1.1117503900000001</v>
      </c>
      <c r="K597" s="4">
        <f t="shared" si="65"/>
        <v>-0.41903302999999997</v>
      </c>
      <c r="L597" s="4">
        <f t="shared" si="66"/>
        <v>-0.41903302999999997</v>
      </c>
      <c r="M597" s="4">
        <f t="shared" si="67"/>
        <v>1.8099547511312217E-4</v>
      </c>
      <c r="N597" s="4">
        <f t="shared" si="68"/>
        <v>-7.584308235294117E-5</v>
      </c>
      <c r="O597" s="4">
        <f t="shared" si="69"/>
        <v>-7.584308235294117E-5</v>
      </c>
    </row>
    <row r="598" spans="2:15" ht="15" customHeight="1">
      <c r="B598" s="3" t="s">
        <v>55</v>
      </c>
      <c r="C598" s="3" t="s">
        <v>3</v>
      </c>
      <c r="D598" s="3" t="str">
        <f t="shared" si="63"/>
        <v>Check</v>
      </c>
      <c r="E598" s="3" t="s">
        <v>211</v>
      </c>
      <c r="F598" s="3" t="str">
        <f t="shared" si="64"/>
        <v/>
      </c>
      <c r="G598" s="3">
        <v>12</v>
      </c>
      <c r="H598" s="4">
        <v>-0.45881941999999998</v>
      </c>
      <c r="I598" s="4">
        <v>-1.06252283</v>
      </c>
      <c r="J598" s="4">
        <v>-1.1973078399999999</v>
      </c>
      <c r="K598" s="4">
        <f t="shared" si="65"/>
        <v>-0.45881941999999998</v>
      </c>
      <c r="L598" s="4">
        <f t="shared" si="66"/>
        <v>-0.45881941999999998</v>
      </c>
      <c r="M598" s="4">
        <f t="shared" si="67"/>
        <v>1.8099547511312217E-4</v>
      </c>
      <c r="N598" s="4">
        <f t="shared" si="68"/>
        <v>-8.3044238914027139E-5</v>
      </c>
      <c r="O598" s="4">
        <f t="shared" si="69"/>
        <v>-8.3044238914027139E-5</v>
      </c>
    </row>
    <row r="599" spans="2:15" ht="15" customHeight="1">
      <c r="B599" s="3" t="s">
        <v>55</v>
      </c>
      <c r="C599" s="3" t="s">
        <v>4</v>
      </c>
      <c r="D599" s="3" t="str">
        <f t="shared" si="63"/>
        <v>Check</v>
      </c>
      <c r="E599" s="3" t="s">
        <v>211</v>
      </c>
      <c r="F599" s="3" t="str">
        <f t="shared" si="64"/>
        <v/>
      </c>
      <c r="G599" s="3">
        <v>12</v>
      </c>
      <c r="H599" s="4">
        <v>-0.46797106999999999</v>
      </c>
      <c r="I599" s="4">
        <v>-1.0724600799999999</v>
      </c>
      <c r="J599" s="4">
        <v>-1.20891415</v>
      </c>
      <c r="K599" s="4">
        <f t="shared" si="65"/>
        <v>-0.46797106999999999</v>
      </c>
      <c r="L599" s="4">
        <f t="shared" si="66"/>
        <v>-0.46797106999999999</v>
      </c>
      <c r="M599" s="4">
        <f t="shared" si="67"/>
        <v>1.8099547511312217E-4</v>
      </c>
      <c r="N599" s="4">
        <f t="shared" si="68"/>
        <v>-8.4700646153846153E-5</v>
      </c>
      <c r="O599" s="4">
        <f t="shared" si="69"/>
        <v>-8.4700646153846153E-5</v>
      </c>
    </row>
    <row r="600" spans="2:15" ht="15" customHeight="1">
      <c r="B600" s="3" t="s">
        <v>55</v>
      </c>
      <c r="C600" s="3" t="s">
        <v>5</v>
      </c>
      <c r="D600" s="3" t="str">
        <f t="shared" si="63"/>
        <v>Check</v>
      </c>
      <c r="E600" s="3" t="s">
        <v>211</v>
      </c>
      <c r="F600" s="3" t="str">
        <f t="shared" si="64"/>
        <v/>
      </c>
      <c r="G600" s="3">
        <v>12</v>
      </c>
      <c r="H600" s="4">
        <v>-0.48344200999999998</v>
      </c>
      <c r="I600" s="4">
        <v>-1.0884733799999999</v>
      </c>
      <c r="J600" s="4">
        <v>-1.2280550100000001</v>
      </c>
      <c r="K600" s="4">
        <f t="shared" si="65"/>
        <v>-0.48344200999999998</v>
      </c>
      <c r="L600" s="4">
        <f t="shared" si="66"/>
        <v>-0.48344200999999998</v>
      </c>
      <c r="M600" s="4">
        <f t="shared" si="67"/>
        <v>1.8099547511312217E-4</v>
      </c>
      <c r="N600" s="4">
        <f t="shared" si="68"/>
        <v>-8.750081628959275E-5</v>
      </c>
      <c r="O600" s="4">
        <f t="shared" si="69"/>
        <v>-8.750081628959275E-5</v>
      </c>
    </row>
    <row r="601" spans="2:15" ht="15" customHeight="1">
      <c r="B601" s="3" t="s">
        <v>55</v>
      </c>
      <c r="C601" s="3" t="s">
        <v>6</v>
      </c>
      <c r="D601" s="3" t="str">
        <f t="shared" si="63"/>
        <v>Check</v>
      </c>
      <c r="E601" s="3" t="s">
        <v>211</v>
      </c>
      <c r="F601" s="3" t="str">
        <f t="shared" si="64"/>
        <v/>
      </c>
      <c r="G601" s="3">
        <v>12</v>
      </c>
      <c r="H601" s="4">
        <v>-1.01860858</v>
      </c>
      <c r="I601" s="4">
        <v>-1.8930596399999999</v>
      </c>
      <c r="J601" s="4">
        <v>-2.24296791</v>
      </c>
      <c r="K601" s="4">
        <f t="shared" si="65"/>
        <v>-1.01860858</v>
      </c>
      <c r="L601" s="4">
        <f t="shared" si="66"/>
        <v>-1.01860858</v>
      </c>
      <c r="M601" s="4">
        <f t="shared" si="67"/>
        <v>1.8099547511312217E-4</v>
      </c>
      <c r="N601" s="4">
        <f t="shared" si="68"/>
        <v>-1.843635438914027E-4</v>
      </c>
      <c r="O601" s="4">
        <f t="shared" si="69"/>
        <v>-1.843635438914027E-4</v>
      </c>
    </row>
    <row r="602" spans="2:15" ht="15" customHeight="1">
      <c r="B602" s="3" t="s">
        <v>55</v>
      </c>
      <c r="C602" s="3" t="s">
        <v>7</v>
      </c>
      <c r="D602" s="3" t="str">
        <f t="shared" si="63"/>
        <v>Check</v>
      </c>
      <c r="E602" s="3" t="s">
        <v>211</v>
      </c>
      <c r="F602" s="3" t="str">
        <f t="shared" si="64"/>
        <v/>
      </c>
      <c r="G602" s="3">
        <v>12</v>
      </c>
      <c r="H602" s="4">
        <v>-0.80917287000000004</v>
      </c>
      <c r="I602" s="4">
        <v>-2.1182432200000001</v>
      </c>
      <c r="J602" s="4">
        <v>-2.4971031300000002</v>
      </c>
      <c r="K602" s="4">
        <f t="shared" si="65"/>
        <v>-0.80917287000000004</v>
      </c>
      <c r="L602" s="4">
        <f t="shared" si="66"/>
        <v>-0.80917287000000004</v>
      </c>
      <c r="M602" s="4">
        <f t="shared" si="67"/>
        <v>1.8099547511312217E-4</v>
      </c>
      <c r="N602" s="4">
        <f t="shared" si="68"/>
        <v>-1.4645662805429864E-4</v>
      </c>
      <c r="O602" s="4">
        <f t="shared" si="69"/>
        <v>-1.4645662805429864E-4</v>
      </c>
    </row>
    <row r="603" spans="2:15" ht="15" customHeight="1">
      <c r="B603" s="3" t="s">
        <v>55</v>
      </c>
      <c r="C603" s="3" t="s">
        <v>8</v>
      </c>
      <c r="D603" s="3" t="str">
        <f t="shared" si="63"/>
        <v>Check</v>
      </c>
      <c r="E603" s="3" t="s">
        <v>211</v>
      </c>
      <c r="F603" s="3" t="str">
        <f t="shared" si="64"/>
        <v/>
      </c>
      <c r="G603" s="3">
        <v>12</v>
      </c>
      <c r="H603" s="4">
        <v>-0.80884529000000005</v>
      </c>
      <c r="I603" s="4">
        <v>-2.13857528</v>
      </c>
      <c r="J603" s="4">
        <v>-2.51993424</v>
      </c>
      <c r="K603" s="4">
        <f t="shared" si="65"/>
        <v>-0.80884529000000005</v>
      </c>
      <c r="L603" s="4">
        <f t="shared" si="66"/>
        <v>-0.80884529000000005</v>
      </c>
      <c r="M603" s="4">
        <f t="shared" si="67"/>
        <v>1.8099547511312217E-4</v>
      </c>
      <c r="N603" s="4">
        <f t="shared" si="68"/>
        <v>-1.4639733755656109E-4</v>
      </c>
      <c r="O603" s="4">
        <f t="shared" si="69"/>
        <v>-1.4639733755656109E-4</v>
      </c>
    </row>
    <row r="604" spans="2:15" ht="15" customHeight="1">
      <c r="B604" s="3" t="s">
        <v>55</v>
      </c>
      <c r="C604" s="3" t="s">
        <v>9</v>
      </c>
      <c r="D604" s="3" t="str">
        <f t="shared" si="63"/>
        <v>Check</v>
      </c>
      <c r="E604" s="3" t="s">
        <v>211</v>
      </c>
      <c r="F604" s="3" t="str">
        <f t="shared" si="64"/>
        <v/>
      </c>
      <c r="G604" s="3">
        <v>12</v>
      </c>
      <c r="H604" s="4">
        <v>-0.79532484000000003</v>
      </c>
      <c r="I604" s="4">
        <v>-2.1247735300000001</v>
      </c>
      <c r="J604" s="4">
        <v>-2.5016469099999998</v>
      </c>
      <c r="K604" s="4">
        <f t="shared" si="65"/>
        <v>-0.79532484000000003</v>
      </c>
      <c r="L604" s="4">
        <f t="shared" si="66"/>
        <v>-0.79532484000000003</v>
      </c>
      <c r="M604" s="4">
        <f t="shared" si="67"/>
        <v>1.8099547511312217E-4</v>
      </c>
      <c r="N604" s="4">
        <f t="shared" si="68"/>
        <v>-1.4395019728506787E-4</v>
      </c>
      <c r="O604" s="4">
        <f t="shared" si="69"/>
        <v>-1.4395019728506787E-4</v>
      </c>
    </row>
    <row r="605" spans="2:15" ht="15" customHeight="1">
      <c r="B605" s="3" t="s">
        <v>55</v>
      </c>
      <c r="C605" s="3" t="s">
        <v>10</v>
      </c>
      <c r="D605" s="3" t="str">
        <f t="shared" si="63"/>
        <v>Check</v>
      </c>
      <c r="E605" s="3" t="s">
        <v>211</v>
      </c>
      <c r="F605" s="3" t="str">
        <f t="shared" si="64"/>
        <v/>
      </c>
      <c r="G605" s="3">
        <v>12</v>
      </c>
      <c r="H605" s="4">
        <v>-0.78331609000000002</v>
      </c>
      <c r="I605" s="4">
        <v>-2.1103161099999999</v>
      </c>
      <c r="J605" s="4">
        <v>-2.48273403</v>
      </c>
      <c r="K605" s="4">
        <f t="shared" si="65"/>
        <v>-0.78331609000000002</v>
      </c>
      <c r="L605" s="4">
        <f t="shared" si="66"/>
        <v>-0.78331609000000002</v>
      </c>
      <c r="M605" s="4">
        <f t="shared" si="67"/>
        <v>1.8099547511312217E-4</v>
      </c>
      <c r="N605" s="4">
        <f t="shared" si="68"/>
        <v>-1.4177666787330316E-4</v>
      </c>
      <c r="O605" s="4">
        <f t="shared" si="69"/>
        <v>-1.4177666787330316E-4</v>
      </c>
    </row>
    <row r="606" spans="2:15" ht="15" customHeight="1">
      <c r="B606" s="3" t="s">
        <v>55</v>
      </c>
      <c r="C606" s="3" t="s">
        <v>11</v>
      </c>
      <c r="D606" s="3" t="str">
        <f t="shared" si="63"/>
        <v>Check</v>
      </c>
      <c r="E606" s="3" t="s">
        <v>211</v>
      </c>
      <c r="F606" s="3" t="str">
        <f t="shared" si="64"/>
        <v/>
      </c>
      <c r="G606" s="3">
        <v>12</v>
      </c>
      <c r="H606" s="4">
        <v>-0.78154924000000003</v>
      </c>
      <c r="I606" s="4">
        <v>-2.11436351</v>
      </c>
      <c r="J606" s="4">
        <v>-2.4863680800000001</v>
      </c>
      <c r="K606" s="4">
        <f t="shared" si="65"/>
        <v>-0.78154924000000003</v>
      </c>
      <c r="L606" s="4">
        <f t="shared" si="66"/>
        <v>-0.78154924000000003</v>
      </c>
      <c r="M606" s="4">
        <f t="shared" si="67"/>
        <v>1.8099547511312217E-4</v>
      </c>
      <c r="N606" s="4">
        <f t="shared" si="68"/>
        <v>-1.4145687601809954E-4</v>
      </c>
      <c r="O606" s="4">
        <f t="shared" si="69"/>
        <v>-1.4145687601809954E-4</v>
      </c>
    </row>
    <row r="607" spans="2:15" ht="15" customHeight="1">
      <c r="B607" s="3" t="s">
        <v>55</v>
      </c>
      <c r="C607" s="3" t="s">
        <v>12</v>
      </c>
      <c r="D607" s="3" t="str">
        <f t="shared" si="63"/>
        <v>Check</v>
      </c>
      <c r="E607" s="3" t="s">
        <v>211</v>
      </c>
      <c r="F607" s="3" t="str">
        <f t="shared" si="64"/>
        <v/>
      </c>
      <c r="G607" s="3">
        <v>12</v>
      </c>
      <c r="H607" s="4">
        <v>-0.78896239000000001</v>
      </c>
      <c r="I607" s="4">
        <v>-2.12355823</v>
      </c>
      <c r="J607" s="4">
        <v>-2.49859462</v>
      </c>
      <c r="K607" s="4">
        <f t="shared" si="65"/>
        <v>-0.78896239000000001</v>
      </c>
      <c r="L607" s="4">
        <f t="shared" si="66"/>
        <v>-0.78896239000000001</v>
      </c>
      <c r="M607" s="4">
        <f t="shared" si="67"/>
        <v>1.8099547511312217E-4</v>
      </c>
      <c r="N607" s="4">
        <f t="shared" si="68"/>
        <v>-1.427986226244344E-4</v>
      </c>
      <c r="O607" s="4">
        <f t="shared" si="69"/>
        <v>-1.427986226244344E-4</v>
      </c>
    </row>
    <row r="608" spans="2:15" ht="15" customHeight="1">
      <c r="B608" s="3" t="s">
        <v>55</v>
      </c>
      <c r="C608" s="3" t="s">
        <v>13</v>
      </c>
      <c r="D608" s="3" t="str">
        <f t="shared" si="63"/>
        <v>Check</v>
      </c>
      <c r="E608" s="3" t="s">
        <v>211</v>
      </c>
      <c r="F608" s="3" t="str">
        <f t="shared" si="64"/>
        <v/>
      </c>
      <c r="G608" s="3">
        <v>12</v>
      </c>
      <c r="H608" s="4">
        <v>-0.14164690999999999</v>
      </c>
      <c r="I608" s="4">
        <v>-0.49480977999999998</v>
      </c>
      <c r="J608" s="4">
        <v>-0.50431762999999996</v>
      </c>
      <c r="K608" s="4">
        <f t="shared" si="65"/>
        <v>-0.14164690999999999</v>
      </c>
      <c r="L608" s="4">
        <f t="shared" si="66"/>
        <v>-0.14164690999999999</v>
      </c>
      <c r="M608" s="4">
        <f t="shared" si="67"/>
        <v>1.8099547511312217E-4</v>
      </c>
      <c r="N608" s="4">
        <f t="shared" si="68"/>
        <v>-2.5637449773755653E-5</v>
      </c>
      <c r="O608" s="4">
        <f t="shared" si="69"/>
        <v>-2.5637449773755653E-5</v>
      </c>
    </row>
    <row r="609" spans="2:15" ht="15" customHeight="1">
      <c r="B609" s="3" t="s">
        <v>55</v>
      </c>
      <c r="C609" s="3" t="s">
        <v>39</v>
      </c>
      <c r="D609" s="3" t="str">
        <f t="shared" si="63"/>
        <v>Check</v>
      </c>
      <c r="E609" s="3" t="s">
        <v>211</v>
      </c>
      <c r="F609" s="3" t="str">
        <f t="shared" si="64"/>
        <v/>
      </c>
      <c r="G609" s="3">
        <v>12</v>
      </c>
      <c r="H609" s="4">
        <v>-0.53673780000000004</v>
      </c>
      <c r="I609" s="4">
        <v>-0.90455719999999995</v>
      </c>
      <c r="J609" s="4">
        <v>-1.01475531</v>
      </c>
      <c r="K609" s="4">
        <f t="shared" si="65"/>
        <v>-0.53673780000000004</v>
      </c>
      <c r="L609" s="4">
        <f t="shared" si="66"/>
        <v>-0.53673780000000004</v>
      </c>
      <c r="M609" s="4">
        <f t="shared" si="67"/>
        <v>1.8099547511312217E-4</v>
      </c>
      <c r="N609" s="4">
        <f t="shared" si="68"/>
        <v>-9.7147113122171945E-5</v>
      </c>
      <c r="O609" s="4">
        <f t="shared" si="69"/>
        <v>-9.7147113122171945E-5</v>
      </c>
    </row>
    <row r="610" spans="2:15" ht="15" customHeight="1">
      <c r="B610" s="3" t="s">
        <v>55</v>
      </c>
      <c r="C610" s="3" t="s">
        <v>14</v>
      </c>
      <c r="D610" s="3" t="str">
        <f t="shared" si="63"/>
        <v>Check</v>
      </c>
      <c r="E610" s="3" t="s">
        <v>211</v>
      </c>
      <c r="F610" s="3" t="str">
        <f t="shared" si="64"/>
        <v/>
      </c>
      <c r="G610" s="3">
        <v>12</v>
      </c>
      <c r="H610" s="4">
        <v>-0.3861194</v>
      </c>
      <c r="I610" s="4">
        <v>-0.93745272999999996</v>
      </c>
      <c r="J610" s="4">
        <v>-1.04607999</v>
      </c>
      <c r="K610" s="4">
        <f t="shared" si="65"/>
        <v>-0.3861194</v>
      </c>
      <c r="L610" s="4">
        <f t="shared" si="66"/>
        <v>-0.3861194</v>
      </c>
      <c r="M610" s="4">
        <f t="shared" si="67"/>
        <v>1.8099547511312217E-4</v>
      </c>
      <c r="N610" s="4">
        <f t="shared" si="68"/>
        <v>-6.9885864253393663E-5</v>
      </c>
      <c r="O610" s="4">
        <f t="shared" si="69"/>
        <v>-6.9885864253393663E-5</v>
      </c>
    </row>
    <row r="611" spans="2:15" ht="15" customHeight="1">
      <c r="B611" s="3" t="s">
        <v>55</v>
      </c>
      <c r="C611" s="3" t="s">
        <v>15</v>
      </c>
      <c r="D611" s="3" t="str">
        <f t="shared" si="63"/>
        <v>Check</v>
      </c>
      <c r="E611" s="3" t="s">
        <v>211</v>
      </c>
      <c r="F611" s="3" t="str">
        <f t="shared" si="64"/>
        <v/>
      </c>
      <c r="G611" s="3">
        <v>12</v>
      </c>
      <c r="H611" s="4">
        <v>-0.42729855999999999</v>
      </c>
      <c r="I611" s="4">
        <v>-1.00850083</v>
      </c>
      <c r="J611" s="4">
        <v>-1.1333654099999999</v>
      </c>
      <c r="K611" s="4">
        <f t="shared" si="65"/>
        <v>-0.42729855999999999</v>
      </c>
      <c r="L611" s="4">
        <f t="shared" si="66"/>
        <v>-0.42729855999999999</v>
      </c>
      <c r="M611" s="4">
        <f t="shared" si="67"/>
        <v>1.8099547511312217E-4</v>
      </c>
      <c r="N611" s="4">
        <f t="shared" si="68"/>
        <v>-7.7339105882352934E-5</v>
      </c>
      <c r="O611" s="4">
        <f t="shared" si="69"/>
        <v>-7.7339105882352934E-5</v>
      </c>
    </row>
    <row r="612" spans="2:15" ht="15" customHeight="1">
      <c r="B612" s="3" t="s">
        <v>55</v>
      </c>
      <c r="C612" s="3" t="s">
        <v>16</v>
      </c>
      <c r="D612" s="3" t="str">
        <f t="shared" si="63"/>
        <v>Check</v>
      </c>
      <c r="E612" s="3" t="s">
        <v>211</v>
      </c>
      <c r="F612" s="3" t="str">
        <f t="shared" si="64"/>
        <v/>
      </c>
      <c r="G612" s="3">
        <v>12</v>
      </c>
      <c r="H612" s="4">
        <v>-0.43951987999999997</v>
      </c>
      <c r="I612" s="4">
        <v>-1.02201396</v>
      </c>
      <c r="J612" s="4">
        <v>-1.14887268</v>
      </c>
      <c r="K612" s="4">
        <f t="shared" si="65"/>
        <v>-0.43951987999999997</v>
      </c>
      <c r="L612" s="4">
        <f t="shared" si="66"/>
        <v>-0.43951987999999997</v>
      </c>
      <c r="M612" s="4">
        <f t="shared" si="67"/>
        <v>1.8099547511312217E-4</v>
      </c>
      <c r="N612" s="4">
        <f t="shared" si="68"/>
        <v>-7.9551109502262439E-5</v>
      </c>
      <c r="O612" s="4">
        <f t="shared" si="69"/>
        <v>-7.9551109502262439E-5</v>
      </c>
    </row>
    <row r="613" spans="2:15" ht="15" customHeight="1">
      <c r="B613" s="3" t="s">
        <v>55</v>
      </c>
      <c r="C613" s="3" t="s">
        <v>17</v>
      </c>
      <c r="D613" s="3" t="str">
        <f t="shared" si="63"/>
        <v>Check</v>
      </c>
      <c r="E613" s="3" t="s">
        <v>211</v>
      </c>
      <c r="F613" s="3" t="str">
        <f t="shared" si="64"/>
        <v/>
      </c>
      <c r="G613" s="3">
        <v>12</v>
      </c>
      <c r="H613" s="4">
        <v>-0.45782866999999999</v>
      </c>
      <c r="I613" s="4">
        <v>-1.0415131900000001</v>
      </c>
      <c r="J613" s="4">
        <v>-1.1718110100000001</v>
      </c>
      <c r="K613" s="4">
        <f t="shared" si="65"/>
        <v>-0.45782866999999999</v>
      </c>
      <c r="L613" s="4">
        <f t="shared" si="66"/>
        <v>-0.45782866999999999</v>
      </c>
      <c r="M613" s="4">
        <f t="shared" si="67"/>
        <v>1.8099547511312217E-4</v>
      </c>
      <c r="N613" s="4">
        <f t="shared" si="68"/>
        <v>-8.2864917647058816E-5</v>
      </c>
      <c r="O613" s="4">
        <f t="shared" si="69"/>
        <v>-8.2864917647058816E-5</v>
      </c>
    </row>
    <row r="614" spans="2:15" ht="15" customHeight="1">
      <c r="B614" s="3" t="s">
        <v>55</v>
      </c>
      <c r="C614" s="3" t="s">
        <v>19</v>
      </c>
      <c r="D614" s="3" t="str">
        <f t="shared" si="63"/>
        <v>Check</v>
      </c>
      <c r="E614" s="3" t="s">
        <v>211</v>
      </c>
      <c r="F614" s="3" t="str">
        <f t="shared" si="64"/>
        <v/>
      </c>
      <c r="G614" s="3">
        <v>12</v>
      </c>
      <c r="H614" s="4">
        <v>-0.82020417999999995</v>
      </c>
      <c r="I614" s="4">
        <v>-2.13249383</v>
      </c>
      <c r="J614" s="4">
        <v>-2.5132558999999999</v>
      </c>
      <c r="K614" s="4">
        <f t="shared" si="65"/>
        <v>-0.82020417999999995</v>
      </c>
      <c r="L614" s="4">
        <f t="shared" si="66"/>
        <v>-0.82020417999999995</v>
      </c>
      <c r="M614" s="4">
        <f t="shared" si="67"/>
        <v>1.8099547511312217E-4</v>
      </c>
      <c r="N614" s="4">
        <f t="shared" si="68"/>
        <v>-1.4845324524886876E-4</v>
      </c>
      <c r="O614" s="4">
        <f t="shared" si="69"/>
        <v>-1.4845324524886876E-4</v>
      </c>
    </row>
    <row r="615" spans="2:15" ht="15" customHeight="1">
      <c r="B615" s="3" t="s">
        <v>55</v>
      </c>
      <c r="C615" s="3" t="s">
        <v>20</v>
      </c>
      <c r="D615" s="3" t="str">
        <f t="shared" si="63"/>
        <v>Check</v>
      </c>
      <c r="E615" s="3" t="s">
        <v>211</v>
      </c>
      <c r="F615" s="3" t="str">
        <f t="shared" si="64"/>
        <v/>
      </c>
      <c r="G615" s="3">
        <v>12</v>
      </c>
      <c r="H615" s="4">
        <v>-0.81807861000000004</v>
      </c>
      <c r="I615" s="4">
        <v>-2.1510676599999998</v>
      </c>
      <c r="J615" s="4">
        <v>-2.5341885899999999</v>
      </c>
      <c r="K615" s="4">
        <f t="shared" si="65"/>
        <v>-0.81807861000000004</v>
      </c>
      <c r="L615" s="4">
        <f t="shared" si="66"/>
        <v>-0.81807861000000004</v>
      </c>
      <c r="M615" s="4">
        <f t="shared" si="67"/>
        <v>1.8099547511312217E-4</v>
      </c>
      <c r="N615" s="4">
        <f t="shared" si="68"/>
        <v>-1.4806852669683258E-4</v>
      </c>
      <c r="O615" s="4">
        <f t="shared" si="69"/>
        <v>-1.4806852669683258E-4</v>
      </c>
    </row>
    <row r="616" spans="2:15" ht="15" customHeight="1">
      <c r="B616" s="3" t="s">
        <v>55</v>
      </c>
      <c r="C616" s="3" t="s">
        <v>21</v>
      </c>
      <c r="D616" s="3" t="str">
        <f t="shared" si="63"/>
        <v>Check</v>
      </c>
      <c r="E616" s="3" t="s">
        <v>211</v>
      </c>
      <c r="F616" s="3" t="str">
        <f t="shared" si="64"/>
        <v/>
      </c>
      <c r="G616" s="3">
        <v>12</v>
      </c>
      <c r="H616" s="4">
        <v>-0.80289085999999998</v>
      </c>
      <c r="I616" s="4">
        <v>-2.13554237</v>
      </c>
      <c r="J616" s="4">
        <v>-2.5140444300000002</v>
      </c>
      <c r="K616" s="4">
        <f t="shared" si="65"/>
        <v>-0.80289085999999998</v>
      </c>
      <c r="L616" s="4">
        <f t="shared" si="66"/>
        <v>-0.80289085999999998</v>
      </c>
      <c r="M616" s="4">
        <f t="shared" si="67"/>
        <v>1.8099547511312217E-4</v>
      </c>
      <c r="N616" s="4">
        <f t="shared" si="68"/>
        <v>-1.4531961266968325E-4</v>
      </c>
      <c r="O616" s="4">
        <f t="shared" si="69"/>
        <v>-1.4531961266968325E-4</v>
      </c>
    </row>
    <row r="617" spans="2:15" ht="15" customHeight="1">
      <c r="B617" s="3" t="s">
        <v>55</v>
      </c>
      <c r="C617" s="3" t="s">
        <v>22</v>
      </c>
      <c r="D617" s="3" t="str">
        <f t="shared" si="63"/>
        <v>Check</v>
      </c>
      <c r="E617" s="3" t="s">
        <v>211</v>
      </c>
      <c r="F617" s="3" t="str">
        <f t="shared" si="64"/>
        <v/>
      </c>
      <c r="G617" s="3">
        <v>12</v>
      </c>
      <c r="H617" s="4">
        <v>-0.78924554999999996</v>
      </c>
      <c r="I617" s="4">
        <v>-2.1194296399999999</v>
      </c>
      <c r="J617" s="4">
        <v>-2.49334663</v>
      </c>
      <c r="K617" s="4">
        <f t="shared" si="65"/>
        <v>-0.78924554999999996</v>
      </c>
      <c r="L617" s="4">
        <f t="shared" si="66"/>
        <v>-0.78924554999999996</v>
      </c>
      <c r="M617" s="4">
        <f t="shared" si="67"/>
        <v>1.8099547511312217E-4</v>
      </c>
      <c r="N617" s="4">
        <f t="shared" si="68"/>
        <v>-1.428498733031674E-4</v>
      </c>
      <c r="O617" s="4">
        <f t="shared" si="69"/>
        <v>-1.428498733031674E-4</v>
      </c>
    </row>
    <row r="618" spans="2:15" ht="15" customHeight="1">
      <c r="B618" s="3" t="s">
        <v>55</v>
      </c>
      <c r="C618" s="3" t="s">
        <v>23</v>
      </c>
      <c r="D618" s="3" t="str">
        <f t="shared" si="63"/>
        <v>Check</v>
      </c>
      <c r="E618" s="3" t="s">
        <v>211</v>
      </c>
      <c r="F618" s="3" t="str">
        <f t="shared" si="64"/>
        <v/>
      </c>
      <c r="G618" s="3">
        <v>12</v>
      </c>
      <c r="H618" s="4">
        <v>-0.78707788000000001</v>
      </c>
      <c r="I618" s="4">
        <v>-2.1230709600000002</v>
      </c>
      <c r="J618" s="4">
        <v>-2.49647796</v>
      </c>
      <c r="K618" s="4">
        <f t="shared" si="65"/>
        <v>-0.78707788000000001</v>
      </c>
      <c r="L618" s="4">
        <f t="shared" si="66"/>
        <v>-0.78707788000000001</v>
      </c>
      <c r="M618" s="4">
        <f t="shared" si="67"/>
        <v>1.8099547511312217E-4</v>
      </c>
      <c r="N618" s="4">
        <f t="shared" si="68"/>
        <v>-1.4245753484162896E-4</v>
      </c>
      <c r="O618" s="4">
        <f t="shared" si="69"/>
        <v>-1.4245753484162896E-4</v>
      </c>
    </row>
    <row r="619" spans="2:15" ht="15" customHeight="1">
      <c r="B619" s="3" t="s">
        <v>55</v>
      </c>
      <c r="C619" s="3" t="s">
        <v>24</v>
      </c>
      <c r="D619" s="3" t="str">
        <f t="shared" si="63"/>
        <v>Check</v>
      </c>
      <c r="E619" s="3" t="s">
        <v>211</v>
      </c>
      <c r="F619" s="3" t="str">
        <f t="shared" si="64"/>
        <v/>
      </c>
      <c r="G619" s="3">
        <v>12</v>
      </c>
      <c r="H619" s="4">
        <v>-0.79157948</v>
      </c>
      <c r="I619" s="4">
        <v>-2.12935031</v>
      </c>
      <c r="J619" s="4">
        <v>-2.5056520600000001</v>
      </c>
      <c r="K619" s="4">
        <f t="shared" si="65"/>
        <v>-0.79157948</v>
      </c>
      <c r="L619" s="4">
        <f t="shared" si="66"/>
        <v>-0.79157948</v>
      </c>
      <c r="M619" s="4">
        <f t="shared" si="67"/>
        <v>1.8099547511312217E-4</v>
      </c>
      <c r="N619" s="4">
        <f t="shared" si="68"/>
        <v>-1.4327230407239818E-4</v>
      </c>
      <c r="O619" s="4">
        <f t="shared" si="69"/>
        <v>-1.4327230407239818E-4</v>
      </c>
    </row>
    <row r="620" spans="2:15" ht="15" customHeight="1">
      <c r="B620" s="3" t="s">
        <v>55</v>
      </c>
      <c r="C620" s="3" t="s">
        <v>25</v>
      </c>
      <c r="D620" s="3" t="str">
        <f t="shared" si="63"/>
        <v>Check</v>
      </c>
      <c r="E620" s="3" t="s">
        <v>211</v>
      </c>
      <c r="F620" s="3" t="str">
        <f t="shared" si="64"/>
        <v/>
      </c>
      <c r="G620" s="3">
        <v>24</v>
      </c>
      <c r="H620" s="4">
        <v>-0.16564304999999999</v>
      </c>
      <c r="I620" s="4">
        <v>-0.53960343</v>
      </c>
      <c r="J620" s="4">
        <v>-0.56002518000000001</v>
      </c>
      <c r="K620" s="4">
        <f t="shared" si="65"/>
        <v>-0.16564304999999999</v>
      </c>
      <c r="L620" s="4">
        <f t="shared" si="66"/>
        <v>-0.16564304999999999</v>
      </c>
      <c r="M620" s="4">
        <f t="shared" si="67"/>
        <v>3.6199095022624434E-4</v>
      </c>
      <c r="N620" s="4">
        <f t="shared" si="68"/>
        <v>-5.9961285067873296E-5</v>
      </c>
      <c r="O620" s="4">
        <f t="shared" si="69"/>
        <v>-5.9961285067873296E-5</v>
      </c>
    </row>
    <row r="621" spans="2:15" ht="15" customHeight="1">
      <c r="B621" s="3" t="s">
        <v>55</v>
      </c>
      <c r="C621" s="3" t="s">
        <v>26</v>
      </c>
      <c r="D621" s="3" t="str">
        <f t="shared" si="63"/>
        <v>Check</v>
      </c>
      <c r="E621" s="3" t="s">
        <v>211</v>
      </c>
      <c r="F621" s="3" t="str">
        <f t="shared" si="64"/>
        <v/>
      </c>
      <c r="G621" s="3">
        <v>24</v>
      </c>
      <c r="H621" s="4">
        <v>-0.55336423999999995</v>
      </c>
      <c r="I621" s="4">
        <v>-0.94461647000000004</v>
      </c>
      <c r="J621" s="4">
        <v>-1.0643472</v>
      </c>
      <c r="K621" s="4">
        <f t="shared" si="65"/>
        <v>-0.55336423999999995</v>
      </c>
      <c r="L621" s="4">
        <f t="shared" si="66"/>
        <v>-0.55336423999999995</v>
      </c>
      <c r="M621" s="4">
        <f t="shared" si="67"/>
        <v>3.6199095022624434E-4</v>
      </c>
      <c r="N621" s="4">
        <f t="shared" si="68"/>
        <v>-2.0031284705882352E-4</v>
      </c>
      <c r="O621" s="4">
        <f t="shared" si="69"/>
        <v>-2.0031284705882352E-4</v>
      </c>
    </row>
    <row r="622" spans="2:15" ht="15" customHeight="1">
      <c r="B622" s="3" t="s">
        <v>55</v>
      </c>
      <c r="C622" s="3" t="s">
        <v>27</v>
      </c>
      <c r="D622" s="3" t="str">
        <f t="shared" si="63"/>
        <v>Check</v>
      </c>
      <c r="E622" s="3" t="s">
        <v>211</v>
      </c>
      <c r="F622" s="3" t="str">
        <f t="shared" si="64"/>
        <v/>
      </c>
      <c r="G622" s="3">
        <v>24</v>
      </c>
      <c r="H622" s="4">
        <v>-0.40375841000000001</v>
      </c>
      <c r="I622" s="4">
        <v>-0.97472289999999995</v>
      </c>
      <c r="J622" s="4">
        <v>-1.09281158</v>
      </c>
      <c r="K622" s="4">
        <f t="shared" si="65"/>
        <v>-0.40375841000000001</v>
      </c>
      <c r="L622" s="4">
        <f t="shared" si="66"/>
        <v>-0.40375841000000001</v>
      </c>
      <c r="M622" s="4">
        <f t="shared" si="67"/>
        <v>3.6199095022624434E-4</v>
      </c>
      <c r="N622" s="4">
        <f t="shared" si="68"/>
        <v>-1.4615689049773755E-4</v>
      </c>
      <c r="O622" s="4">
        <f t="shared" si="69"/>
        <v>-1.4615689049773755E-4</v>
      </c>
    </row>
    <row r="623" spans="2:15" ht="15" customHeight="1">
      <c r="B623" s="3" t="s">
        <v>55</v>
      </c>
      <c r="C623" s="3" t="s">
        <v>28</v>
      </c>
      <c r="D623" s="3" t="str">
        <f t="shared" si="63"/>
        <v>Check</v>
      </c>
      <c r="E623" s="3" t="s">
        <v>211</v>
      </c>
      <c r="F623" s="3" t="str">
        <f t="shared" si="64"/>
        <v/>
      </c>
      <c r="G623" s="3">
        <v>24</v>
      </c>
      <c r="H623" s="4">
        <v>-0.44278405999999998</v>
      </c>
      <c r="I623" s="4">
        <v>-1.0431159999999999</v>
      </c>
      <c r="J623" s="4">
        <v>-1.1770778</v>
      </c>
      <c r="K623" s="4">
        <f t="shared" si="65"/>
        <v>-0.44278405999999998</v>
      </c>
      <c r="L623" s="4">
        <f t="shared" si="66"/>
        <v>-0.44278405999999998</v>
      </c>
      <c r="M623" s="4">
        <f t="shared" si="67"/>
        <v>3.6199095022624434E-4</v>
      </c>
      <c r="N623" s="4">
        <f t="shared" si="68"/>
        <v>-1.6028382262443439E-4</v>
      </c>
      <c r="O623" s="4">
        <f t="shared" si="69"/>
        <v>-1.6028382262443439E-4</v>
      </c>
    </row>
    <row r="624" spans="2:15" ht="15" customHeight="1">
      <c r="B624" s="3" t="s">
        <v>55</v>
      </c>
      <c r="C624" s="3" t="s">
        <v>29</v>
      </c>
      <c r="D624" s="3" t="str">
        <f t="shared" si="63"/>
        <v>Check</v>
      </c>
      <c r="E624" s="3" t="s">
        <v>211</v>
      </c>
      <c r="F624" s="3" t="str">
        <f t="shared" si="64"/>
        <v/>
      </c>
      <c r="G624" s="3">
        <v>24</v>
      </c>
      <c r="H624" s="4">
        <v>-0.45364884</v>
      </c>
      <c r="I624" s="4">
        <v>-1.05502992</v>
      </c>
      <c r="J624" s="4">
        <v>-1.19086556</v>
      </c>
      <c r="K624" s="4">
        <f t="shared" si="65"/>
        <v>-0.45364884</v>
      </c>
      <c r="L624" s="4">
        <f t="shared" si="66"/>
        <v>-0.45364884</v>
      </c>
      <c r="M624" s="4">
        <f t="shared" si="67"/>
        <v>3.6199095022624434E-4</v>
      </c>
      <c r="N624" s="4">
        <f t="shared" si="68"/>
        <v>-1.6421677466063348E-4</v>
      </c>
      <c r="O624" s="4">
        <f t="shared" si="69"/>
        <v>-1.6421677466063348E-4</v>
      </c>
    </row>
    <row r="625" spans="2:15" ht="15" customHeight="1">
      <c r="B625" s="3" t="s">
        <v>55</v>
      </c>
      <c r="C625" s="3" t="s">
        <v>30</v>
      </c>
      <c r="D625" s="3" t="str">
        <f t="shared" si="63"/>
        <v>Check</v>
      </c>
      <c r="E625" s="3" t="s">
        <v>211</v>
      </c>
      <c r="F625" s="3" t="str">
        <f t="shared" si="64"/>
        <v/>
      </c>
      <c r="G625" s="3">
        <v>24</v>
      </c>
      <c r="H625" s="4">
        <v>-0.47047462000000001</v>
      </c>
      <c r="I625" s="4">
        <v>-1.0727049200000001</v>
      </c>
      <c r="J625" s="4">
        <v>-1.21181323</v>
      </c>
      <c r="K625" s="4">
        <f t="shared" si="65"/>
        <v>-0.47047462000000001</v>
      </c>
      <c r="L625" s="4">
        <f t="shared" si="66"/>
        <v>-0.47047462000000001</v>
      </c>
      <c r="M625" s="4">
        <f t="shared" si="67"/>
        <v>3.6199095022624434E-4</v>
      </c>
      <c r="N625" s="4">
        <f t="shared" si="68"/>
        <v>-1.7030755475113123E-4</v>
      </c>
      <c r="O625" s="4">
        <f t="shared" si="69"/>
        <v>-1.7030755475113123E-4</v>
      </c>
    </row>
    <row r="626" spans="2:15" ht="15" customHeight="1">
      <c r="B626" s="3" t="s">
        <v>55</v>
      </c>
      <c r="C626" s="3" t="s">
        <v>31</v>
      </c>
      <c r="D626" s="3" t="str">
        <f t="shared" si="63"/>
        <v>Check</v>
      </c>
      <c r="E626" s="3" t="s">
        <v>211</v>
      </c>
      <c r="F626" s="3" t="str">
        <f t="shared" si="64"/>
        <v/>
      </c>
      <c r="G626" s="3">
        <v>24</v>
      </c>
      <c r="H626" s="4">
        <v>-1.0005071699999999</v>
      </c>
      <c r="I626" s="4">
        <v>-1.86662277</v>
      </c>
      <c r="J626" s="4">
        <v>-2.2130481199999998</v>
      </c>
      <c r="K626" s="4">
        <f t="shared" si="65"/>
        <v>-1.0005071699999999</v>
      </c>
      <c r="L626" s="4">
        <f t="shared" si="66"/>
        <v>-1.0005071699999999</v>
      </c>
      <c r="M626" s="4">
        <f t="shared" si="67"/>
        <v>3.6199095022624434E-4</v>
      </c>
      <c r="N626" s="4">
        <f t="shared" si="68"/>
        <v>-3.6217454117647054E-4</v>
      </c>
      <c r="O626" s="4">
        <f t="shared" si="69"/>
        <v>-3.6217454117647054E-4</v>
      </c>
    </row>
    <row r="627" spans="2:15" ht="15" customHeight="1">
      <c r="B627" s="3" t="s">
        <v>55</v>
      </c>
      <c r="C627" s="3" t="s">
        <v>32</v>
      </c>
      <c r="D627" s="3" t="str">
        <f t="shared" si="63"/>
        <v>Check</v>
      </c>
      <c r="E627" s="3" t="s">
        <v>211</v>
      </c>
      <c r="F627" s="3" t="str">
        <f t="shared" si="64"/>
        <v/>
      </c>
      <c r="G627" s="3">
        <v>24</v>
      </c>
      <c r="H627" s="4">
        <v>-0.79210230000000004</v>
      </c>
      <c r="I627" s="4">
        <v>-2.0892794600000002</v>
      </c>
      <c r="J627" s="4">
        <v>-2.46424998</v>
      </c>
      <c r="K627" s="4">
        <f t="shared" si="65"/>
        <v>-0.79210230000000004</v>
      </c>
      <c r="L627" s="4">
        <f t="shared" si="66"/>
        <v>-0.79210230000000004</v>
      </c>
      <c r="M627" s="4">
        <f t="shared" si="67"/>
        <v>3.6199095022624434E-4</v>
      </c>
      <c r="N627" s="4">
        <f t="shared" si="68"/>
        <v>-2.8673386425339368E-4</v>
      </c>
      <c r="O627" s="4">
        <f t="shared" si="69"/>
        <v>-2.8673386425339368E-4</v>
      </c>
    </row>
    <row r="628" spans="2:15" ht="15" customHeight="1">
      <c r="B628" s="3" t="s">
        <v>55</v>
      </c>
      <c r="C628" s="3" t="s">
        <v>33</v>
      </c>
      <c r="D628" s="3" t="str">
        <f t="shared" si="63"/>
        <v>Check</v>
      </c>
      <c r="E628" s="3" t="s">
        <v>211</v>
      </c>
      <c r="F628" s="3" t="str">
        <f t="shared" si="64"/>
        <v/>
      </c>
      <c r="G628" s="3">
        <v>24</v>
      </c>
      <c r="H628" s="4">
        <v>-0.79164564999999998</v>
      </c>
      <c r="I628" s="4">
        <v>-2.1094397800000002</v>
      </c>
      <c r="J628" s="4">
        <v>-2.4869012100000001</v>
      </c>
      <c r="K628" s="4">
        <f t="shared" si="65"/>
        <v>-0.79164564999999998</v>
      </c>
      <c r="L628" s="4">
        <f t="shared" si="66"/>
        <v>-0.79164564999999998</v>
      </c>
      <c r="M628" s="4">
        <f t="shared" si="67"/>
        <v>3.6199095022624434E-4</v>
      </c>
      <c r="N628" s="4">
        <f t="shared" si="68"/>
        <v>-2.8656856108597283E-4</v>
      </c>
      <c r="O628" s="4">
        <f t="shared" si="69"/>
        <v>-2.8656856108597283E-4</v>
      </c>
    </row>
    <row r="629" spans="2:15" ht="15" customHeight="1">
      <c r="B629" s="3" t="s">
        <v>55</v>
      </c>
      <c r="C629" s="3" t="s">
        <v>34</v>
      </c>
      <c r="D629" s="3" t="str">
        <f t="shared" si="63"/>
        <v>Check</v>
      </c>
      <c r="E629" s="3" t="s">
        <v>211</v>
      </c>
      <c r="F629" s="3" t="str">
        <f t="shared" si="64"/>
        <v/>
      </c>
      <c r="G629" s="3">
        <v>24</v>
      </c>
      <c r="H629" s="4">
        <v>-0.77851232000000004</v>
      </c>
      <c r="I629" s="4">
        <v>-2.0961010299999998</v>
      </c>
      <c r="J629" s="4">
        <v>-2.4691944100000001</v>
      </c>
      <c r="K629" s="4">
        <f t="shared" si="65"/>
        <v>-0.77851232000000004</v>
      </c>
      <c r="L629" s="4">
        <f t="shared" si="66"/>
        <v>-0.77851232000000004</v>
      </c>
      <c r="M629" s="4">
        <f t="shared" si="67"/>
        <v>3.6199095022624434E-4</v>
      </c>
      <c r="N629" s="4">
        <f t="shared" si="68"/>
        <v>-2.8181441447963803E-4</v>
      </c>
      <c r="O629" s="4">
        <f t="shared" si="69"/>
        <v>-2.8181441447963803E-4</v>
      </c>
    </row>
    <row r="630" spans="2:15" ht="15" customHeight="1">
      <c r="B630" s="3" t="s">
        <v>55</v>
      </c>
      <c r="C630" s="3" t="s">
        <v>35</v>
      </c>
      <c r="D630" s="3" t="str">
        <f t="shared" si="63"/>
        <v>Check</v>
      </c>
      <c r="E630" s="3" t="s">
        <v>211</v>
      </c>
      <c r="F630" s="3" t="str">
        <f t="shared" si="64"/>
        <v/>
      </c>
      <c r="G630" s="3">
        <v>24</v>
      </c>
      <c r="H630" s="4">
        <v>-0.76686905999999999</v>
      </c>
      <c r="I630" s="4">
        <v>-2.0821134099999998</v>
      </c>
      <c r="J630" s="4">
        <v>-2.4508679199999999</v>
      </c>
      <c r="K630" s="4">
        <f t="shared" si="65"/>
        <v>-0.76686905999999999</v>
      </c>
      <c r="L630" s="4">
        <f t="shared" si="66"/>
        <v>-0.76686905999999999</v>
      </c>
      <c r="M630" s="4">
        <f t="shared" si="67"/>
        <v>3.6199095022624434E-4</v>
      </c>
      <c r="N630" s="4">
        <f t="shared" si="68"/>
        <v>-2.7759965972850681E-4</v>
      </c>
      <c r="O630" s="4">
        <f t="shared" si="69"/>
        <v>-2.7759965972850681E-4</v>
      </c>
    </row>
    <row r="631" spans="2:15" ht="15" customHeight="1">
      <c r="B631" s="3" t="s">
        <v>55</v>
      </c>
      <c r="C631" s="3" t="s">
        <v>36</v>
      </c>
      <c r="D631" s="3" t="str">
        <f t="shared" si="63"/>
        <v>Check</v>
      </c>
      <c r="E631" s="3" t="s">
        <v>211</v>
      </c>
      <c r="F631" s="3" t="str">
        <f t="shared" si="64"/>
        <v/>
      </c>
      <c r="G631" s="3">
        <v>24</v>
      </c>
      <c r="H631" s="4">
        <v>-0.76529106000000002</v>
      </c>
      <c r="I631" s="4">
        <v>-2.0863613999999999</v>
      </c>
      <c r="J631" s="4">
        <v>-2.4547601999999999</v>
      </c>
      <c r="K631" s="4">
        <f t="shared" si="65"/>
        <v>-0.76529106000000002</v>
      </c>
      <c r="L631" s="4">
        <f t="shared" si="66"/>
        <v>-0.76529106000000002</v>
      </c>
      <c r="M631" s="4">
        <f t="shared" si="67"/>
        <v>3.6199095022624434E-4</v>
      </c>
      <c r="N631" s="4">
        <f t="shared" si="68"/>
        <v>-2.7702843800904978E-4</v>
      </c>
      <c r="O631" s="4">
        <f t="shared" si="69"/>
        <v>-2.7702843800904978E-4</v>
      </c>
    </row>
    <row r="632" spans="2:15" ht="15" customHeight="1">
      <c r="B632" s="3" t="s">
        <v>55</v>
      </c>
      <c r="C632" s="3" t="s">
        <v>37</v>
      </c>
      <c r="D632" s="3" t="str">
        <f t="shared" si="63"/>
        <v>Check</v>
      </c>
      <c r="E632" s="3" t="s">
        <v>211</v>
      </c>
      <c r="F632" s="3" t="str">
        <f t="shared" si="64"/>
        <v/>
      </c>
      <c r="G632" s="3">
        <v>24</v>
      </c>
      <c r="H632" s="4">
        <v>-0.77091947000000005</v>
      </c>
      <c r="I632" s="4">
        <v>-2.0938957999999999</v>
      </c>
      <c r="J632" s="4">
        <v>-2.4651847099999999</v>
      </c>
      <c r="K632" s="4">
        <f t="shared" si="65"/>
        <v>-0.77091947000000005</v>
      </c>
      <c r="L632" s="4">
        <f t="shared" si="66"/>
        <v>-0.77091947000000005</v>
      </c>
      <c r="M632" s="4">
        <f t="shared" si="67"/>
        <v>3.6199095022624434E-4</v>
      </c>
      <c r="N632" s="4">
        <f t="shared" si="68"/>
        <v>-2.7906587149321266E-4</v>
      </c>
      <c r="O632" s="4">
        <f t="shared" si="69"/>
        <v>-2.7906587149321266E-4</v>
      </c>
    </row>
    <row r="633" spans="2:15" ht="15" customHeight="1">
      <c r="B633" s="3" t="s">
        <v>56</v>
      </c>
      <c r="C633" s="3" t="s">
        <v>51</v>
      </c>
      <c r="D633" s="3" t="str">
        <f t="shared" si="63"/>
        <v>Check</v>
      </c>
      <c r="E633" s="3" t="s">
        <v>211</v>
      </c>
      <c r="F633" s="3" t="str">
        <f t="shared" si="64"/>
        <v/>
      </c>
      <c r="G633" s="3">
        <v>12</v>
      </c>
      <c r="H633" s="4">
        <v>-2.7714920000000001E-2</v>
      </c>
      <c r="I633" s="4">
        <v>-0.29081316000000001</v>
      </c>
      <c r="J633" s="4">
        <v>-0.25210895999999999</v>
      </c>
      <c r="K633" s="4">
        <f t="shared" si="65"/>
        <v>-2.7714920000000001E-2</v>
      </c>
      <c r="L633" s="4">
        <f t="shared" si="66"/>
        <v>-2.7714920000000001E-2</v>
      </c>
      <c r="M633" s="4">
        <f t="shared" si="67"/>
        <v>1.8099547511312217E-4</v>
      </c>
      <c r="N633" s="4">
        <f t="shared" si="68"/>
        <v>-5.0162751131221722E-6</v>
      </c>
      <c r="O633" s="4">
        <f t="shared" si="69"/>
        <v>-5.0162751131221722E-6</v>
      </c>
    </row>
    <row r="634" spans="2:15" ht="15" customHeight="1">
      <c r="B634" s="3" t="s">
        <v>56</v>
      </c>
      <c r="C634" s="3" t="s">
        <v>2</v>
      </c>
      <c r="D634" s="3" t="str">
        <f t="shared" si="63"/>
        <v>Check</v>
      </c>
      <c r="E634" s="3" t="s">
        <v>211</v>
      </c>
      <c r="F634" s="3" t="str">
        <f t="shared" si="64"/>
        <v/>
      </c>
      <c r="G634" s="3">
        <v>12</v>
      </c>
      <c r="H634" s="4">
        <v>-0.29405619</v>
      </c>
      <c r="I634" s="4">
        <v>-0.77505742</v>
      </c>
      <c r="J634" s="4">
        <v>-0.84319520000000003</v>
      </c>
      <c r="K634" s="4">
        <f t="shared" si="65"/>
        <v>-0.29405619</v>
      </c>
      <c r="L634" s="4">
        <f t="shared" si="66"/>
        <v>-0.29405619</v>
      </c>
      <c r="M634" s="4">
        <f t="shared" si="67"/>
        <v>1.8099547511312217E-4</v>
      </c>
      <c r="N634" s="4">
        <f t="shared" si="68"/>
        <v>-5.322283981900452E-5</v>
      </c>
      <c r="O634" s="4">
        <f t="shared" si="69"/>
        <v>-5.322283981900452E-5</v>
      </c>
    </row>
    <row r="635" spans="2:15" ht="15" customHeight="1">
      <c r="B635" s="3" t="s">
        <v>56</v>
      </c>
      <c r="C635" s="3" t="s">
        <v>3</v>
      </c>
      <c r="D635" s="3" t="str">
        <f t="shared" si="63"/>
        <v>Check</v>
      </c>
      <c r="E635" s="3" t="s">
        <v>211</v>
      </c>
      <c r="F635" s="3" t="str">
        <f t="shared" si="64"/>
        <v/>
      </c>
      <c r="G635" s="3">
        <v>12</v>
      </c>
      <c r="H635" s="4">
        <v>-0.33728064000000002</v>
      </c>
      <c r="I635" s="4">
        <v>-0.85143586000000004</v>
      </c>
      <c r="J635" s="4">
        <v>-0.93681778999999998</v>
      </c>
      <c r="K635" s="4">
        <f t="shared" si="65"/>
        <v>-0.33728064000000002</v>
      </c>
      <c r="L635" s="4">
        <f t="shared" si="66"/>
        <v>-0.33728064000000002</v>
      </c>
      <c r="M635" s="4">
        <f t="shared" si="67"/>
        <v>1.8099547511312217E-4</v>
      </c>
      <c r="N635" s="4">
        <f t="shared" si="68"/>
        <v>-6.1046269683257914E-5</v>
      </c>
      <c r="O635" s="4">
        <f t="shared" si="69"/>
        <v>-6.1046269683257914E-5</v>
      </c>
    </row>
    <row r="636" spans="2:15" ht="15" customHeight="1">
      <c r="B636" s="3" t="s">
        <v>56</v>
      </c>
      <c r="C636" s="3" t="s">
        <v>4</v>
      </c>
      <c r="D636" s="3" t="str">
        <f t="shared" si="63"/>
        <v>Check</v>
      </c>
      <c r="E636" s="3" t="s">
        <v>211</v>
      </c>
      <c r="F636" s="3" t="str">
        <f t="shared" si="64"/>
        <v/>
      </c>
      <c r="G636" s="3">
        <v>12</v>
      </c>
      <c r="H636" s="4">
        <v>-0.34847626999999998</v>
      </c>
      <c r="I636" s="4">
        <v>-0.87087596</v>
      </c>
      <c r="J636" s="4">
        <v>-0.96005211999999995</v>
      </c>
      <c r="K636" s="4">
        <f t="shared" si="65"/>
        <v>-0.34847626999999998</v>
      </c>
      <c r="L636" s="4">
        <f t="shared" si="66"/>
        <v>-0.34847626999999998</v>
      </c>
      <c r="M636" s="4">
        <f t="shared" si="67"/>
        <v>1.8099547511312217E-4</v>
      </c>
      <c r="N636" s="4">
        <f t="shared" si="68"/>
        <v>-6.307262805429864E-5</v>
      </c>
      <c r="O636" s="4">
        <f t="shared" si="69"/>
        <v>-6.307262805429864E-5</v>
      </c>
    </row>
    <row r="637" spans="2:15" ht="15" customHeight="1">
      <c r="B637" s="3" t="s">
        <v>56</v>
      </c>
      <c r="C637" s="3" t="s">
        <v>5</v>
      </c>
      <c r="D637" s="3" t="str">
        <f t="shared" si="63"/>
        <v>Check</v>
      </c>
      <c r="E637" s="3" t="s">
        <v>211</v>
      </c>
      <c r="F637" s="3" t="str">
        <f t="shared" si="64"/>
        <v/>
      </c>
      <c r="G637" s="3">
        <v>12</v>
      </c>
      <c r="H637" s="4">
        <v>-0.36632944000000001</v>
      </c>
      <c r="I637" s="4">
        <v>-0.89363570999999997</v>
      </c>
      <c r="J637" s="4">
        <v>-0.98751699999999998</v>
      </c>
      <c r="K637" s="4">
        <f t="shared" si="65"/>
        <v>-0.36632944000000001</v>
      </c>
      <c r="L637" s="4">
        <f t="shared" si="66"/>
        <v>-0.36632944000000001</v>
      </c>
      <c r="M637" s="4">
        <f t="shared" si="67"/>
        <v>1.8099547511312217E-4</v>
      </c>
      <c r="N637" s="4">
        <f t="shared" si="68"/>
        <v>-6.6303971040723977E-5</v>
      </c>
      <c r="O637" s="4">
        <f t="shared" si="69"/>
        <v>-6.6303971040723977E-5</v>
      </c>
    </row>
    <row r="638" spans="2:15" ht="15" customHeight="1">
      <c r="B638" s="3" t="s">
        <v>56</v>
      </c>
      <c r="C638" s="3" t="s">
        <v>6</v>
      </c>
      <c r="D638" s="3" t="str">
        <f t="shared" si="63"/>
        <v>Check</v>
      </c>
      <c r="E638" s="3" t="s">
        <v>211</v>
      </c>
      <c r="F638" s="3" t="str">
        <f t="shared" si="64"/>
        <v/>
      </c>
      <c r="G638" s="3">
        <v>12</v>
      </c>
      <c r="H638" s="4">
        <v>-0.3943313</v>
      </c>
      <c r="I638" s="4">
        <v>-0.93276196</v>
      </c>
      <c r="J638" s="4">
        <v>-1.03441731</v>
      </c>
      <c r="K638" s="4">
        <f t="shared" si="65"/>
        <v>-0.3943313</v>
      </c>
      <c r="L638" s="4">
        <f t="shared" si="66"/>
        <v>-0.3943313</v>
      </c>
      <c r="M638" s="4">
        <f t="shared" si="67"/>
        <v>1.8099547511312217E-4</v>
      </c>
      <c r="N638" s="4">
        <f t="shared" si="68"/>
        <v>-7.1372180995475112E-5</v>
      </c>
      <c r="O638" s="4">
        <f t="shared" si="69"/>
        <v>-7.1372180995475112E-5</v>
      </c>
    </row>
    <row r="639" spans="2:15" ht="15" customHeight="1">
      <c r="B639" s="3" t="s">
        <v>56</v>
      </c>
      <c r="C639" s="3" t="s">
        <v>7</v>
      </c>
      <c r="D639" s="3" t="str">
        <f t="shared" si="63"/>
        <v>Check</v>
      </c>
      <c r="E639" s="3" t="s">
        <v>211</v>
      </c>
      <c r="F639" s="3" t="str">
        <f t="shared" si="64"/>
        <v/>
      </c>
      <c r="G639" s="3">
        <v>12</v>
      </c>
      <c r="H639" s="4">
        <v>-0.98378370000000004</v>
      </c>
      <c r="I639" s="4">
        <v>-1.81877684</v>
      </c>
      <c r="J639" s="4">
        <v>-2.15391325</v>
      </c>
      <c r="K639" s="4">
        <f t="shared" si="65"/>
        <v>-0.98378370000000004</v>
      </c>
      <c r="L639" s="4">
        <f t="shared" si="66"/>
        <v>-0.98378370000000004</v>
      </c>
      <c r="M639" s="4">
        <f t="shared" si="67"/>
        <v>1.8099547511312217E-4</v>
      </c>
      <c r="N639" s="4">
        <f t="shared" si="68"/>
        <v>-1.7806039819004524E-4</v>
      </c>
      <c r="O639" s="4">
        <f t="shared" si="69"/>
        <v>-1.7806039819004524E-4</v>
      </c>
    </row>
    <row r="640" spans="2:15" ht="15" customHeight="1">
      <c r="B640" s="3" t="s">
        <v>56</v>
      </c>
      <c r="C640" s="3" t="s">
        <v>8</v>
      </c>
      <c r="D640" s="3" t="str">
        <f t="shared" si="63"/>
        <v>Check</v>
      </c>
      <c r="E640" s="3" t="s">
        <v>211</v>
      </c>
      <c r="F640" s="3" t="str">
        <f t="shared" si="64"/>
        <v/>
      </c>
      <c r="G640" s="3">
        <v>12</v>
      </c>
      <c r="H640" s="4">
        <v>-0.78846545999999995</v>
      </c>
      <c r="I640" s="4">
        <v>-2.1024429499999999</v>
      </c>
      <c r="J640" s="4">
        <v>-2.4771450599999998</v>
      </c>
      <c r="K640" s="4">
        <f t="shared" si="65"/>
        <v>-0.78846545999999995</v>
      </c>
      <c r="L640" s="4">
        <f t="shared" si="66"/>
        <v>-0.78846545999999995</v>
      </c>
      <c r="M640" s="4">
        <f t="shared" si="67"/>
        <v>1.8099547511312217E-4</v>
      </c>
      <c r="N640" s="4">
        <f t="shared" si="68"/>
        <v>-1.427086805429864E-4</v>
      </c>
      <c r="O640" s="4">
        <f t="shared" si="69"/>
        <v>-1.427086805429864E-4</v>
      </c>
    </row>
    <row r="641" spans="2:15" ht="15" customHeight="1">
      <c r="B641" s="3" t="s">
        <v>56</v>
      </c>
      <c r="C641" s="3" t="s">
        <v>9</v>
      </c>
      <c r="D641" s="3" t="str">
        <f t="shared" si="63"/>
        <v>Check</v>
      </c>
      <c r="E641" s="3" t="s">
        <v>211</v>
      </c>
      <c r="F641" s="3" t="str">
        <f t="shared" si="64"/>
        <v/>
      </c>
      <c r="G641" s="3">
        <v>12</v>
      </c>
      <c r="H641" s="4">
        <v>-0.77323509999999995</v>
      </c>
      <c r="I641" s="4">
        <v>-2.08674063</v>
      </c>
      <c r="J641" s="4">
        <v>-2.4565284300000001</v>
      </c>
      <c r="K641" s="4">
        <f t="shared" si="65"/>
        <v>-0.77323509999999995</v>
      </c>
      <c r="L641" s="4">
        <f t="shared" si="66"/>
        <v>-0.77323509999999995</v>
      </c>
      <c r="M641" s="4">
        <f t="shared" si="67"/>
        <v>1.8099547511312217E-4</v>
      </c>
      <c r="N641" s="4">
        <f t="shared" si="68"/>
        <v>-1.3995205429864253E-4</v>
      </c>
      <c r="O641" s="4">
        <f t="shared" si="69"/>
        <v>-1.3995205429864253E-4</v>
      </c>
    </row>
    <row r="642" spans="2:15" ht="15" customHeight="1">
      <c r="B642" s="3" t="s">
        <v>56</v>
      </c>
      <c r="C642" s="3" t="s">
        <v>10</v>
      </c>
      <c r="D642" s="3" t="str">
        <f t="shared" si="63"/>
        <v>Check</v>
      </c>
      <c r="E642" s="3" t="s">
        <v>211</v>
      </c>
      <c r="F642" s="3" t="str">
        <f t="shared" si="64"/>
        <v/>
      </c>
      <c r="G642" s="3">
        <v>12</v>
      </c>
      <c r="H642" s="4">
        <v>-0.75754474000000005</v>
      </c>
      <c r="I642" s="4">
        <v>-2.0655619600000001</v>
      </c>
      <c r="J642" s="4">
        <v>-2.42938353</v>
      </c>
      <c r="K642" s="4">
        <f t="shared" si="65"/>
        <v>-0.75754474000000005</v>
      </c>
      <c r="L642" s="4">
        <f t="shared" si="66"/>
        <v>-0.75754474000000005</v>
      </c>
      <c r="M642" s="4">
        <f t="shared" si="67"/>
        <v>1.8099547511312217E-4</v>
      </c>
      <c r="N642" s="4">
        <f t="shared" si="68"/>
        <v>-1.3711217013574661E-4</v>
      </c>
      <c r="O642" s="4">
        <f t="shared" si="69"/>
        <v>-1.3711217013574661E-4</v>
      </c>
    </row>
    <row r="643" spans="2:15" ht="15" customHeight="1">
      <c r="B643" s="3" t="s">
        <v>56</v>
      </c>
      <c r="C643" s="3" t="s">
        <v>11</v>
      </c>
      <c r="D643" s="3" t="str">
        <f t="shared" si="63"/>
        <v>Check</v>
      </c>
      <c r="E643" s="3" t="s">
        <v>211</v>
      </c>
      <c r="F643" s="3" t="str">
        <f t="shared" si="64"/>
        <v/>
      </c>
      <c r="G643" s="3">
        <v>12</v>
      </c>
      <c r="H643" s="4">
        <v>-0.74405474000000005</v>
      </c>
      <c r="I643" s="4">
        <v>-2.04671256</v>
      </c>
      <c r="J643" s="4">
        <v>-2.4051950199999999</v>
      </c>
      <c r="K643" s="4">
        <f t="shared" si="65"/>
        <v>-0.74405474000000005</v>
      </c>
      <c r="L643" s="4">
        <f t="shared" si="66"/>
        <v>-0.74405474000000005</v>
      </c>
      <c r="M643" s="4">
        <f t="shared" si="67"/>
        <v>1.8099547511312217E-4</v>
      </c>
      <c r="N643" s="4">
        <f t="shared" si="68"/>
        <v>-1.3467054117647059E-4</v>
      </c>
      <c r="O643" s="4">
        <f t="shared" si="69"/>
        <v>-1.3467054117647059E-4</v>
      </c>
    </row>
    <row r="644" spans="2:15" ht="15" customHeight="1">
      <c r="B644" s="3" t="s">
        <v>56</v>
      </c>
      <c r="C644" s="3" t="s">
        <v>12</v>
      </c>
      <c r="D644" s="3" t="str">
        <f t="shared" si="63"/>
        <v>Check</v>
      </c>
      <c r="E644" s="3" t="s">
        <v>211</v>
      </c>
      <c r="F644" s="3" t="str">
        <f t="shared" si="64"/>
        <v/>
      </c>
      <c r="G644" s="3">
        <v>12</v>
      </c>
      <c r="H644" s="4">
        <v>-0.76595535000000003</v>
      </c>
      <c r="I644" s="4">
        <v>-2.0909673199999999</v>
      </c>
      <c r="J644" s="4">
        <v>-2.4585647900000001</v>
      </c>
      <c r="K644" s="4">
        <f t="shared" si="65"/>
        <v>-0.76595535000000003</v>
      </c>
      <c r="L644" s="4">
        <f t="shared" si="66"/>
        <v>-0.76595535000000003</v>
      </c>
      <c r="M644" s="4">
        <f t="shared" si="67"/>
        <v>1.8099547511312217E-4</v>
      </c>
      <c r="N644" s="4">
        <f t="shared" si="68"/>
        <v>-1.386344524886878E-4</v>
      </c>
      <c r="O644" s="4">
        <f t="shared" si="69"/>
        <v>-1.386344524886878E-4</v>
      </c>
    </row>
    <row r="645" spans="2:15" ht="15" customHeight="1">
      <c r="B645" s="3" t="s">
        <v>56</v>
      </c>
      <c r="C645" s="3" t="s">
        <v>13</v>
      </c>
      <c r="D645" s="3" t="str">
        <f t="shared" ref="D645:D708" si="70">IF(K645=H645,"Check",IF(K645=I645,"Raise 3x", IF(K645=J645,"Raise 4x", "ERROR")))</f>
        <v>Check</v>
      </c>
      <c r="E645" s="3" t="s">
        <v>211</v>
      </c>
      <c r="F645" s="3" t="str">
        <f t="shared" ref="F645:F708" si="71">IF(D645=E645,"","Error")</f>
        <v/>
      </c>
      <c r="G645" s="3">
        <v>12</v>
      </c>
      <c r="H645" s="4">
        <v>-2.8162800000000002E-2</v>
      </c>
      <c r="I645" s="4">
        <v>-0.29225760000000001</v>
      </c>
      <c r="J645" s="4">
        <v>-0.25434868999999999</v>
      </c>
      <c r="K645" s="4">
        <f t="shared" ref="K645:K708" si="72">MAX(H645:J645)</f>
        <v>-2.8162800000000002E-2</v>
      </c>
      <c r="L645" s="4">
        <f t="shared" ref="L645:L708" si="73">IF(E645="Check",H645,J645)</f>
        <v>-2.8162800000000002E-2</v>
      </c>
      <c r="M645" s="4">
        <f t="shared" ref="M645:M708" si="74">G645/(COMBIN(52,2)*50)</f>
        <v>1.8099547511312217E-4</v>
      </c>
      <c r="N645" s="4">
        <f t="shared" ref="N645:N708" si="75">M645*K645</f>
        <v>-5.0973393665158373E-6</v>
      </c>
      <c r="O645" s="4">
        <f t="shared" ref="O645:O708" si="76">M645*L645</f>
        <v>-5.0973393665158373E-6</v>
      </c>
    </row>
    <row r="646" spans="2:15" ht="15" customHeight="1">
      <c r="B646" s="3" t="s">
        <v>56</v>
      </c>
      <c r="C646" s="3" t="s">
        <v>39</v>
      </c>
      <c r="D646" s="3" t="str">
        <f t="shared" si="70"/>
        <v>Check</v>
      </c>
      <c r="E646" s="3" t="s">
        <v>211</v>
      </c>
      <c r="F646" s="3" t="str">
        <f t="shared" si="71"/>
        <v/>
      </c>
      <c r="G646" s="3">
        <v>12</v>
      </c>
      <c r="H646" s="4">
        <v>-0.36769917000000002</v>
      </c>
      <c r="I646" s="4">
        <v>-0.54941331000000004</v>
      </c>
      <c r="J646" s="4">
        <v>-0.57480100999999995</v>
      </c>
      <c r="K646" s="4">
        <f t="shared" si="72"/>
        <v>-0.36769917000000002</v>
      </c>
      <c r="L646" s="4">
        <f t="shared" si="73"/>
        <v>-0.36769917000000002</v>
      </c>
      <c r="M646" s="4">
        <f t="shared" si="74"/>
        <v>1.8099547511312217E-4</v>
      </c>
      <c r="N646" s="4">
        <f t="shared" si="75"/>
        <v>-6.6551885972850687E-5</v>
      </c>
      <c r="O646" s="4">
        <f t="shared" si="76"/>
        <v>-6.6551885972850687E-5</v>
      </c>
    </row>
    <row r="647" spans="2:15" ht="15" customHeight="1">
      <c r="B647" s="3" t="s">
        <v>56</v>
      </c>
      <c r="C647" s="3" t="s">
        <v>14</v>
      </c>
      <c r="D647" s="3" t="str">
        <f t="shared" si="70"/>
        <v>Check</v>
      </c>
      <c r="E647" s="3" t="s">
        <v>211</v>
      </c>
      <c r="F647" s="3" t="str">
        <f t="shared" si="71"/>
        <v/>
      </c>
      <c r="G647" s="3">
        <v>12</v>
      </c>
      <c r="H647" s="4">
        <v>-0.26005229000000002</v>
      </c>
      <c r="I647" s="4">
        <v>-0.71834038</v>
      </c>
      <c r="J647" s="4">
        <v>-0.77641647999999996</v>
      </c>
      <c r="K647" s="4">
        <f t="shared" si="72"/>
        <v>-0.26005229000000002</v>
      </c>
      <c r="L647" s="4">
        <f t="shared" si="73"/>
        <v>-0.26005229000000002</v>
      </c>
      <c r="M647" s="4">
        <f t="shared" si="74"/>
        <v>1.8099547511312217E-4</v>
      </c>
      <c r="N647" s="4">
        <f t="shared" si="75"/>
        <v>-4.706828778280543E-5</v>
      </c>
      <c r="O647" s="4">
        <f t="shared" si="76"/>
        <v>-4.706828778280543E-5</v>
      </c>
    </row>
    <row r="648" spans="2:15" ht="15" customHeight="1">
      <c r="B648" s="3" t="s">
        <v>56</v>
      </c>
      <c r="C648" s="3" t="s">
        <v>15</v>
      </c>
      <c r="D648" s="3" t="str">
        <f t="shared" si="70"/>
        <v>Check</v>
      </c>
      <c r="E648" s="3" t="s">
        <v>211</v>
      </c>
      <c r="F648" s="3" t="str">
        <f t="shared" si="71"/>
        <v/>
      </c>
      <c r="G648" s="3">
        <v>12</v>
      </c>
      <c r="H648" s="4">
        <v>-0.30472236000000003</v>
      </c>
      <c r="I648" s="4">
        <v>-0.79656824000000004</v>
      </c>
      <c r="J648" s="4">
        <v>-0.872062</v>
      </c>
      <c r="K648" s="4">
        <f t="shared" si="72"/>
        <v>-0.30472236000000003</v>
      </c>
      <c r="L648" s="4">
        <f t="shared" si="73"/>
        <v>-0.30472236000000003</v>
      </c>
      <c r="M648" s="4">
        <f t="shared" si="74"/>
        <v>1.8099547511312217E-4</v>
      </c>
      <c r="N648" s="4">
        <f t="shared" si="75"/>
        <v>-5.5153368325791862E-5</v>
      </c>
      <c r="O648" s="4">
        <f t="shared" si="76"/>
        <v>-5.5153368325791862E-5</v>
      </c>
    </row>
    <row r="649" spans="2:15" ht="15" customHeight="1">
      <c r="B649" s="3" t="s">
        <v>56</v>
      </c>
      <c r="C649" s="3" t="s">
        <v>16</v>
      </c>
      <c r="D649" s="3" t="str">
        <f t="shared" si="70"/>
        <v>Check</v>
      </c>
      <c r="E649" s="3" t="s">
        <v>211</v>
      </c>
      <c r="F649" s="3" t="str">
        <f t="shared" si="71"/>
        <v/>
      </c>
      <c r="G649" s="3">
        <v>12</v>
      </c>
      <c r="H649" s="4">
        <v>-0.31901698000000001</v>
      </c>
      <c r="I649" s="4">
        <v>-0.81966722999999997</v>
      </c>
      <c r="J649" s="4">
        <v>-0.89929901000000001</v>
      </c>
      <c r="K649" s="4">
        <f t="shared" si="72"/>
        <v>-0.31901698000000001</v>
      </c>
      <c r="L649" s="4">
        <f t="shared" si="73"/>
        <v>-0.31901698000000001</v>
      </c>
      <c r="M649" s="4">
        <f t="shared" si="74"/>
        <v>1.8099547511312217E-4</v>
      </c>
      <c r="N649" s="4">
        <f t="shared" si="75"/>
        <v>-5.7740629864253391E-5</v>
      </c>
      <c r="O649" s="4">
        <f t="shared" si="76"/>
        <v>-5.7740629864253391E-5</v>
      </c>
    </row>
    <row r="650" spans="2:15" ht="15" customHeight="1">
      <c r="B650" s="3" t="s">
        <v>56</v>
      </c>
      <c r="C650" s="3" t="s">
        <v>17</v>
      </c>
      <c r="D650" s="3" t="str">
        <f t="shared" si="70"/>
        <v>Check</v>
      </c>
      <c r="E650" s="3" t="s">
        <v>211</v>
      </c>
      <c r="F650" s="3" t="str">
        <f t="shared" si="71"/>
        <v/>
      </c>
      <c r="G650" s="3">
        <v>12</v>
      </c>
      <c r="H650" s="4">
        <v>-0.33981297999999999</v>
      </c>
      <c r="I650" s="4">
        <v>-0.84589217999999999</v>
      </c>
      <c r="J650" s="4">
        <v>-0.93053593999999995</v>
      </c>
      <c r="K650" s="4">
        <f t="shared" si="72"/>
        <v>-0.33981297999999999</v>
      </c>
      <c r="L650" s="4">
        <f t="shared" si="73"/>
        <v>-0.33981297999999999</v>
      </c>
      <c r="M650" s="4">
        <f t="shared" si="74"/>
        <v>1.8099547511312217E-4</v>
      </c>
      <c r="N650" s="4">
        <f t="shared" si="75"/>
        <v>-6.1504611764705882E-5</v>
      </c>
      <c r="O650" s="4">
        <f t="shared" si="76"/>
        <v>-6.1504611764705882E-5</v>
      </c>
    </row>
    <row r="651" spans="2:15" ht="15" customHeight="1">
      <c r="B651" s="3" t="s">
        <v>56</v>
      </c>
      <c r="C651" s="3" t="s">
        <v>18</v>
      </c>
      <c r="D651" s="3" t="str">
        <f t="shared" si="70"/>
        <v>Check</v>
      </c>
      <c r="E651" s="3" t="s">
        <v>211</v>
      </c>
      <c r="F651" s="3" t="str">
        <f t="shared" si="71"/>
        <v/>
      </c>
      <c r="G651" s="3">
        <v>12</v>
      </c>
      <c r="H651" s="4">
        <v>-0.36956326</v>
      </c>
      <c r="I651" s="4">
        <v>-0.88717100000000004</v>
      </c>
      <c r="J651" s="4">
        <v>-0.97984514</v>
      </c>
      <c r="K651" s="4">
        <f t="shared" si="72"/>
        <v>-0.36956326</v>
      </c>
      <c r="L651" s="4">
        <f t="shared" si="73"/>
        <v>-0.36956326</v>
      </c>
      <c r="M651" s="4">
        <f t="shared" si="74"/>
        <v>1.8099547511312217E-4</v>
      </c>
      <c r="N651" s="4">
        <f t="shared" si="75"/>
        <v>-6.6889277828054294E-5</v>
      </c>
      <c r="O651" s="4">
        <f t="shared" si="76"/>
        <v>-6.6889277828054294E-5</v>
      </c>
    </row>
    <row r="652" spans="2:15" ht="15" customHeight="1">
      <c r="B652" s="3" t="s">
        <v>56</v>
      </c>
      <c r="C652" s="3" t="s">
        <v>20</v>
      </c>
      <c r="D652" s="3" t="str">
        <f t="shared" si="70"/>
        <v>Check</v>
      </c>
      <c r="E652" s="3" t="s">
        <v>211</v>
      </c>
      <c r="F652" s="3" t="str">
        <f t="shared" si="71"/>
        <v/>
      </c>
      <c r="G652" s="3">
        <v>12</v>
      </c>
      <c r="H652" s="4">
        <v>-0.80006949000000005</v>
      </c>
      <c r="I652" s="4">
        <v>-2.1178733699999999</v>
      </c>
      <c r="J652" s="4">
        <v>-2.4946923600000002</v>
      </c>
      <c r="K652" s="4">
        <f t="shared" si="72"/>
        <v>-0.80006949000000005</v>
      </c>
      <c r="L652" s="4">
        <f t="shared" si="73"/>
        <v>-0.80006949000000005</v>
      </c>
      <c r="M652" s="4">
        <f t="shared" si="74"/>
        <v>1.8099547511312217E-4</v>
      </c>
      <c r="N652" s="4">
        <f t="shared" si="75"/>
        <v>-1.4480895746606334E-4</v>
      </c>
      <c r="O652" s="4">
        <f t="shared" si="76"/>
        <v>-1.4480895746606334E-4</v>
      </c>
    </row>
    <row r="653" spans="2:15" ht="15" customHeight="1">
      <c r="B653" s="3" t="s">
        <v>56</v>
      </c>
      <c r="C653" s="3" t="s">
        <v>21</v>
      </c>
      <c r="D653" s="3" t="str">
        <f t="shared" si="70"/>
        <v>Check</v>
      </c>
      <c r="E653" s="3" t="s">
        <v>211</v>
      </c>
      <c r="F653" s="3" t="str">
        <f t="shared" si="71"/>
        <v/>
      </c>
      <c r="G653" s="3">
        <v>12</v>
      </c>
      <c r="H653" s="4">
        <v>-0.78313094999999999</v>
      </c>
      <c r="I653" s="4">
        <v>-2.1004111000000001</v>
      </c>
      <c r="J653" s="4">
        <v>-2.4721751099999998</v>
      </c>
      <c r="K653" s="4">
        <f t="shared" si="72"/>
        <v>-0.78313094999999999</v>
      </c>
      <c r="L653" s="4">
        <f t="shared" si="73"/>
        <v>-0.78313094999999999</v>
      </c>
      <c r="M653" s="4">
        <f t="shared" si="74"/>
        <v>1.8099547511312217E-4</v>
      </c>
      <c r="N653" s="4">
        <f t="shared" si="75"/>
        <v>-1.4174315837104073E-4</v>
      </c>
      <c r="O653" s="4">
        <f t="shared" si="76"/>
        <v>-1.4174315837104073E-4</v>
      </c>
    </row>
    <row r="654" spans="2:15" ht="15" customHeight="1">
      <c r="B654" s="3" t="s">
        <v>56</v>
      </c>
      <c r="C654" s="3" t="s">
        <v>22</v>
      </c>
      <c r="D654" s="3" t="str">
        <f t="shared" si="70"/>
        <v>Check</v>
      </c>
      <c r="E654" s="3" t="s">
        <v>211</v>
      </c>
      <c r="F654" s="3" t="str">
        <f t="shared" si="71"/>
        <v/>
      </c>
      <c r="G654" s="3">
        <v>12</v>
      </c>
      <c r="H654" s="4">
        <v>-0.76578199999999996</v>
      </c>
      <c r="I654" s="4">
        <v>-2.0775095299999999</v>
      </c>
      <c r="J654" s="4">
        <v>-2.4431740899999999</v>
      </c>
      <c r="K654" s="4">
        <f t="shared" si="72"/>
        <v>-0.76578199999999996</v>
      </c>
      <c r="L654" s="4">
        <f t="shared" si="73"/>
        <v>-0.76578199999999996</v>
      </c>
      <c r="M654" s="4">
        <f t="shared" si="74"/>
        <v>1.8099547511312217E-4</v>
      </c>
      <c r="N654" s="4">
        <f t="shared" si="75"/>
        <v>-1.386030769230769E-4</v>
      </c>
      <c r="O654" s="4">
        <f t="shared" si="76"/>
        <v>-1.386030769230769E-4</v>
      </c>
    </row>
    <row r="655" spans="2:15" ht="15" customHeight="1">
      <c r="B655" s="3" t="s">
        <v>56</v>
      </c>
      <c r="C655" s="3" t="s">
        <v>23</v>
      </c>
      <c r="D655" s="3" t="str">
        <f t="shared" si="70"/>
        <v>Check</v>
      </c>
      <c r="E655" s="3" t="s">
        <v>211</v>
      </c>
      <c r="F655" s="3" t="str">
        <f t="shared" si="71"/>
        <v/>
      </c>
      <c r="G655" s="3">
        <v>12</v>
      </c>
      <c r="H655" s="4">
        <v>-0.75071818000000001</v>
      </c>
      <c r="I655" s="4">
        <v>-2.05700225</v>
      </c>
      <c r="J655" s="4">
        <v>-2.4171975200000002</v>
      </c>
      <c r="K655" s="4">
        <f t="shared" si="72"/>
        <v>-0.75071818000000001</v>
      </c>
      <c r="L655" s="4">
        <f t="shared" si="73"/>
        <v>-0.75071818000000001</v>
      </c>
      <c r="M655" s="4">
        <f t="shared" si="74"/>
        <v>1.8099547511312217E-4</v>
      </c>
      <c r="N655" s="4">
        <f t="shared" si="75"/>
        <v>-1.3587659366515837E-4</v>
      </c>
      <c r="O655" s="4">
        <f t="shared" si="76"/>
        <v>-1.3587659366515837E-4</v>
      </c>
    </row>
    <row r="656" spans="2:15" ht="15" customHeight="1">
      <c r="B656" s="3" t="s">
        <v>56</v>
      </c>
      <c r="C656" s="3" t="s">
        <v>24</v>
      </c>
      <c r="D656" s="3" t="str">
        <f t="shared" si="70"/>
        <v>Check</v>
      </c>
      <c r="E656" s="3" t="s">
        <v>211</v>
      </c>
      <c r="F656" s="3" t="str">
        <f t="shared" si="71"/>
        <v/>
      </c>
      <c r="G656" s="3">
        <v>12</v>
      </c>
      <c r="H656" s="4">
        <v>-0.77037608999999996</v>
      </c>
      <c r="I656" s="4">
        <v>-2.0991422200000001</v>
      </c>
      <c r="J656" s="4">
        <v>-2.4682259800000002</v>
      </c>
      <c r="K656" s="4">
        <f t="shared" si="72"/>
        <v>-0.77037608999999996</v>
      </c>
      <c r="L656" s="4">
        <f t="shared" si="73"/>
        <v>-0.77037608999999996</v>
      </c>
      <c r="M656" s="4">
        <f t="shared" si="74"/>
        <v>1.8099547511312217E-4</v>
      </c>
      <c r="N656" s="4">
        <f t="shared" si="75"/>
        <v>-1.3943458642533935E-4</v>
      </c>
      <c r="O656" s="4">
        <f t="shared" si="76"/>
        <v>-1.3943458642533935E-4</v>
      </c>
    </row>
    <row r="657" spans="2:15" ht="15" customHeight="1">
      <c r="B657" s="3" t="s">
        <v>56</v>
      </c>
      <c r="C657" s="3" t="s">
        <v>25</v>
      </c>
      <c r="D657" s="3" t="str">
        <f t="shared" si="70"/>
        <v>Check</v>
      </c>
      <c r="E657" s="3" t="s">
        <v>211</v>
      </c>
      <c r="F657" s="3" t="str">
        <f t="shared" si="71"/>
        <v/>
      </c>
      <c r="G657" s="3">
        <v>24</v>
      </c>
      <c r="H657" s="4">
        <v>-5.2810700000000002E-2</v>
      </c>
      <c r="I657" s="4">
        <v>-0.33857312000000001</v>
      </c>
      <c r="J657" s="4">
        <v>-0.31195761</v>
      </c>
      <c r="K657" s="4">
        <f t="shared" si="72"/>
        <v>-5.2810700000000002E-2</v>
      </c>
      <c r="L657" s="4">
        <f t="shared" si="73"/>
        <v>-5.2810700000000002E-2</v>
      </c>
      <c r="M657" s="4">
        <f t="shared" si="74"/>
        <v>3.6199095022624434E-4</v>
      </c>
      <c r="N657" s="4">
        <f t="shared" si="75"/>
        <v>-1.9116995475113123E-5</v>
      </c>
      <c r="O657" s="4">
        <f t="shared" si="76"/>
        <v>-1.9116995475113123E-5</v>
      </c>
    </row>
    <row r="658" spans="2:15" ht="15" customHeight="1">
      <c r="B658" s="3" t="s">
        <v>56</v>
      </c>
      <c r="C658" s="3" t="s">
        <v>26</v>
      </c>
      <c r="D658" s="3" t="str">
        <f t="shared" si="70"/>
        <v>Check</v>
      </c>
      <c r="E658" s="3" t="s">
        <v>211</v>
      </c>
      <c r="F658" s="3" t="str">
        <f t="shared" si="71"/>
        <v/>
      </c>
      <c r="G658" s="3">
        <v>24</v>
      </c>
      <c r="H658" s="4">
        <v>-0.38517515000000002</v>
      </c>
      <c r="I658" s="4">
        <v>-0.59259450000000002</v>
      </c>
      <c r="J658" s="4">
        <v>-0.62829433000000001</v>
      </c>
      <c r="K658" s="4">
        <f t="shared" si="72"/>
        <v>-0.38517515000000002</v>
      </c>
      <c r="L658" s="4">
        <f t="shared" si="73"/>
        <v>-0.38517515000000002</v>
      </c>
      <c r="M658" s="4">
        <f t="shared" si="74"/>
        <v>3.6199095022624434E-4</v>
      </c>
      <c r="N658" s="4">
        <f t="shared" si="75"/>
        <v>-1.3942991855203621E-4</v>
      </c>
      <c r="O658" s="4">
        <f t="shared" si="76"/>
        <v>-1.3942991855203621E-4</v>
      </c>
    </row>
    <row r="659" spans="2:15" ht="15" customHeight="1">
      <c r="B659" s="3" t="s">
        <v>56</v>
      </c>
      <c r="C659" s="3" t="s">
        <v>27</v>
      </c>
      <c r="D659" s="3" t="str">
        <f t="shared" si="70"/>
        <v>Check</v>
      </c>
      <c r="E659" s="3" t="s">
        <v>211</v>
      </c>
      <c r="F659" s="3" t="str">
        <f t="shared" si="71"/>
        <v/>
      </c>
      <c r="G659" s="3">
        <v>24</v>
      </c>
      <c r="H659" s="4">
        <v>-0.28001682</v>
      </c>
      <c r="I659" s="4">
        <v>-0.75897919000000003</v>
      </c>
      <c r="J659" s="4">
        <v>-0.82706546000000003</v>
      </c>
      <c r="K659" s="4">
        <f t="shared" si="72"/>
        <v>-0.28001682</v>
      </c>
      <c r="L659" s="4">
        <f t="shared" si="73"/>
        <v>-0.28001682</v>
      </c>
      <c r="M659" s="4">
        <f t="shared" si="74"/>
        <v>3.6199095022624434E-4</v>
      </c>
      <c r="N659" s="4">
        <f t="shared" si="75"/>
        <v>-1.0136355475113122E-4</v>
      </c>
      <c r="O659" s="4">
        <f t="shared" si="76"/>
        <v>-1.0136355475113122E-4</v>
      </c>
    </row>
    <row r="660" spans="2:15" ht="15" customHeight="1">
      <c r="B660" s="3" t="s">
        <v>56</v>
      </c>
      <c r="C660" s="3" t="s">
        <v>28</v>
      </c>
      <c r="D660" s="3" t="str">
        <f t="shared" si="70"/>
        <v>Check</v>
      </c>
      <c r="E660" s="3" t="s">
        <v>211</v>
      </c>
      <c r="F660" s="3" t="str">
        <f t="shared" si="71"/>
        <v/>
      </c>
      <c r="G660" s="3">
        <v>24</v>
      </c>
      <c r="H660" s="4">
        <v>-0.32245848999999999</v>
      </c>
      <c r="I660" s="4">
        <v>-0.83422783</v>
      </c>
      <c r="J660" s="4">
        <v>-0.91930639999999997</v>
      </c>
      <c r="K660" s="4">
        <f t="shared" si="72"/>
        <v>-0.32245848999999999</v>
      </c>
      <c r="L660" s="4">
        <f t="shared" si="73"/>
        <v>-0.32245848999999999</v>
      </c>
      <c r="M660" s="4">
        <f t="shared" si="74"/>
        <v>3.6199095022624434E-4</v>
      </c>
      <c r="N660" s="4">
        <f t="shared" si="75"/>
        <v>-1.167270552036199E-4</v>
      </c>
      <c r="O660" s="4">
        <f t="shared" si="76"/>
        <v>-1.167270552036199E-4</v>
      </c>
    </row>
    <row r="661" spans="2:15" ht="15" customHeight="1">
      <c r="B661" s="3" t="s">
        <v>56</v>
      </c>
      <c r="C661" s="3" t="s">
        <v>29</v>
      </c>
      <c r="D661" s="3" t="str">
        <f t="shared" si="70"/>
        <v>Check</v>
      </c>
      <c r="E661" s="3" t="s">
        <v>211</v>
      </c>
      <c r="F661" s="3" t="str">
        <f t="shared" si="71"/>
        <v/>
      </c>
      <c r="G661" s="3">
        <v>24</v>
      </c>
      <c r="H661" s="4">
        <v>-0.33548745000000002</v>
      </c>
      <c r="I661" s="4">
        <v>-0.85554229999999998</v>
      </c>
      <c r="J661" s="4">
        <v>-0.94459698999999997</v>
      </c>
      <c r="K661" s="4">
        <f t="shared" si="72"/>
        <v>-0.33548745000000002</v>
      </c>
      <c r="L661" s="4">
        <f t="shared" si="73"/>
        <v>-0.33548745000000002</v>
      </c>
      <c r="M661" s="4">
        <f t="shared" si="74"/>
        <v>3.6199095022624434E-4</v>
      </c>
      <c r="N661" s="4">
        <f t="shared" si="75"/>
        <v>-1.2144342081447964E-4</v>
      </c>
      <c r="O661" s="4">
        <f t="shared" si="76"/>
        <v>-1.2144342081447964E-4</v>
      </c>
    </row>
    <row r="662" spans="2:15" ht="15" customHeight="1">
      <c r="B662" s="3" t="s">
        <v>56</v>
      </c>
      <c r="C662" s="3" t="s">
        <v>30</v>
      </c>
      <c r="D662" s="3" t="str">
        <f t="shared" si="70"/>
        <v>Check</v>
      </c>
      <c r="E662" s="3" t="s">
        <v>211</v>
      </c>
      <c r="F662" s="3" t="str">
        <f t="shared" si="71"/>
        <v/>
      </c>
      <c r="G662" s="3">
        <v>24</v>
      </c>
      <c r="H662" s="4">
        <v>-0.35478809</v>
      </c>
      <c r="I662" s="4">
        <v>-0.87988820000000001</v>
      </c>
      <c r="J662" s="4">
        <v>-0.97377513999999998</v>
      </c>
      <c r="K662" s="4">
        <f t="shared" si="72"/>
        <v>-0.35478809</v>
      </c>
      <c r="L662" s="4">
        <f t="shared" si="73"/>
        <v>-0.35478809</v>
      </c>
      <c r="M662" s="4">
        <f t="shared" si="74"/>
        <v>3.6199095022624434E-4</v>
      </c>
      <c r="N662" s="4">
        <f t="shared" si="75"/>
        <v>-1.2843007782805429E-4</v>
      </c>
      <c r="O662" s="4">
        <f t="shared" si="76"/>
        <v>-1.2843007782805429E-4</v>
      </c>
    </row>
    <row r="663" spans="2:15" ht="15" customHeight="1">
      <c r="B663" s="3" t="s">
        <v>56</v>
      </c>
      <c r="C663" s="3" t="s">
        <v>31</v>
      </c>
      <c r="D663" s="3" t="str">
        <f t="shared" si="70"/>
        <v>Check</v>
      </c>
      <c r="E663" s="3" t="s">
        <v>211</v>
      </c>
      <c r="F663" s="3" t="str">
        <f t="shared" si="71"/>
        <v/>
      </c>
      <c r="G663" s="3">
        <v>24</v>
      </c>
      <c r="H663" s="4">
        <v>-0.38305486999999999</v>
      </c>
      <c r="I663" s="4">
        <v>-0.91911514999999999</v>
      </c>
      <c r="J663" s="4">
        <v>-1.02082151</v>
      </c>
      <c r="K663" s="4">
        <f t="shared" si="72"/>
        <v>-0.38305486999999999</v>
      </c>
      <c r="L663" s="4">
        <f t="shared" si="73"/>
        <v>-0.38305486999999999</v>
      </c>
      <c r="M663" s="4">
        <f t="shared" si="74"/>
        <v>3.6199095022624434E-4</v>
      </c>
      <c r="N663" s="4">
        <f t="shared" si="75"/>
        <v>-1.3866239638009049E-4</v>
      </c>
      <c r="O663" s="4">
        <f t="shared" si="76"/>
        <v>-1.3866239638009049E-4</v>
      </c>
    </row>
    <row r="664" spans="2:15" ht="15" customHeight="1">
      <c r="B664" s="3" t="s">
        <v>56</v>
      </c>
      <c r="C664" s="3" t="s">
        <v>32</v>
      </c>
      <c r="D664" s="3" t="str">
        <f t="shared" si="70"/>
        <v>Check</v>
      </c>
      <c r="E664" s="3" t="s">
        <v>211</v>
      </c>
      <c r="F664" s="3" t="str">
        <f t="shared" si="71"/>
        <v/>
      </c>
      <c r="G664" s="3">
        <v>24</v>
      </c>
      <c r="H664" s="4">
        <v>-0.96724354999999995</v>
      </c>
      <c r="I664" s="4">
        <v>-1.79417746</v>
      </c>
      <c r="J664" s="4">
        <v>-2.1259655300000002</v>
      </c>
      <c r="K664" s="4">
        <f t="shared" si="72"/>
        <v>-0.96724354999999995</v>
      </c>
      <c r="L664" s="4">
        <f t="shared" si="73"/>
        <v>-0.96724354999999995</v>
      </c>
      <c r="M664" s="4">
        <f t="shared" si="74"/>
        <v>3.6199095022624434E-4</v>
      </c>
      <c r="N664" s="4">
        <f t="shared" si="75"/>
        <v>-3.5013341176470586E-4</v>
      </c>
      <c r="O664" s="4">
        <f t="shared" si="76"/>
        <v>-3.5013341176470586E-4</v>
      </c>
    </row>
    <row r="665" spans="2:15" ht="15" customHeight="1">
      <c r="B665" s="3" t="s">
        <v>56</v>
      </c>
      <c r="C665" s="3" t="s">
        <v>33</v>
      </c>
      <c r="D665" s="3" t="str">
        <f t="shared" si="70"/>
        <v>Check</v>
      </c>
      <c r="E665" s="3" t="s">
        <v>211</v>
      </c>
      <c r="F665" s="3" t="str">
        <f t="shared" si="71"/>
        <v/>
      </c>
      <c r="G665" s="3">
        <v>24</v>
      </c>
      <c r="H665" s="4">
        <v>-0.77161497999999995</v>
      </c>
      <c r="I665" s="4">
        <v>-2.07377631</v>
      </c>
      <c r="J665" s="4">
        <v>-2.4446658299999999</v>
      </c>
      <c r="K665" s="4">
        <f t="shared" si="72"/>
        <v>-0.77161497999999995</v>
      </c>
      <c r="L665" s="4">
        <f t="shared" si="73"/>
        <v>-0.77161497999999995</v>
      </c>
      <c r="M665" s="4">
        <f t="shared" si="74"/>
        <v>3.6199095022624434E-4</v>
      </c>
      <c r="N665" s="4">
        <f t="shared" si="75"/>
        <v>-2.7931763981900448E-4</v>
      </c>
      <c r="O665" s="4">
        <f t="shared" si="76"/>
        <v>-2.7931763981900448E-4</v>
      </c>
    </row>
    <row r="666" spans="2:15" ht="15" customHeight="1">
      <c r="B666" s="3" t="s">
        <v>56</v>
      </c>
      <c r="C666" s="3" t="s">
        <v>34</v>
      </c>
      <c r="D666" s="3" t="str">
        <f t="shared" si="70"/>
        <v>Check</v>
      </c>
      <c r="E666" s="3" t="s">
        <v>211</v>
      </c>
      <c r="F666" s="3" t="str">
        <f t="shared" si="71"/>
        <v/>
      </c>
      <c r="G666" s="3">
        <v>24</v>
      </c>
      <c r="H666" s="4">
        <v>-0.75679788999999997</v>
      </c>
      <c r="I666" s="4">
        <v>-2.05856854</v>
      </c>
      <c r="J666" s="4">
        <v>-2.4246683099999999</v>
      </c>
      <c r="K666" s="4">
        <f t="shared" si="72"/>
        <v>-0.75679788999999997</v>
      </c>
      <c r="L666" s="4">
        <f t="shared" si="73"/>
        <v>-0.75679788999999997</v>
      </c>
      <c r="M666" s="4">
        <f t="shared" si="74"/>
        <v>3.6199095022624434E-4</v>
      </c>
      <c r="N666" s="4">
        <f t="shared" si="75"/>
        <v>-2.7395398733031674E-4</v>
      </c>
      <c r="O666" s="4">
        <f t="shared" si="76"/>
        <v>-2.7395398733031674E-4</v>
      </c>
    </row>
    <row r="667" spans="2:15" ht="15" customHeight="1">
      <c r="B667" s="3" t="s">
        <v>56</v>
      </c>
      <c r="C667" s="3" t="s">
        <v>35</v>
      </c>
      <c r="D667" s="3" t="str">
        <f t="shared" si="70"/>
        <v>Check</v>
      </c>
      <c r="E667" s="3" t="s">
        <v>211</v>
      </c>
      <c r="F667" s="3" t="str">
        <f t="shared" si="71"/>
        <v/>
      </c>
      <c r="G667" s="3">
        <v>24</v>
      </c>
      <c r="H667" s="4">
        <v>-0.74151796999999997</v>
      </c>
      <c r="I667" s="4">
        <v>-2.03795335</v>
      </c>
      <c r="J667" s="4">
        <v>-2.3982246200000001</v>
      </c>
      <c r="K667" s="4">
        <f t="shared" si="72"/>
        <v>-0.74151796999999997</v>
      </c>
      <c r="L667" s="4">
        <f t="shared" si="73"/>
        <v>-0.74151796999999997</v>
      </c>
      <c r="M667" s="4">
        <f t="shared" si="74"/>
        <v>3.6199095022624434E-4</v>
      </c>
      <c r="N667" s="4">
        <f t="shared" si="75"/>
        <v>-2.6842279457013575E-4</v>
      </c>
      <c r="O667" s="4">
        <f t="shared" si="76"/>
        <v>-2.6842279457013575E-4</v>
      </c>
    </row>
    <row r="668" spans="2:15" ht="15" customHeight="1">
      <c r="B668" s="3" t="s">
        <v>56</v>
      </c>
      <c r="C668" s="3" t="s">
        <v>36</v>
      </c>
      <c r="D668" s="3" t="str">
        <f t="shared" si="70"/>
        <v>Check</v>
      </c>
      <c r="E668" s="3" t="s">
        <v>211</v>
      </c>
      <c r="F668" s="3" t="str">
        <f t="shared" si="71"/>
        <v/>
      </c>
      <c r="G668" s="3">
        <v>24</v>
      </c>
      <c r="H668" s="4">
        <v>-0.72850733000000001</v>
      </c>
      <c r="I668" s="4">
        <v>-2.01963085</v>
      </c>
      <c r="J668" s="4">
        <v>-2.37469112</v>
      </c>
      <c r="K668" s="4">
        <f t="shared" si="72"/>
        <v>-0.72850733000000001</v>
      </c>
      <c r="L668" s="4">
        <f t="shared" si="73"/>
        <v>-0.72850733000000001</v>
      </c>
      <c r="M668" s="4">
        <f t="shared" si="74"/>
        <v>3.6199095022624434E-4</v>
      </c>
      <c r="N668" s="4">
        <f t="shared" si="75"/>
        <v>-2.6371306063348418E-4</v>
      </c>
      <c r="O668" s="4">
        <f t="shared" si="76"/>
        <v>-2.6371306063348418E-4</v>
      </c>
    </row>
    <row r="669" spans="2:15" ht="15" customHeight="1">
      <c r="B669" s="3" t="s">
        <v>56</v>
      </c>
      <c r="C669" s="3" t="s">
        <v>37</v>
      </c>
      <c r="D669" s="3" t="str">
        <f t="shared" si="70"/>
        <v>Check</v>
      </c>
      <c r="E669" s="3" t="s">
        <v>211</v>
      </c>
      <c r="F669" s="3" t="str">
        <f t="shared" si="71"/>
        <v/>
      </c>
      <c r="G669" s="3">
        <v>24</v>
      </c>
      <c r="H669" s="4">
        <v>-0.74828342999999997</v>
      </c>
      <c r="I669" s="4">
        <v>-2.0617138700000002</v>
      </c>
      <c r="J669" s="4">
        <v>-2.4256601099999999</v>
      </c>
      <c r="K669" s="4">
        <f t="shared" si="72"/>
        <v>-0.74828342999999997</v>
      </c>
      <c r="L669" s="4">
        <f t="shared" si="73"/>
        <v>-0.74828342999999997</v>
      </c>
      <c r="M669" s="4">
        <f t="shared" si="74"/>
        <v>3.6199095022624434E-4</v>
      </c>
      <c r="N669" s="4">
        <f t="shared" si="75"/>
        <v>-2.7087182986425338E-4</v>
      </c>
      <c r="O669" s="4">
        <f t="shared" si="76"/>
        <v>-2.7087182986425338E-4</v>
      </c>
    </row>
    <row r="670" spans="2:15" ht="15" customHeight="1">
      <c r="B670" s="3" t="s">
        <v>57</v>
      </c>
      <c r="C670" s="3" t="s">
        <v>51</v>
      </c>
      <c r="D670" s="3" t="str">
        <f t="shared" si="70"/>
        <v>Check</v>
      </c>
      <c r="E670" s="3" t="s">
        <v>212</v>
      </c>
      <c r="F670" s="3" t="str">
        <f t="shared" si="71"/>
        <v>Error</v>
      </c>
      <c r="G670" s="3">
        <v>12</v>
      </c>
      <c r="H670" s="4">
        <v>8.2362690000000002E-2</v>
      </c>
      <c r="I670" s="4">
        <v>-0.1023998</v>
      </c>
      <c r="J670" s="4">
        <v>-2.2012449999999999E-2</v>
      </c>
      <c r="K670" s="4">
        <f t="shared" si="72"/>
        <v>8.2362690000000002E-2</v>
      </c>
      <c r="L670" s="4">
        <f t="shared" si="73"/>
        <v>-2.2012449999999999E-2</v>
      </c>
      <c r="M670" s="4">
        <f t="shared" si="74"/>
        <v>1.8099547511312217E-4</v>
      </c>
      <c r="N670" s="4">
        <f t="shared" si="75"/>
        <v>1.4907274208144797E-5</v>
      </c>
      <c r="O670" s="4">
        <f t="shared" si="76"/>
        <v>-3.9841538461538462E-6</v>
      </c>
    </row>
    <row r="671" spans="2:15" ht="15" customHeight="1">
      <c r="B671" s="3" t="s">
        <v>57</v>
      </c>
      <c r="C671" s="3" t="s">
        <v>2</v>
      </c>
      <c r="D671" s="3" t="str">
        <f t="shared" si="70"/>
        <v>Check</v>
      </c>
      <c r="E671" s="3" t="s">
        <v>211</v>
      </c>
      <c r="F671" s="3" t="str">
        <f t="shared" si="71"/>
        <v/>
      </c>
      <c r="G671" s="3">
        <v>12</v>
      </c>
      <c r="H671" s="4">
        <v>-0.19288796</v>
      </c>
      <c r="I671" s="4">
        <v>-0.59624684999999999</v>
      </c>
      <c r="J671" s="4">
        <v>-0.62437947000000005</v>
      </c>
      <c r="K671" s="4">
        <f t="shared" si="72"/>
        <v>-0.19288796</v>
      </c>
      <c r="L671" s="4">
        <f t="shared" si="73"/>
        <v>-0.19288796</v>
      </c>
      <c r="M671" s="4">
        <f t="shared" si="74"/>
        <v>1.8099547511312217E-4</v>
      </c>
      <c r="N671" s="4">
        <f t="shared" si="75"/>
        <v>-3.4911847963800907E-5</v>
      </c>
      <c r="O671" s="4">
        <f t="shared" si="76"/>
        <v>-3.4911847963800907E-5</v>
      </c>
    </row>
    <row r="672" spans="2:15" ht="15" customHeight="1">
      <c r="B672" s="3" t="s">
        <v>57</v>
      </c>
      <c r="C672" s="3" t="s">
        <v>3</v>
      </c>
      <c r="D672" s="3" t="str">
        <f t="shared" si="70"/>
        <v>Check</v>
      </c>
      <c r="E672" s="3" t="s">
        <v>211</v>
      </c>
      <c r="F672" s="3" t="str">
        <f t="shared" si="71"/>
        <v/>
      </c>
      <c r="G672" s="3">
        <v>12</v>
      </c>
      <c r="H672" s="4">
        <v>-0.21821695999999999</v>
      </c>
      <c r="I672" s="4">
        <v>-0.64739027000000005</v>
      </c>
      <c r="J672" s="4">
        <v>-0.6877626</v>
      </c>
      <c r="K672" s="4">
        <f t="shared" si="72"/>
        <v>-0.21821695999999999</v>
      </c>
      <c r="L672" s="4">
        <f t="shared" si="73"/>
        <v>-0.21821695999999999</v>
      </c>
      <c r="M672" s="4">
        <f t="shared" si="74"/>
        <v>1.8099547511312217E-4</v>
      </c>
      <c r="N672" s="4">
        <f t="shared" si="75"/>
        <v>-3.9496282352941174E-5</v>
      </c>
      <c r="O672" s="4">
        <f t="shared" si="76"/>
        <v>-3.9496282352941174E-5</v>
      </c>
    </row>
    <row r="673" spans="2:15" ht="15" customHeight="1">
      <c r="B673" s="3" t="s">
        <v>57</v>
      </c>
      <c r="C673" s="3" t="s">
        <v>4</v>
      </c>
      <c r="D673" s="3" t="str">
        <f t="shared" si="70"/>
        <v>Check</v>
      </c>
      <c r="E673" s="3" t="s">
        <v>211</v>
      </c>
      <c r="F673" s="3" t="str">
        <f t="shared" si="71"/>
        <v/>
      </c>
      <c r="G673" s="3">
        <v>12</v>
      </c>
      <c r="H673" s="4">
        <v>-0.23403135999999999</v>
      </c>
      <c r="I673" s="4">
        <v>-0.67812792</v>
      </c>
      <c r="J673" s="4">
        <v>-0.72465597999999998</v>
      </c>
      <c r="K673" s="4">
        <f t="shared" si="72"/>
        <v>-0.23403135999999999</v>
      </c>
      <c r="L673" s="4">
        <f t="shared" si="73"/>
        <v>-0.23403135999999999</v>
      </c>
      <c r="M673" s="4">
        <f t="shared" si="74"/>
        <v>1.8099547511312217E-4</v>
      </c>
      <c r="N673" s="4">
        <f t="shared" si="75"/>
        <v>-4.2358617194570134E-5</v>
      </c>
      <c r="O673" s="4">
        <f t="shared" si="76"/>
        <v>-4.2358617194570134E-5</v>
      </c>
    </row>
    <row r="674" spans="2:15" ht="15" customHeight="1">
      <c r="B674" s="3" t="s">
        <v>57</v>
      </c>
      <c r="C674" s="3" t="s">
        <v>5</v>
      </c>
      <c r="D674" s="3" t="str">
        <f t="shared" si="70"/>
        <v>Check</v>
      </c>
      <c r="E674" s="3" t="s">
        <v>211</v>
      </c>
      <c r="F674" s="3" t="str">
        <f t="shared" si="71"/>
        <v/>
      </c>
      <c r="G674" s="3">
        <v>12</v>
      </c>
      <c r="H674" s="4">
        <v>-0.25530593000000001</v>
      </c>
      <c r="I674" s="4">
        <v>-0.70926162999999998</v>
      </c>
      <c r="J674" s="4">
        <v>-0.76235819999999999</v>
      </c>
      <c r="K674" s="4">
        <f t="shared" si="72"/>
        <v>-0.25530593000000001</v>
      </c>
      <c r="L674" s="4">
        <f t="shared" si="73"/>
        <v>-0.25530593000000001</v>
      </c>
      <c r="M674" s="4">
        <f t="shared" si="74"/>
        <v>1.8099547511312217E-4</v>
      </c>
      <c r="N674" s="4">
        <f t="shared" si="75"/>
        <v>-4.6209218099547514E-5</v>
      </c>
      <c r="O674" s="4">
        <f t="shared" si="76"/>
        <v>-4.6209218099547514E-5</v>
      </c>
    </row>
    <row r="675" spans="2:15" ht="15" customHeight="1">
      <c r="B675" s="3" t="s">
        <v>57</v>
      </c>
      <c r="C675" s="3" t="s">
        <v>6</v>
      </c>
      <c r="D675" s="3" t="str">
        <f t="shared" si="70"/>
        <v>Check</v>
      </c>
      <c r="E675" s="3" t="s">
        <v>211</v>
      </c>
      <c r="F675" s="3" t="str">
        <f t="shared" si="71"/>
        <v/>
      </c>
      <c r="G675" s="3">
        <v>12</v>
      </c>
      <c r="H675" s="4">
        <v>-0.28434631999999999</v>
      </c>
      <c r="I675" s="4">
        <v>-0.75118348999999995</v>
      </c>
      <c r="J675" s="4">
        <v>-0.81267011</v>
      </c>
      <c r="K675" s="4">
        <f t="shared" si="72"/>
        <v>-0.28434631999999999</v>
      </c>
      <c r="L675" s="4">
        <f t="shared" si="73"/>
        <v>-0.28434631999999999</v>
      </c>
      <c r="M675" s="4">
        <f t="shared" si="74"/>
        <v>1.8099547511312217E-4</v>
      </c>
      <c r="N675" s="4">
        <f t="shared" si="75"/>
        <v>-5.146539728506787E-5</v>
      </c>
      <c r="O675" s="4">
        <f t="shared" si="76"/>
        <v>-5.146539728506787E-5</v>
      </c>
    </row>
    <row r="676" spans="2:15" ht="15" customHeight="1">
      <c r="B676" s="3" t="s">
        <v>57</v>
      </c>
      <c r="C676" s="3" t="s">
        <v>7</v>
      </c>
      <c r="D676" s="3" t="str">
        <f t="shared" si="70"/>
        <v>Check</v>
      </c>
      <c r="E676" s="3" t="s">
        <v>211</v>
      </c>
      <c r="F676" s="3" t="str">
        <f t="shared" si="71"/>
        <v/>
      </c>
      <c r="G676" s="3">
        <v>12</v>
      </c>
      <c r="H676" s="4">
        <v>-0.28417094999999998</v>
      </c>
      <c r="I676" s="4">
        <v>-0.73066741999999996</v>
      </c>
      <c r="J676" s="4">
        <v>-0.78797364000000003</v>
      </c>
      <c r="K676" s="4">
        <f t="shared" si="72"/>
        <v>-0.28417094999999998</v>
      </c>
      <c r="L676" s="4">
        <f t="shared" si="73"/>
        <v>-0.28417094999999998</v>
      </c>
      <c r="M676" s="4">
        <f t="shared" si="74"/>
        <v>1.8099547511312217E-4</v>
      </c>
      <c r="N676" s="4">
        <f t="shared" si="75"/>
        <v>-5.1433656108597283E-5</v>
      </c>
      <c r="O676" s="4">
        <f t="shared" si="76"/>
        <v>-5.1433656108597283E-5</v>
      </c>
    </row>
    <row r="677" spans="2:15" ht="15" customHeight="1">
      <c r="B677" s="3" t="s">
        <v>57</v>
      </c>
      <c r="C677" s="3" t="s">
        <v>8</v>
      </c>
      <c r="D677" s="3" t="str">
        <f t="shared" si="70"/>
        <v>Check</v>
      </c>
      <c r="E677" s="3" t="s">
        <v>211</v>
      </c>
      <c r="F677" s="3" t="str">
        <f t="shared" si="71"/>
        <v/>
      </c>
      <c r="G677" s="3">
        <v>12</v>
      </c>
      <c r="H677" s="4">
        <v>-0.95575891000000002</v>
      </c>
      <c r="I677" s="4">
        <v>-1.7743936199999999</v>
      </c>
      <c r="J677" s="4">
        <v>-2.1026927199999998</v>
      </c>
      <c r="K677" s="4">
        <f t="shared" si="72"/>
        <v>-0.95575891000000002</v>
      </c>
      <c r="L677" s="4">
        <f t="shared" si="73"/>
        <v>-0.95575891000000002</v>
      </c>
      <c r="M677" s="4">
        <f t="shared" si="74"/>
        <v>1.8099547511312217E-4</v>
      </c>
      <c r="N677" s="4">
        <f t="shared" si="75"/>
        <v>-1.7298803800904977E-4</v>
      </c>
      <c r="O677" s="4">
        <f t="shared" si="76"/>
        <v>-1.7298803800904977E-4</v>
      </c>
    </row>
    <row r="678" spans="2:15" ht="15" customHeight="1">
      <c r="B678" s="3" t="s">
        <v>57</v>
      </c>
      <c r="C678" s="3" t="s">
        <v>9</v>
      </c>
      <c r="D678" s="3" t="str">
        <f t="shared" si="70"/>
        <v>Check</v>
      </c>
      <c r="E678" s="3" t="s">
        <v>211</v>
      </c>
      <c r="F678" s="3" t="str">
        <f t="shared" si="71"/>
        <v/>
      </c>
      <c r="G678" s="3">
        <v>12</v>
      </c>
      <c r="H678" s="4">
        <v>-0.75930980000000003</v>
      </c>
      <c r="I678" s="4">
        <v>-2.0711965000000001</v>
      </c>
      <c r="J678" s="4">
        <v>-2.4415111899999999</v>
      </c>
      <c r="K678" s="4">
        <f t="shared" si="72"/>
        <v>-0.75930980000000003</v>
      </c>
      <c r="L678" s="4">
        <f t="shared" si="73"/>
        <v>-0.75930980000000003</v>
      </c>
      <c r="M678" s="4">
        <f t="shared" si="74"/>
        <v>1.8099547511312217E-4</v>
      </c>
      <c r="N678" s="4">
        <f t="shared" si="75"/>
        <v>-1.3743163800904979E-4</v>
      </c>
      <c r="O678" s="4">
        <f t="shared" si="76"/>
        <v>-1.3743163800904979E-4</v>
      </c>
    </row>
    <row r="679" spans="2:15" ht="15" customHeight="1">
      <c r="B679" s="3" t="s">
        <v>57</v>
      </c>
      <c r="C679" s="3" t="s">
        <v>10</v>
      </c>
      <c r="D679" s="3" t="str">
        <f t="shared" si="70"/>
        <v>Check</v>
      </c>
      <c r="E679" s="3" t="s">
        <v>211</v>
      </c>
      <c r="F679" s="3" t="str">
        <f t="shared" si="71"/>
        <v/>
      </c>
      <c r="G679" s="3">
        <v>12</v>
      </c>
      <c r="H679" s="4">
        <v>-0.74188502999999995</v>
      </c>
      <c r="I679" s="4">
        <v>-2.0481402599999998</v>
      </c>
      <c r="J679" s="4">
        <v>-2.4120645999999999</v>
      </c>
      <c r="K679" s="4">
        <f t="shared" si="72"/>
        <v>-0.74188502999999995</v>
      </c>
      <c r="L679" s="4">
        <f t="shared" si="73"/>
        <v>-0.74188502999999995</v>
      </c>
      <c r="M679" s="4">
        <f t="shared" si="74"/>
        <v>1.8099547511312217E-4</v>
      </c>
      <c r="N679" s="4">
        <f t="shared" si="75"/>
        <v>-1.3427783348416287E-4</v>
      </c>
      <c r="O679" s="4">
        <f t="shared" si="76"/>
        <v>-1.3427783348416287E-4</v>
      </c>
    </row>
    <row r="680" spans="2:15" ht="15" customHeight="1">
      <c r="B680" s="3" t="s">
        <v>57</v>
      </c>
      <c r="C680" s="3" t="s">
        <v>11</v>
      </c>
      <c r="D680" s="3" t="str">
        <f t="shared" si="70"/>
        <v>Check</v>
      </c>
      <c r="E680" s="3" t="s">
        <v>211</v>
      </c>
      <c r="F680" s="3" t="str">
        <f t="shared" si="71"/>
        <v/>
      </c>
      <c r="G680" s="3">
        <v>12</v>
      </c>
      <c r="H680" s="4">
        <v>-0.72443128000000001</v>
      </c>
      <c r="I680" s="4">
        <v>-2.0218373299999999</v>
      </c>
      <c r="J680" s="4">
        <v>-2.3787287300000002</v>
      </c>
      <c r="K680" s="4">
        <f t="shared" si="72"/>
        <v>-0.72443128000000001</v>
      </c>
      <c r="L680" s="4">
        <f t="shared" si="73"/>
        <v>-0.72443128000000001</v>
      </c>
      <c r="M680" s="4">
        <f t="shared" si="74"/>
        <v>1.8099547511312217E-4</v>
      </c>
      <c r="N680" s="4">
        <f t="shared" si="75"/>
        <v>-1.3111878371040723E-4</v>
      </c>
      <c r="O680" s="4">
        <f t="shared" si="76"/>
        <v>-1.3111878371040723E-4</v>
      </c>
    </row>
    <row r="681" spans="2:15" ht="15" customHeight="1">
      <c r="B681" s="3" t="s">
        <v>57</v>
      </c>
      <c r="C681" s="3" t="s">
        <v>12</v>
      </c>
      <c r="D681" s="3" t="str">
        <f t="shared" si="70"/>
        <v>Check</v>
      </c>
      <c r="E681" s="3" t="s">
        <v>211</v>
      </c>
      <c r="F681" s="3" t="str">
        <f t="shared" si="71"/>
        <v/>
      </c>
      <c r="G681" s="3">
        <v>12</v>
      </c>
      <c r="H681" s="4">
        <v>-0.73160400999999997</v>
      </c>
      <c r="I681" s="4">
        <v>-2.03713487</v>
      </c>
      <c r="J681" s="4">
        <v>-2.3968316199999999</v>
      </c>
      <c r="K681" s="4">
        <f t="shared" si="72"/>
        <v>-0.73160400999999997</v>
      </c>
      <c r="L681" s="4">
        <f t="shared" si="73"/>
        <v>-0.73160400999999997</v>
      </c>
      <c r="M681" s="4">
        <f t="shared" si="74"/>
        <v>1.8099547511312217E-4</v>
      </c>
      <c r="N681" s="4">
        <f t="shared" si="75"/>
        <v>-1.3241701538461536E-4</v>
      </c>
      <c r="O681" s="4">
        <f t="shared" si="76"/>
        <v>-1.3241701538461536E-4</v>
      </c>
    </row>
    <row r="682" spans="2:15" ht="15" customHeight="1">
      <c r="B682" s="3" t="s">
        <v>57</v>
      </c>
      <c r="C682" s="3" t="s">
        <v>13</v>
      </c>
      <c r="D682" s="3" t="str">
        <f t="shared" si="70"/>
        <v>Check</v>
      </c>
      <c r="E682" s="3" t="s">
        <v>212</v>
      </c>
      <c r="F682" s="3" t="str">
        <f t="shared" si="71"/>
        <v>Error</v>
      </c>
      <c r="G682" s="3">
        <v>12</v>
      </c>
      <c r="H682" s="4">
        <v>8.1654420000000005E-2</v>
      </c>
      <c r="I682" s="4">
        <v>-0.10428624</v>
      </c>
      <c r="J682" s="4">
        <v>-2.4778379999999999E-2</v>
      </c>
      <c r="K682" s="4">
        <f t="shared" si="72"/>
        <v>8.1654420000000005E-2</v>
      </c>
      <c r="L682" s="4">
        <f t="shared" si="73"/>
        <v>-2.4778379999999999E-2</v>
      </c>
      <c r="M682" s="4">
        <f t="shared" si="74"/>
        <v>1.8099547511312217E-4</v>
      </c>
      <c r="N682" s="4">
        <f t="shared" si="75"/>
        <v>1.4779080542986426E-5</v>
      </c>
      <c r="O682" s="4">
        <f t="shared" si="76"/>
        <v>-4.4847746606334839E-6</v>
      </c>
    </row>
    <row r="683" spans="2:15" ht="15" customHeight="1">
      <c r="B683" s="3" t="s">
        <v>57</v>
      </c>
      <c r="C683" s="3" t="s">
        <v>39</v>
      </c>
      <c r="D683" s="3" t="str">
        <f t="shared" si="70"/>
        <v>Raise 4x</v>
      </c>
      <c r="E683" s="3" t="s">
        <v>212</v>
      </c>
      <c r="F683" s="3" t="str">
        <f t="shared" si="71"/>
        <v/>
      </c>
      <c r="G683" s="3">
        <v>12</v>
      </c>
      <c r="H683" s="4">
        <v>-0.15892254</v>
      </c>
      <c r="I683" s="4">
        <v>-0.18010087999999999</v>
      </c>
      <c r="J683" s="4">
        <v>-0.12067849999999999</v>
      </c>
      <c r="K683" s="4">
        <f t="shared" si="72"/>
        <v>-0.12067849999999999</v>
      </c>
      <c r="L683" s="4">
        <f t="shared" si="73"/>
        <v>-0.12067849999999999</v>
      </c>
      <c r="M683" s="4">
        <f t="shared" si="74"/>
        <v>1.8099547511312217E-4</v>
      </c>
      <c r="N683" s="4">
        <f t="shared" si="75"/>
        <v>-2.1842262443438914E-5</v>
      </c>
      <c r="O683" s="4">
        <f t="shared" si="76"/>
        <v>-2.1842262443438914E-5</v>
      </c>
    </row>
    <row r="684" spans="2:15" ht="15" customHeight="1">
      <c r="B684" s="3" t="s">
        <v>57</v>
      </c>
      <c r="C684" s="3" t="s">
        <v>14</v>
      </c>
      <c r="D684" s="3" t="str">
        <f t="shared" si="70"/>
        <v>Check</v>
      </c>
      <c r="E684" s="3" t="s">
        <v>211</v>
      </c>
      <c r="F684" s="3" t="str">
        <f t="shared" si="71"/>
        <v/>
      </c>
      <c r="G684" s="3">
        <v>12</v>
      </c>
      <c r="H684" s="4">
        <v>-0.15927980999999999</v>
      </c>
      <c r="I684" s="4">
        <v>-0.54023938999999999</v>
      </c>
      <c r="J684" s="4">
        <v>-0.55845217000000003</v>
      </c>
      <c r="K684" s="4">
        <f t="shared" si="72"/>
        <v>-0.15927980999999999</v>
      </c>
      <c r="L684" s="4">
        <f t="shared" si="73"/>
        <v>-0.15927980999999999</v>
      </c>
      <c r="M684" s="4">
        <f t="shared" si="74"/>
        <v>1.8099547511312217E-4</v>
      </c>
      <c r="N684" s="4">
        <f t="shared" si="75"/>
        <v>-2.8828924886877828E-5</v>
      </c>
      <c r="O684" s="4">
        <f t="shared" si="76"/>
        <v>-2.8828924886877828E-5</v>
      </c>
    </row>
    <row r="685" spans="2:15" ht="15" customHeight="1">
      <c r="B685" s="3" t="s">
        <v>57</v>
      </c>
      <c r="C685" s="3" t="s">
        <v>15</v>
      </c>
      <c r="D685" s="3" t="str">
        <f t="shared" si="70"/>
        <v>Check</v>
      </c>
      <c r="E685" s="3" t="s">
        <v>211</v>
      </c>
      <c r="F685" s="3" t="str">
        <f t="shared" si="71"/>
        <v/>
      </c>
      <c r="G685" s="3">
        <v>12</v>
      </c>
      <c r="H685" s="4">
        <v>-0.18465893999999999</v>
      </c>
      <c r="I685" s="4">
        <v>-0.59149671999999998</v>
      </c>
      <c r="J685" s="4">
        <v>-0.62197475000000002</v>
      </c>
      <c r="K685" s="4">
        <f t="shared" si="72"/>
        <v>-0.18465893999999999</v>
      </c>
      <c r="L685" s="4">
        <f t="shared" si="73"/>
        <v>-0.18465893999999999</v>
      </c>
      <c r="M685" s="4">
        <f t="shared" si="74"/>
        <v>1.8099547511312217E-4</v>
      </c>
      <c r="N685" s="4">
        <f t="shared" si="75"/>
        <v>-3.3422432579185518E-5</v>
      </c>
      <c r="O685" s="4">
        <f t="shared" si="76"/>
        <v>-3.3422432579185518E-5</v>
      </c>
    </row>
    <row r="686" spans="2:15" ht="15" customHeight="1">
      <c r="B686" s="3" t="s">
        <v>57</v>
      </c>
      <c r="C686" s="3" t="s">
        <v>16</v>
      </c>
      <c r="D686" s="3" t="str">
        <f t="shared" si="70"/>
        <v>Check</v>
      </c>
      <c r="E686" s="3" t="s">
        <v>211</v>
      </c>
      <c r="F686" s="3" t="str">
        <f t="shared" si="71"/>
        <v/>
      </c>
      <c r="G686" s="3">
        <v>12</v>
      </c>
      <c r="H686" s="4">
        <v>-0.20355271999999999</v>
      </c>
      <c r="I686" s="4">
        <v>-0.62605849999999996</v>
      </c>
      <c r="J686" s="4">
        <v>-0.66306664999999998</v>
      </c>
      <c r="K686" s="4">
        <f t="shared" si="72"/>
        <v>-0.20355271999999999</v>
      </c>
      <c r="L686" s="4">
        <f t="shared" si="73"/>
        <v>-0.20355271999999999</v>
      </c>
      <c r="M686" s="4">
        <f t="shared" si="74"/>
        <v>1.8099547511312217E-4</v>
      </c>
      <c r="N686" s="4">
        <f t="shared" si="75"/>
        <v>-3.6842121266968327E-5</v>
      </c>
      <c r="O686" s="4">
        <f t="shared" si="76"/>
        <v>-3.6842121266968327E-5</v>
      </c>
    </row>
    <row r="687" spans="2:15" ht="15" customHeight="1">
      <c r="B687" s="3" t="s">
        <v>57</v>
      </c>
      <c r="C687" s="3" t="s">
        <v>17</v>
      </c>
      <c r="D687" s="3" t="str">
        <f t="shared" si="70"/>
        <v>Check</v>
      </c>
      <c r="E687" s="3" t="s">
        <v>211</v>
      </c>
      <c r="F687" s="3" t="str">
        <f t="shared" si="71"/>
        <v/>
      </c>
      <c r="G687" s="3">
        <v>12</v>
      </c>
      <c r="H687" s="4">
        <v>-0.22774792999999999</v>
      </c>
      <c r="I687" s="4">
        <v>-0.66071342</v>
      </c>
      <c r="J687" s="4">
        <v>-0.70460942000000004</v>
      </c>
      <c r="K687" s="4">
        <f t="shared" si="72"/>
        <v>-0.22774792999999999</v>
      </c>
      <c r="L687" s="4">
        <f t="shared" si="73"/>
        <v>-0.22774792999999999</v>
      </c>
      <c r="M687" s="4">
        <f t="shared" si="74"/>
        <v>1.8099547511312217E-4</v>
      </c>
      <c r="N687" s="4">
        <f t="shared" si="75"/>
        <v>-4.1221344796380091E-5</v>
      </c>
      <c r="O687" s="4">
        <f t="shared" si="76"/>
        <v>-4.1221344796380091E-5</v>
      </c>
    </row>
    <row r="688" spans="2:15" ht="15" customHeight="1">
      <c r="B688" s="3" t="s">
        <v>57</v>
      </c>
      <c r="C688" s="3" t="s">
        <v>18</v>
      </c>
      <c r="D688" s="3" t="str">
        <f t="shared" si="70"/>
        <v>Check</v>
      </c>
      <c r="E688" s="3" t="s">
        <v>211</v>
      </c>
      <c r="F688" s="3" t="str">
        <f t="shared" si="71"/>
        <v/>
      </c>
      <c r="G688" s="3">
        <v>12</v>
      </c>
      <c r="H688" s="4">
        <v>-0.25858543000000001</v>
      </c>
      <c r="I688" s="4">
        <v>-0.70481877000000004</v>
      </c>
      <c r="J688" s="4">
        <v>-0.75736773999999996</v>
      </c>
      <c r="K688" s="4">
        <f t="shared" si="72"/>
        <v>-0.25858543000000001</v>
      </c>
      <c r="L688" s="4">
        <f t="shared" si="73"/>
        <v>-0.25858543000000001</v>
      </c>
      <c r="M688" s="4">
        <f t="shared" si="74"/>
        <v>1.8099547511312217E-4</v>
      </c>
      <c r="N688" s="4">
        <f t="shared" si="75"/>
        <v>-4.6802792760180998E-5</v>
      </c>
      <c r="O688" s="4">
        <f t="shared" si="76"/>
        <v>-4.6802792760180998E-5</v>
      </c>
    </row>
    <row r="689" spans="2:15" ht="15" customHeight="1">
      <c r="B689" s="3" t="s">
        <v>57</v>
      </c>
      <c r="C689" s="3" t="s">
        <v>19</v>
      </c>
      <c r="D689" s="3" t="str">
        <f t="shared" si="70"/>
        <v>Check</v>
      </c>
      <c r="E689" s="3" t="s">
        <v>211</v>
      </c>
      <c r="F689" s="3" t="str">
        <f t="shared" si="71"/>
        <v/>
      </c>
      <c r="G689" s="3">
        <v>12</v>
      </c>
      <c r="H689" s="4">
        <v>-0.26129377999999998</v>
      </c>
      <c r="I689" s="4">
        <v>-0.68702388000000003</v>
      </c>
      <c r="J689" s="4">
        <v>-0.73550053999999998</v>
      </c>
      <c r="K689" s="4">
        <f t="shared" si="72"/>
        <v>-0.26129377999999998</v>
      </c>
      <c r="L689" s="4">
        <f t="shared" si="73"/>
        <v>-0.26129377999999998</v>
      </c>
      <c r="M689" s="4">
        <f t="shared" si="74"/>
        <v>1.8099547511312217E-4</v>
      </c>
      <c r="N689" s="4">
        <f t="shared" si="75"/>
        <v>-4.7292991855203615E-5</v>
      </c>
      <c r="O689" s="4">
        <f t="shared" si="76"/>
        <v>-4.7292991855203615E-5</v>
      </c>
    </row>
    <row r="690" spans="2:15" ht="15" customHeight="1">
      <c r="B690" s="3" t="s">
        <v>57</v>
      </c>
      <c r="C690" s="3" t="s">
        <v>21</v>
      </c>
      <c r="D690" s="3" t="str">
        <f t="shared" si="70"/>
        <v>Check</v>
      </c>
      <c r="E690" s="3" t="s">
        <v>211</v>
      </c>
      <c r="F690" s="3" t="str">
        <f t="shared" si="71"/>
        <v/>
      </c>
      <c r="G690" s="3">
        <v>12</v>
      </c>
      <c r="H690" s="4">
        <v>-0.78247822</v>
      </c>
      <c r="I690" s="4">
        <v>-2.0986844200000001</v>
      </c>
      <c r="J690" s="4">
        <v>-2.4713795799999998</v>
      </c>
      <c r="K690" s="4">
        <f t="shared" si="72"/>
        <v>-0.78247822</v>
      </c>
      <c r="L690" s="4">
        <f t="shared" si="73"/>
        <v>-0.78247822</v>
      </c>
      <c r="M690" s="4">
        <f t="shared" si="74"/>
        <v>1.8099547511312217E-4</v>
      </c>
      <c r="N690" s="4">
        <f t="shared" si="75"/>
        <v>-1.4162501719457014E-4</v>
      </c>
      <c r="O690" s="4">
        <f t="shared" si="76"/>
        <v>-1.4162501719457014E-4</v>
      </c>
    </row>
    <row r="691" spans="2:15" ht="15" customHeight="1">
      <c r="B691" s="3" t="s">
        <v>57</v>
      </c>
      <c r="C691" s="3" t="s">
        <v>22</v>
      </c>
      <c r="D691" s="3" t="str">
        <f t="shared" si="70"/>
        <v>Check</v>
      </c>
      <c r="E691" s="3" t="s">
        <v>211</v>
      </c>
      <c r="F691" s="3" t="str">
        <f t="shared" si="71"/>
        <v/>
      </c>
      <c r="G691" s="3">
        <v>12</v>
      </c>
      <c r="H691" s="4">
        <v>-0.76339343999999998</v>
      </c>
      <c r="I691" s="4">
        <v>-2.0738656600000001</v>
      </c>
      <c r="J691" s="4">
        <v>-2.44002922</v>
      </c>
      <c r="K691" s="4">
        <f t="shared" si="72"/>
        <v>-0.76339343999999998</v>
      </c>
      <c r="L691" s="4">
        <f t="shared" si="73"/>
        <v>-0.76339343999999998</v>
      </c>
      <c r="M691" s="4">
        <f t="shared" si="74"/>
        <v>1.8099547511312217E-4</v>
      </c>
      <c r="N691" s="4">
        <f t="shared" si="75"/>
        <v>-1.3817075837104073E-4</v>
      </c>
      <c r="O691" s="4">
        <f t="shared" si="76"/>
        <v>-1.3817075837104073E-4</v>
      </c>
    </row>
    <row r="692" spans="2:15" ht="15" customHeight="1">
      <c r="B692" s="3" t="s">
        <v>57</v>
      </c>
      <c r="C692" s="3" t="s">
        <v>23</v>
      </c>
      <c r="D692" s="3" t="str">
        <f t="shared" si="70"/>
        <v>Check</v>
      </c>
      <c r="E692" s="3" t="s">
        <v>211</v>
      </c>
      <c r="F692" s="3" t="str">
        <f t="shared" si="71"/>
        <v/>
      </c>
      <c r="G692" s="3">
        <v>12</v>
      </c>
      <c r="H692" s="4">
        <v>-0.74429257999999998</v>
      </c>
      <c r="I692" s="4">
        <v>-2.04583586</v>
      </c>
      <c r="J692" s="4">
        <v>-2.40483263</v>
      </c>
      <c r="K692" s="4">
        <f t="shared" si="72"/>
        <v>-0.74429257999999998</v>
      </c>
      <c r="L692" s="4">
        <f t="shared" si="73"/>
        <v>-0.74429257999999998</v>
      </c>
      <c r="M692" s="4">
        <f t="shared" si="74"/>
        <v>1.8099547511312217E-4</v>
      </c>
      <c r="N692" s="4">
        <f t="shared" si="75"/>
        <v>-1.3471358914027149E-4</v>
      </c>
      <c r="O692" s="4">
        <f t="shared" si="76"/>
        <v>-1.3471358914027149E-4</v>
      </c>
    </row>
    <row r="693" spans="2:15" ht="15" customHeight="1">
      <c r="B693" s="3" t="s">
        <v>57</v>
      </c>
      <c r="C693" s="3" t="s">
        <v>24</v>
      </c>
      <c r="D693" s="3" t="str">
        <f t="shared" si="70"/>
        <v>Check</v>
      </c>
      <c r="E693" s="3" t="s">
        <v>211</v>
      </c>
      <c r="F693" s="3" t="str">
        <f t="shared" si="71"/>
        <v/>
      </c>
      <c r="G693" s="3">
        <v>12</v>
      </c>
      <c r="H693" s="4">
        <v>-0.74801814</v>
      </c>
      <c r="I693" s="4">
        <v>-2.0577146900000001</v>
      </c>
      <c r="J693" s="4">
        <v>-2.4192568400000001</v>
      </c>
      <c r="K693" s="4">
        <f t="shared" si="72"/>
        <v>-0.74801814</v>
      </c>
      <c r="L693" s="4">
        <f t="shared" si="73"/>
        <v>-0.74801814</v>
      </c>
      <c r="M693" s="4">
        <f t="shared" si="74"/>
        <v>1.8099547511312217E-4</v>
      </c>
      <c r="N693" s="4">
        <f t="shared" si="75"/>
        <v>-1.3538789864253395E-4</v>
      </c>
      <c r="O693" s="4">
        <f t="shared" si="76"/>
        <v>-1.3538789864253395E-4</v>
      </c>
    </row>
    <row r="694" spans="2:15" ht="15" customHeight="1">
      <c r="B694" s="3" t="s">
        <v>57</v>
      </c>
      <c r="C694" s="3" t="s">
        <v>25</v>
      </c>
      <c r="D694" s="3" t="str">
        <f t="shared" si="70"/>
        <v>Check</v>
      </c>
      <c r="E694" s="3" t="s">
        <v>212</v>
      </c>
      <c r="F694" s="3" t="str">
        <f t="shared" si="71"/>
        <v>Error</v>
      </c>
      <c r="G694" s="3">
        <v>24</v>
      </c>
      <c r="H694" s="4">
        <v>5.6697640000000001E-2</v>
      </c>
      <c r="I694" s="4">
        <v>-0.15173081999999999</v>
      </c>
      <c r="J694" s="4">
        <v>-8.3806640000000002E-2</v>
      </c>
      <c r="K694" s="4">
        <f t="shared" si="72"/>
        <v>5.6697640000000001E-2</v>
      </c>
      <c r="L694" s="4">
        <f t="shared" si="73"/>
        <v>-8.3806640000000002E-2</v>
      </c>
      <c r="M694" s="4">
        <f t="shared" si="74"/>
        <v>3.6199095022624434E-4</v>
      </c>
      <c r="N694" s="4">
        <f t="shared" si="75"/>
        <v>2.052403257918552E-5</v>
      </c>
      <c r="O694" s="4">
        <f t="shared" si="76"/>
        <v>-3.0337245248868778E-5</v>
      </c>
    </row>
    <row r="695" spans="2:15" ht="15" customHeight="1">
      <c r="B695" s="3" t="s">
        <v>57</v>
      </c>
      <c r="C695" s="3" t="s">
        <v>26</v>
      </c>
      <c r="D695" s="3" t="str">
        <f t="shared" si="70"/>
        <v>Check</v>
      </c>
      <c r="E695" s="3" t="s">
        <v>212</v>
      </c>
      <c r="F695" s="3" t="str">
        <f t="shared" si="71"/>
        <v>Error</v>
      </c>
      <c r="G695" s="3">
        <v>24</v>
      </c>
      <c r="H695" s="4">
        <v>-0.17765118999999999</v>
      </c>
      <c r="I695" s="4">
        <v>-0.22672144</v>
      </c>
      <c r="J695" s="4">
        <v>-0.17845209000000001</v>
      </c>
      <c r="K695" s="4">
        <f t="shared" si="72"/>
        <v>-0.17765118999999999</v>
      </c>
      <c r="L695" s="4">
        <f t="shared" si="73"/>
        <v>-0.17845209000000001</v>
      </c>
      <c r="M695" s="4">
        <f t="shared" si="74"/>
        <v>3.6199095022624434E-4</v>
      </c>
      <c r="N695" s="4">
        <f t="shared" si="75"/>
        <v>-6.4308123076923065E-5</v>
      </c>
      <c r="O695" s="4">
        <f t="shared" si="76"/>
        <v>-6.459804162895928E-5</v>
      </c>
    </row>
    <row r="696" spans="2:15" ht="15" customHeight="1">
      <c r="B696" s="3" t="s">
        <v>57</v>
      </c>
      <c r="C696" s="3" t="s">
        <v>27</v>
      </c>
      <c r="D696" s="3" t="str">
        <f t="shared" si="70"/>
        <v>Check</v>
      </c>
      <c r="E696" s="3" t="s">
        <v>211</v>
      </c>
      <c r="F696" s="3" t="str">
        <f t="shared" si="71"/>
        <v/>
      </c>
      <c r="G696" s="3">
        <v>24</v>
      </c>
      <c r="H696" s="4">
        <v>-0.17941818000000001</v>
      </c>
      <c r="I696" s="4">
        <v>-0.58151293999999998</v>
      </c>
      <c r="J696" s="4">
        <v>-0.60992276999999995</v>
      </c>
      <c r="K696" s="4">
        <f t="shared" si="72"/>
        <v>-0.17941818000000001</v>
      </c>
      <c r="L696" s="4">
        <f t="shared" si="73"/>
        <v>-0.17941818000000001</v>
      </c>
      <c r="M696" s="4">
        <f t="shared" si="74"/>
        <v>3.6199095022624434E-4</v>
      </c>
      <c r="N696" s="4">
        <f t="shared" si="75"/>
        <v>-6.4947757466063356E-5</v>
      </c>
      <c r="O696" s="4">
        <f t="shared" si="76"/>
        <v>-6.4947757466063356E-5</v>
      </c>
    </row>
    <row r="697" spans="2:15" ht="15" customHeight="1">
      <c r="B697" s="3" t="s">
        <v>57</v>
      </c>
      <c r="C697" s="3" t="s">
        <v>28</v>
      </c>
      <c r="D697" s="3" t="str">
        <f t="shared" si="70"/>
        <v>Check</v>
      </c>
      <c r="E697" s="3" t="s">
        <v>211</v>
      </c>
      <c r="F697" s="3" t="str">
        <f t="shared" si="71"/>
        <v/>
      </c>
      <c r="G697" s="3">
        <v>24</v>
      </c>
      <c r="H697" s="4">
        <v>-0.20435486999999999</v>
      </c>
      <c r="I697" s="4">
        <v>-0.63206974999999999</v>
      </c>
      <c r="J697" s="4">
        <v>-0.67258249999999997</v>
      </c>
      <c r="K697" s="4">
        <f t="shared" si="72"/>
        <v>-0.20435486999999999</v>
      </c>
      <c r="L697" s="4">
        <f t="shared" si="73"/>
        <v>-0.20435486999999999</v>
      </c>
      <c r="M697" s="4">
        <f t="shared" si="74"/>
        <v>3.6199095022624434E-4</v>
      </c>
      <c r="N697" s="4">
        <f t="shared" si="75"/>
        <v>-7.3974613574660637E-5</v>
      </c>
      <c r="O697" s="4">
        <f t="shared" si="76"/>
        <v>-7.3974613574660637E-5</v>
      </c>
    </row>
    <row r="698" spans="2:15" ht="15" customHeight="1">
      <c r="B698" s="3" t="s">
        <v>57</v>
      </c>
      <c r="C698" s="3" t="s">
        <v>29</v>
      </c>
      <c r="D698" s="3" t="str">
        <f t="shared" si="70"/>
        <v>Check</v>
      </c>
      <c r="E698" s="3" t="s">
        <v>211</v>
      </c>
      <c r="F698" s="3" t="str">
        <f t="shared" si="71"/>
        <v/>
      </c>
      <c r="G698" s="3">
        <v>24</v>
      </c>
      <c r="H698" s="4">
        <v>-0.22190973999999999</v>
      </c>
      <c r="I698" s="4">
        <v>-0.66447867000000005</v>
      </c>
      <c r="J698" s="4">
        <v>-0.71128572000000001</v>
      </c>
      <c r="K698" s="4">
        <f t="shared" si="72"/>
        <v>-0.22190973999999999</v>
      </c>
      <c r="L698" s="4">
        <f t="shared" si="73"/>
        <v>-0.22190973999999999</v>
      </c>
      <c r="M698" s="4">
        <f t="shared" si="74"/>
        <v>3.6199095022624434E-4</v>
      </c>
      <c r="N698" s="4">
        <f t="shared" si="75"/>
        <v>-8.0329317647058826E-5</v>
      </c>
      <c r="O698" s="4">
        <f t="shared" si="76"/>
        <v>-8.0329317647058826E-5</v>
      </c>
    </row>
    <row r="699" spans="2:15" ht="15" customHeight="1">
      <c r="B699" s="3" t="s">
        <v>57</v>
      </c>
      <c r="C699" s="3" t="s">
        <v>30</v>
      </c>
      <c r="D699" s="3" t="str">
        <f t="shared" si="70"/>
        <v>Check</v>
      </c>
      <c r="E699" s="3" t="s">
        <v>211</v>
      </c>
      <c r="F699" s="3" t="str">
        <f t="shared" si="71"/>
        <v/>
      </c>
      <c r="G699" s="3">
        <v>24</v>
      </c>
      <c r="H699" s="4">
        <v>-0.24456262000000001</v>
      </c>
      <c r="I699" s="4">
        <v>-0.69709343999999995</v>
      </c>
      <c r="J699" s="4">
        <v>-0.75057275999999995</v>
      </c>
      <c r="K699" s="4">
        <f t="shared" si="72"/>
        <v>-0.24456262000000001</v>
      </c>
      <c r="L699" s="4">
        <f t="shared" si="73"/>
        <v>-0.24456262000000001</v>
      </c>
      <c r="M699" s="4">
        <f t="shared" si="74"/>
        <v>3.6199095022624434E-4</v>
      </c>
      <c r="N699" s="4">
        <f t="shared" si="75"/>
        <v>-8.8529455203619907E-5</v>
      </c>
      <c r="O699" s="4">
        <f t="shared" si="76"/>
        <v>-8.8529455203619907E-5</v>
      </c>
    </row>
    <row r="700" spans="2:15" ht="15" customHeight="1">
      <c r="B700" s="3" t="s">
        <v>57</v>
      </c>
      <c r="C700" s="3" t="s">
        <v>31</v>
      </c>
      <c r="D700" s="3" t="str">
        <f t="shared" si="70"/>
        <v>Check</v>
      </c>
      <c r="E700" s="3" t="s">
        <v>211</v>
      </c>
      <c r="F700" s="3" t="str">
        <f t="shared" si="71"/>
        <v/>
      </c>
      <c r="G700" s="3">
        <v>24</v>
      </c>
      <c r="H700" s="4">
        <v>-0.27382454000000001</v>
      </c>
      <c r="I700" s="4">
        <v>-0.73908646</v>
      </c>
      <c r="J700" s="4">
        <v>-0.80099463000000004</v>
      </c>
      <c r="K700" s="4">
        <f t="shared" si="72"/>
        <v>-0.27382454000000001</v>
      </c>
      <c r="L700" s="4">
        <f t="shared" si="73"/>
        <v>-0.27382454000000001</v>
      </c>
      <c r="M700" s="4">
        <f t="shared" si="74"/>
        <v>3.6199095022624434E-4</v>
      </c>
      <c r="N700" s="4">
        <f t="shared" si="75"/>
        <v>-9.9122005429864258E-5</v>
      </c>
      <c r="O700" s="4">
        <f t="shared" si="76"/>
        <v>-9.9122005429864258E-5</v>
      </c>
    </row>
    <row r="701" spans="2:15" ht="15" customHeight="1">
      <c r="B701" s="3" t="s">
        <v>57</v>
      </c>
      <c r="C701" s="3" t="s">
        <v>32</v>
      </c>
      <c r="D701" s="3" t="str">
        <f t="shared" si="70"/>
        <v>Check</v>
      </c>
      <c r="E701" s="3" t="s">
        <v>211</v>
      </c>
      <c r="F701" s="3" t="str">
        <f t="shared" si="71"/>
        <v/>
      </c>
      <c r="G701" s="3">
        <v>24</v>
      </c>
      <c r="H701" s="4">
        <v>-0.27485022999999997</v>
      </c>
      <c r="I701" s="4">
        <v>-0.72004805999999999</v>
      </c>
      <c r="J701" s="4">
        <v>-0.77783676000000002</v>
      </c>
      <c r="K701" s="4">
        <f t="shared" si="72"/>
        <v>-0.27485022999999997</v>
      </c>
      <c r="L701" s="4">
        <f t="shared" si="73"/>
        <v>-0.27485022999999997</v>
      </c>
      <c r="M701" s="4">
        <f t="shared" si="74"/>
        <v>3.6199095022624434E-4</v>
      </c>
      <c r="N701" s="4">
        <f t="shared" si="75"/>
        <v>-9.9493295927601804E-5</v>
      </c>
      <c r="O701" s="4">
        <f t="shared" si="76"/>
        <v>-9.9493295927601804E-5</v>
      </c>
    </row>
    <row r="702" spans="2:15" ht="15" customHeight="1">
      <c r="B702" s="3" t="s">
        <v>57</v>
      </c>
      <c r="C702" s="3" t="s">
        <v>33</v>
      </c>
      <c r="D702" s="3" t="str">
        <f t="shared" si="70"/>
        <v>Check</v>
      </c>
      <c r="E702" s="3" t="s">
        <v>211</v>
      </c>
      <c r="F702" s="3" t="str">
        <f t="shared" si="71"/>
        <v/>
      </c>
      <c r="G702" s="3">
        <v>24</v>
      </c>
      <c r="H702" s="4">
        <v>-0.93934470999999997</v>
      </c>
      <c r="I702" s="4">
        <v>-1.7499129499999999</v>
      </c>
      <c r="J702" s="4">
        <v>-2.0748910299999999</v>
      </c>
      <c r="K702" s="4">
        <f t="shared" si="72"/>
        <v>-0.93934470999999997</v>
      </c>
      <c r="L702" s="4">
        <f t="shared" si="73"/>
        <v>-0.93934470999999997</v>
      </c>
      <c r="M702" s="4">
        <f t="shared" si="74"/>
        <v>3.6199095022624434E-4</v>
      </c>
      <c r="N702" s="4">
        <f t="shared" si="75"/>
        <v>-3.4003428416289592E-4</v>
      </c>
      <c r="O702" s="4">
        <f t="shared" si="76"/>
        <v>-3.4003428416289592E-4</v>
      </c>
    </row>
    <row r="703" spans="2:15" ht="15" customHeight="1">
      <c r="B703" s="3" t="s">
        <v>57</v>
      </c>
      <c r="C703" s="3" t="s">
        <v>34</v>
      </c>
      <c r="D703" s="3" t="str">
        <f t="shared" si="70"/>
        <v>Check</v>
      </c>
      <c r="E703" s="3" t="s">
        <v>211</v>
      </c>
      <c r="F703" s="3" t="str">
        <f t="shared" si="71"/>
        <v/>
      </c>
      <c r="G703" s="3">
        <v>24</v>
      </c>
      <c r="H703" s="4">
        <v>-0.74303014000000001</v>
      </c>
      <c r="I703" s="4">
        <v>-2.0431199000000002</v>
      </c>
      <c r="J703" s="4">
        <v>-2.4097434199999999</v>
      </c>
      <c r="K703" s="4">
        <f t="shared" si="72"/>
        <v>-0.74303014000000001</v>
      </c>
      <c r="L703" s="4">
        <f t="shared" si="73"/>
        <v>-0.74303014000000001</v>
      </c>
      <c r="M703" s="4">
        <f t="shared" si="74"/>
        <v>3.6199095022624434E-4</v>
      </c>
      <c r="N703" s="4">
        <f t="shared" si="75"/>
        <v>-2.6897018642533935E-4</v>
      </c>
      <c r="O703" s="4">
        <f t="shared" si="76"/>
        <v>-2.6897018642533935E-4</v>
      </c>
    </row>
    <row r="704" spans="2:15" ht="15" customHeight="1">
      <c r="B704" s="3" t="s">
        <v>57</v>
      </c>
      <c r="C704" s="3" t="s">
        <v>35</v>
      </c>
      <c r="D704" s="3" t="str">
        <f t="shared" si="70"/>
        <v>Check</v>
      </c>
      <c r="E704" s="3" t="s">
        <v>211</v>
      </c>
      <c r="F704" s="3" t="str">
        <f t="shared" si="71"/>
        <v/>
      </c>
      <c r="G704" s="3">
        <v>24</v>
      </c>
      <c r="H704" s="4">
        <v>-0.72610490000000005</v>
      </c>
      <c r="I704" s="4">
        <v>-2.0206595300000001</v>
      </c>
      <c r="J704" s="4">
        <v>-2.3810376199999999</v>
      </c>
      <c r="K704" s="4">
        <f t="shared" si="72"/>
        <v>-0.72610490000000005</v>
      </c>
      <c r="L704" s="4">
        <f t="shared" si="73"/>
        <v>-0.72610490000000005</v>
      </c>
      <c r="M704" s="4">
        <f t="shared" si="74"/>
        <v>3.6199095022624434E-4</v>
      </c>
      <c r="N704" s="4">
        <f t="shared" si="75"/>
        <v>-2.6284340271493217E-4</v>
      </c>
      <c r="O704" s="4">
        <f t="shared" si="76"/>
        <v>-2.6284340271493217E-4</v>
      </c>
    </row>
    <row r="705" spans="2:15" ht="15" customHeight="1">
      <c r="B705" s="3" t="s">
        <v>57</v>
      </c>
      <c r="C705" s="3" t="s">
        <v>36</v>
      </c>
      <c r="D705" s="3" t="str">
        <f t="shared" si="70"/>
        <v>Check</v>
      </c>
      <c r="E705" s="3" t="s">
        <v>211</v>
      </c>
      <c r="F705" s="3" t="str">
        <f t="shared" si="71"/>
        <v/>
      </c>
      <c r="G705" s="3">
        <v>24</v>
      </c>
      <c r="H705" s="4">
        <v>-0.70908057999999996</v>
      </c>
      <c r="I705" s="4">
        <v>-1.99498577</v>
      </c>
      <c r="J705" s="4">
        <v>-2.3484822900000002</v>
      </c>
      <c r="K705" s="4">
        <f t="shared" si="72"/>
        <v>-0.70908057999999996</v>
      </c>
      <c r="L705" s="4">
        <f t="shared" si="73"/>
        <v>-0.70908057999999996</v>
      </c>
      <c r="M705" s="4">
        <f t="shared" si="74"/>
        <v>3.6199095022624434E-4</v>
      </c>
      <c r="N705" s="4">
        <f t="shared" si="75"/>
        <v>-2.5668075294117644E-4</v>
      </c>
      <c r="O705" s="4">
        <f t="shared" si="76"/>
        <v>-2.5668075294117644E-4</v>
      </c>
    </row>
    <row r="706" spans="2:15" ht="15" customHeight="1">
      <c r="B706" s="3" t="s">
        <v>57</v>
      </c>
      <c r="C706" s="3" t="s">
        <v>37</v>
      </c>
      <c r="D706" s="3" t="str">
        <f t="shared" si="70"/>
        <v>Check</v>
      </c>
      <c r="E706" s="3" t="s">
        <v>211</v>
      </c>
      <c r="F706" s="3" t="str">
        <f t="shared" si="71"/>
        <v/>
      </c>
      <c r="G706" s="3">
        <v>24</v>
      </c>
      <c r="H706" s="4">
        <v>-0.71450409000000004</v>
      </c>
      <c r="I706" s="4">
        <v>-2.0085168000000002</v>
      </c>
      <c r="J706" s="4">
        <v>-2.36467823</v>
      </c>
      <c r="K706" s="4">
        <f t="shared" si="72"/>
        <v>-0.71450409000000004</v>
      </c>
      <c r="L706" s="4">
        <f t="shared" si="73"/>
        <v>-0.71450409000000004</v>
      </c>
      <c r="M706" s="4">
        <f t="shared" si="74"/>
        <v>3.6199095022624434E-4</v>
      </c>
      <c r="N706" s="4">
        <f t="shared" si="75"/>
        <v>-2.5864401447963801E-4</v>
      </c>
      <c r="O706" s="4">
        <f t="shared" si="76"/>
        <v>-2.5864401447963801E-4</v>
      </c>
    </row>
    <row r="707" spans="2:15" ht="15" customHeight="1">
      <c r="B707" s="3" t="s">
        <v>58</v>
      </c>
      <c r="C707" s="3" t="s">
        <v>51</v>
      </c>
      <c r="D707" s="3" t="str">
        <f t="shared" si="70"/>
        <v>Raise 4x</v>
      </c>
      <c r="E707" s="3" t="s">
        <v>212</v>
      </c>
      <c r="F707" s="3" t="str">
        <f t="shared" si="71"/>
        <v/>
      </c>
      <c r="G707" s="3">
        <v>12</v>
      </c>
      <c r="H707" s="4">
        <v>0.16875256999999999</v>
      </c>
      <c r="I707" s="4">
        <v>5.2537220000000003E-2</v>
      </c>
      <c r="J707" s="4">
        <v>0.17088842000000001</v>
      </c>
      <c r="K707" s="4">
        <f t="shared" si="72"/>
        <v>0.17088842000000001</v>
      </c>
      <c r="L707" s="4">
        <f t="shared" si="73"/>
        <v>0.17088842000000001</v>
      </c>
      <c r="M707" s="4">
        <f t="shared" si="74"/>
        <v>1.8099547511312217E-4</v>
      </c>
      <c r="N707" s="4">
        <f t="shared" si="75"/>
        <v>3.0930030769230768E-5</v>
      </c>
      <c r="O707" s="4">
        <f t="shared" si="76"/>
        <v>3.0930030769230768E-5</v>
      </c>
    </row>
    <row r="708" spans="2:15" ht="15" customHeight="1">
      <c r="B708" s="3" t="s">
        <v>58</v>
      </c>
      <c r="C708" s="3" t="s">
        <v>2</v>
      </c>
      <c r="D708" s="3" t="str">
        <f t="shared" si="70"/>
        <v>Check</v>
      </c>
      <c r="E708" s="3" t="s">
        <v>211</v>
      </c>
      <c r="F708" s="3" t="str">
        <f t="shared" si="71"/>
        <v/>
      </c>
      <c r="G708" s="3">
        <v>12</v>
      </c>
      <c r="H708" s="4">
        <v>-0.10896705</v>
      </c>
      <c r="I708" s="4">
        <v>-0.44231614000000002</v>
      </c>
      <c r="J708" s="4">
        <v>-0.43269784</v>
      </c>
      <c r="K708" s="4">
        <f t="shared" si="72"/>
        <v>-0.10896705</v>
      </c>
      <c r="L708" s="4">
        <f t="shared" si="73"/>
        <v>-0.10896705</v>
      </c>
      <c r="M708" s="4">
        <f t="shared" si="74"/>
        <v>1.8099547511312217E-4</v>
      </c>
      <c r="N708" s="4">
        <f t="shared" si="75"/>
        <v>-1.9722542986425339E-5</v>
      </c>
      <c r="O708" s="4">
        <f t="shared" si="76"/>
        <v>-1.9722542986425339E-5</v>
      </c>
    </row>
    <row r="709" spans="2:15" ht="15" customHeight="1">
      <c r="B709" s="3" t="s">
        <v>58</v>
      </c>
      <c r="C709" s="3" t="s">
        <v>3</v>
      </c>
      <c r="D709" s="3" t="str">
        <f t="shared" ref="D709:D772" si="77">IF(K709=H709,"Check",IF(K709=I709,"Raise 3x", IF(K709=J709,"Raise 4x", "ERROR")))</f>
        <v>Check</v>
      </c>
      <c r="E709" s="3" t="s">
        <v>211</v>
      </c>
      <c r="F709" s="3" t="str">
        <f t="shared" ref="F709:F772" si="78">IF(D709=E709,"","Error")</f>
        <v/>
      </c>
      <c r="G709" s="3">
        <v>12</v>
      </c>
      <c r="H709" s="4">
        <v>-0.14209158999999999</v>
      </c>
      <c r="I709" s="4">
        <v>-0.50595111999999998</v>
      </c>
      <c r="J709" s="4">
        <v>-0.51102919999999996</v>
      </c>
      <c r="K709" s="4">
        <f t="shared" ref="K709:K772" si="79">MAX(H709:J709)</f>
        <v>-0.14209158999999999</v>
      </c>
      <c r="L709" s="4">
        <f t="shared" ref="L709:L772" si="80">IF(E709="Check",H709,J709)</f>
        <v>-0.14209158999999999</v>
      </c>
      <c r="M709" s="4">
        <f t="shared" ref="M709:M772" si="81">G709/(COMBIN(52,2)*50)</f>
        <v>1.8099547511312217E-4</v>
      </c>
      <c r="N709" s="4">
        <f t="shared" ref="N709:N772" si="82">M709*K709</f>
        <v>-2.5717934841628958E-5</v>
      </c>
      <c r="O709" s="4">
        <f t="shared" ref="O709:O772" si="83">M709*L709</f>
        <v>-2.5717934841628958E-5</v>
      </c>
    </row>
    <row r="710" spans="2:15" ht="15" customHeight="1">
      <c r="B710" s="3" t="s">
        <v>58</v>
      </c>
      <c r="C710" s="3" t="s">
        <v>4</v>
      </c>
      <c r="D710" s="3" t="str">
        <f t="shared" si="77"/>
        <v>Check</v>
      </c>
      <c r="E710" s="3" t="s">
        <v>211</v>
      </c>
      <c r="F710" s="3" t="str">
        <f t="shared" si="78"/>
        <v/>
      </c>
      <c r="G710" s="3">
        <v>12</v>
      </c>
      <c r="H710" s="4">
        <v>-0.14052837000000001</v>
      </c>
      <c r="I710" s="4">
        <v>-0.51352133</v>
      </c>
      <c r="J710" s="4">
        <v>-0.52031505</v>
      </c>
      <c r="K710" s="4">
        <f t="shared" si="79"/>
        <v>-0.14052837000000001</v>
      </c>
      <c r="L710" s="4">
        <f t="shared" si="80"/>
        <v>-0.14052837000000001</v>
      </c>
      <c r="M710" s="4">
        <f t="shared" si="81"/>
        <v>1.8099547511312217E-4</v>
      </c>
      <c r="N710" s="4">
        <f t="shared" si="82"/>
        <v>-2.5434999095022626E-5</v>
      </c>
      <c r="O710" s="4">
        <f t="shared" si="83"/>
        <v>-2.5434999095022626E-5</v>
      </c>
    </row>
    <row r="711" spans="2:15" ht="15" customHeight="1">
      <c r="B711" s="3" t="s">
        <v>58</v>
      </c>
      <c r="C711" s="3" t="s">
        <v>5</v>
      </c>
      <c r="D711" s="3" t="str">
        <f t="shared" si="77"/>
        <v>Check</v>
      </c>
      <c r="E711" s="3" t="s">
        <v>211</v>
      </c>
      <c r="F711" s="3" t="str">
        <f t="shared" si="78"/>
        <v/>
      </c>
      <c r="G711" s="3">
        <v>12</v>
      </c>
      <c r="H711" s="4">
        <v>-0.16591453</v>
      </c>
      <c r="I711" s="4">
        <v>-0.55732941000000003</v>
      </c>
      <c r="J711" s="4">
        <v>-0.57338159</v>
      </c>
      <c r="K711" s="4">
        <f t="shared" si="79"/>
        <v>-0.16591453</v>
      </c>
      <c r="L711" s="4">
        <f t="shared" si="80"/>
        <v>-0.16591453</v>
      </c>
      <c r="M711" s="4">
        <f t="shared" si="81"/>
        <v>1.8099547511312217E-4</v>
      </c>
      <c r="N711" s="4">
        <f t="shared" si="82"/>
        <v>-3.0029779185520362E-5</v>
      </c>
      <c r="O711" s="4">
        <f t="shared" si="83"/>
        <v>-3.0029779185520362E-5</v>
      </c>
    </row>
    <row r="712" spans="2:15" ht="15" customHeight="1">
      <c r="B712" s="3" t="s">
        <v>58</v>
      </c>
      <c r="C712" s="3" t="s">
        <v>6</v>
      </c>
      <c r="D712" s="3" t="str">
        <f t="shared" si="77"/>
        <v>Check</v>
      </c>
      <c r="E712" s="3" t="s">
        <v>211</v>
      </c>
      <c r="F712" s="3" t="str">
        <f t="shared" si="78"/>
        <v/>
      </c>
      <c r="G712" s="3">
        <v>12</v>
      </c>
      <c r="H712" s="4">
        <v>-0.19818503000000001</v>
      </c>
      <c r="I712" s="4">
        <v>-0.60578916000000005</v>
      </c>
      <c r="J712" s="4">
        <v>-0.63163610999999997</v>
      </c>
      <c r="K712" s="4">
        <f t="shared" si="79"/>
        <v>-0.19818503000000001</v>
      </c>
      <c r="L712" s="4">
        <f t="shared" si="80"/>
        <v>-0.19818503000000001</v>
      </c>
      <c r="M712" s="4">
        <f t="shared" si="81"/>
        <v>1.8099547511312217E-4</v>
      </c>
      <c r="N712" s="4">
        <f t="shared" si="82"/>
        <v>-3.5870593665158374E-5</v>
      </c>
      <c r="O712" s="4">
        <f t="shared" si="83"/>
        <v>-3.5870593665158374E-5</v>
      </c>
    </row>
    <row r="713" spans="2:15" ht="15" customHeight="1">
      <c r="B713" s="3" t="s">
        <v>58</v>
      </c>
      <c r="C713" s="3" t="s">
        <v>7</v>
      </c>
      <c r="D713" s="3" t="str">
        <f t="shared" si="77"/>
        <v>Check</v>
      </c>
      <c r="E713" s="3" t="s">
        <v>211</v>
      </c>
      <c r="F713" s="3" t="str">
        <f t="shared" si="78"/>
        <v/>
      </c>
      <c r="G713" s="3">
        <v>12</v>
      </c>
      <c r="H713" s="4">
        <v>-0.19875281</v>
      </c>
      <c r="I713" s="4">
        <v>-0.58778335999999998</v>
      </c>
      <c r="J713" s="4">
        <v>-0.60998496000000002</v>
      </c>
      <c r="K713" s="4">
        <f t="shared" si="79"/>
        <v>-0.19875281</v>
      </c>
      <c r="L713" s="4">
        <f t="shared" si="80"/>
        <v>-0.19875281</v>
      </c>
      <c r="M713" s="4">
        <f t="shared" si="81"/>
        <v>1.8099547511312217E-4</v>
      </c>
      <c r="N713" s="4">
        <f t="shared" si="82"/>
        <v>-3.5973359276018098E-5</v>
      </c>
      <c r="O713" s="4">
        <f t="shared" si="83"/>
        <v>-3.5973359276018098E-5</v>
      </c>
    </row>
    <row r="714" spans="2:15" ht="15" customHeight="1">
      <c r="B714" s="3" t="s">
        <v>58</v>
      </c>
      <c r="C714" s="3" t="s">
        <v>8</v>
      </c>
      <c r="D714" s="3" t="str">
        <f t="shared" si="77"/>
        <v>Check</v>
      </c>
      <c r="E714" s="3" t="s">
        <v>211</v>
      </c>
      <c r="F714" s="3" t="str">
        <f t="shared" si="78"/>
        <v/>
      </c>
      <c r="G714" s="3">
        <v>12</v>
      </c>
      <c r="H714" s="4">
        <v>-0.21764613999999999</v>
      </c>
      <c r="I714" s="4">
        <v>-0.60297639999999997</v>
      </c>
      <c r="J714" s="4">
        <v>-0.62818702000000004</v>
      </c>
      <c r="K714" s="4">
        <f t="shared" si="79"/>
        <v>-0.21764613999999999</v>
      </c>
      <c r="L714" s="4">
        <f t="shared" si="80"/>
        <v>-0.21764613999999999</v>
      </c>
      <c r="M714" s="4">
        <f t="shared" si="81"/>
        <v>1.8099547511312217E-4</v>
      </c>
      <c r="N714" s="4">
        <f t="shared" si="82"/>
        <v>-3.9392966515837103E-5</v>
      </c>
      <c r="O714" s="4">
        <f t="shared" si="83"/>
        <v>-3.9392966515837103E-5</v>
      </c>
    </row>
    <row r="715" spans="2:15" ht="15" customHeight="1">
      <c r="B715" s="3" t="s">
        <v>58</v>
      </c>
      <c r="C715" s="3" t="s">
        <v>9</v>
      </c>
      <c r="D715" s="3" t="str">
        <f t="shared" si="77"/>
        <v>Check</v>
      </c>
      <c r="E715" s="3" t="s">
        <v>211</v>
      </c>
      <c r="F715" s="3" t="str">
        <f t="shared" si="78"/>
        <v/>
      </c>
      <c r="G715" s="3">
        <v>12</v>
      </c>
      <c r="H715" s="4">
        <v>-0.93889197000000002</v>
      </c>
      <c r="I715" s="4">
        <v>-1.74620518</v>
      </c>
      <c r="J715" s="4">
        <v>-2.0686116499999998</v>
      </c>
      <c r="K715" s="4">
        <f t="shared" si="79"/>
        <v>-0.93889197000000002</v>
      </c>
      <c r="L715" s="4">
        <f t="shared" si="80"/>
        <v>-0.93889197000000002</v>
      </c>
      <c r="M715" s="4">
        <f t="shared" si="81"/>
        <v>1.8099547511312217E-4</v>
      </c>
      <c r="N715" s="4">
        <f t="shared" si="82"/>
        <v>-1.6993519819004526E-4</v>
      </c>
      <c r="O715" s="4">
        <f t="shared" si="83"/>
        <v>-1.6993519819004526E-4</v>
      </c>
    </row>
    <row r="716" spans="2:15" ht="15" customHeight="1">
      <c r="B716" s="3" t="s">
        <v>58</v>
      </c>
      <c r="C716" s="3" t="s">
        <v>10</v>
      </c>
      <c r="D716" s="3" t="str">
        <f t="shared" si="77"/>
        <v>Check</v>
      </c>
      <c r="E716" s="3" t="s">
        <v>211</v>
      </c>
      <c r="F716" s="3" t="str">
        <f t="shared" si="78"/>
        <v/>
      </c>
      <c r="G716" s="3">
        <v>12</v>
      </c>
      <c r="H716" s="4">
        <v>-0.73970051000000003</v>
      </c>
      <c r="I716" s="4">
        <v>-2.0520563300000001</v>
      </c>
      <c r="J716" s="4">
        <v>-2.4160092799999999</v>
      </c>
      <c r="K716" s="4">
        <f t="shared" si="79"/>
        <v>-0.73970051000000003</v>
      </c>
      <c r="L716" s="4">
        <f t="shared" si="80"/>
        <v>-0.73970051000000003</v>
      </c>
      <c r="M716" s="4">
        <f t="shared" si="81"/>
        <v>1.8099547511312217E-4</v>
      </c>
      <c r="N716" s="4">
        <f t="shared" si="82"/>
        <v>-1.3388244524886877E-4</v>
      </c>
      <c r="O716" s="4">
        <f t="shared" si="83"/>
        <v>-1.3388244524886877E-4</v>
      </c>
    </row>
    <row r="717" spans="2:15" ht="15" customHeight="1">
      <c r="B717" s="3" t="s">
        <v>58</v>
      </c>
      <c r="C717" s="3" t="s">
        <v>11</v>
      </c>
      <c r="D717" s="3" t="str">
        <f t="shared" si="77"/>
        <v>Check</v>
      </c>
      <c r="E717" s="3" t="s">
        <v>211</v>
      </c>
      <c r="F717" s="3" t="str">
        <f t="shared" si="78"/>
        <v/>
      </c>
      <c r="G717" s="3">
        <v>12</v>
      </c>
      <c r="H717" s="4">
        <v>-0.72093815000000006</v>
      </c>
      <c r="I717" s="4">
        <v>-2.0242977500000001</v>
      </c>
      <c r="J717" s="4">
        <v>-2.3809146299999999</v>
      </c>
      <c r="K717" s="4">
        <f t="shared" si="79"/>
        <v>-0.72093815000000006</v>
      </c>
      <c r="L717" s="4">
        <f t="shared" si="80"/>
        <v>-0.72093815000000006</v>
      </c>
      <c r="M717" s="4">
        <f t="shared" si="81"/>
        <v>1.8099547511312217E-4</v>
      </c>
      <c r="N717" s="4">
        <f t="shared" si="82"/>
        <v>-1.3048654298642535E-4</v>
      </c>
      <c r="O717" s="4">
        <f t="shared" si="83"/>
        <v>-1.3048654298642535E-4</v>
      </c>
    </row>
    <row r="718" spans="2:15" ht="15" customHeight="1">
      <c r="B718" s="3" t="s">
        <v>58</v>
      </c>
      <c r="C718" s="3" t="s">
        <v>12</v>
      </c>
      <c r="D718" s="3" t="str">
        <f t="shared" si="77"/>
        <v>Check</v>
      </c>
      <c r="E718" s="3" t="s">
        <v>211</v>
      </c>
      <c r="F718" s="3" t="str">
        <f t="shared" si="78"/>
        <v/>
      </c>
      <c r="G718" s="3">
        <v>12</v>
      </c>
      <c r="H718" s="4">
        <v>-0.72698304999999996</v>
      </c>
      <c r="I718" s="4">
        <v>-2.0381857999999999</v>
      </c>
      <c r="J718" s="4">
        <v>-2.39729481</v>
      </c>
      <c r="K718" s="4">
        <f t="shared" si="79"/>
        <v>-0.72698304999999996</v>
      </c>
      <c r="L718" s="4">
        <f t="shared" si="80"/>
        <v>-0.72698304999999996</v>
      </c>
      <c r="M718" s="4">
        <f t="shared" si="81"/>
        <v>1.8099547511312217E-4</v>
      </c>
      <c r="N718" s="4">
        <f t="shared" si="82"/>
        <v>-1.3158064253393663E-4</v>
      </c>
      <c r="O718" s="4">
        <f t="shared" si="83"/>
        <v>-1.3158064253393663E-4</v>
      </c>
    </row>
    <row r="719" spans="2:15" ht="15" customHeight="1">
      <c r="B719" s="3" t="s">
        <v>58</v>
      </c>
      <c r="C719" s="3" t="s">
        <v>13</v>
      </c>
      <c r="D719" s="3" t="str">
        <f t="shared" si="77"/>
        <v>Check</v>
      </c>
      <c r="E719" s="3" t="s">
        <v>212</v>
      </c>
      <c r="F719" s="3" t="str">
        <f t="shared" si="78"/>
        <v>Error</v>
      </c>
      <c r="G719" s="3">
        <v>12</v>
      </c>
      <c r="H719" s="4">
        <v>0.16786825</v>
      </c>
      <c r="I719" s="4">
        <v>5.0393830000000001E-2</v>
      </c>
      <c r="J719" s="4">
        <v>0.16782753</v>
      </c>
      <c r="K719" s="4">
        <f t="shared" si="79"/>
        <v>0.16786825</v>
      </c>
      <c r="L719" s="4">
        <f t="shared" si="80"/>
        <v>0.16782753</v>
      </c>
      <c r="M719" s="4">
        <f t="shared" si="81"/>
        <v>1.8099547511312217E-4</v>
      </c>
      <c r="N719" s="4">
        <f t="shared" si="82"/>
        <v>3.038339366515837E-5</v>
      </c>
      <c r="O719" s="4">
        <f t="shared" si="83"/>
        <v>3.0376023529411765E-5</v>
      </c>
    </row>
    <row r="720" spans="2:15" ht="15" customHeight="1">
      <c r="B720" s="3" t="s">
        <v>58</v>
      </c>
      <c r="C720" s="3" t="s">
        <v>39</v>
      </c>
      <c r="D720" s="3" t="str">
        <f t="shared" si="77"/>
        <v>Raise 4x</v>
      </c>
      <c r="E720" s="3" t="s">
        <v>212</v>
      </c>
      <c r="F720" s="3" t="str">
        <f t="shared" si="78"/>
        <v/>
      </c>
      <c r="G720" s="3">
        <v>12</v>
      </c>
      <c r="H720" s="4">
        <v>5.2706860000000001E-2</v>
      </c>
      <c r="I720" s="4">
        <v>0.16608700000000001</v>
      </c>
      <c r="J720" s="4">
        <v>0.30891875000000002</v>
      </c>
      <c r="K720" s="4">
        <f t="shared" si="79"/>
        <v>0.30891875000000002</v>
      </c>
      <c r="L720" s="4">
        <f t="shared" si="80"/>
        <v>0.30891875000000002</v>
      </c>
      <c r="M720" s="4">
        <f t="shared" si="81"/>
        <v>1.8099547511312217E-4</v>
      </c>
      <c r="N720" s="4">
        <f t="shared" si="82"/>
        <v>5.5912895927601811E-5</v>
      </c>
      <c r="O720" s="4">
        <f t="shared" si="83"/>
        <v>5.5912895927601811E-5</v>
      </c>
    </row>
    <row r="721" spans="2:15" ht="15" customHeight="1">
      <c r="B721" s="3" t="s">
        <v>58</v>
      </c>
      <c r="C721" s="3" t="s">
        <v>14</v>
      </c>
      <c r="D721" s="3" t="str">
        <f t="shared" si="77"/>
        <v>Check</v>
      </c>
      <c r="E721" s="3" t="s">
        <v>211</v>
      </c>
      <c r="F721" s="3" t="str">
        <f t="shared" si="78"/>
        <v/>
      </c>
      <c r="G721" s="3">
        <v>12</v>
      </c>
      <c r="H721" s="4">
        <v>-7.5464110000000001E-2</v>
      </c>
      <c r="I721" s="4">
        <v>-0.38657099</v>
      </c>
      <c r="J721" s="4">
        <v>-0.36707181</v>
      </c>
      <c r="K721" s="4">
        <f t="shared" si="79"/>
        <v>-7.5464110000000001E-2</v>
      </c>
      <c r="L721" s="4">
        <f t="shared" si="80"/>
        <v>-7.5464110000000001E-2</v>
      </c>
      <c r="M721" s="4">
        <f t="shared" si="81"/>
        <v>1.8099547511312217E-4</v>
      </c>
      <c r="N721" s="4">
        <f t="shared" si="82"/>
        <v>-1.3658662443438913E-5</v>
      </c>
      <c r="O721" s="4">
        <f t="shared" si="83"/>
        <v>-1.3658662443438913E-5</v>
      </c>
    </row>
    <row r="722" spans="2:15" ht="15" customHeight="1">
      <c r="B722" s="3" t="s">
        <v>58</v>
      </c>
      <c r="C722" s="3" t="s">
        <v>15</v>
      </c>
      <c r="D722" s="3" t="str">
        <f t="shared" si="77"/>
        <v>Check</v>
      </c>
      <c r="E722" s="3" t="s">
        <v>211</v>
      </c>
      <c r="F722" s="3" t="str">
        <f t="shared" si="78"/>
        <v/>
      </c>
      <c r="G722" s="3">
        <v>12</v>
      </c>
      <c r="H722" s="4">
        <v>-0.10885112</v>
      </c>
      <c r="I722" s="4">
        <v>-0.45059261</v>
      </c>
      <c r="J722" s="4">
        <v>-0.44587407000000001</v>
      </c>
      <c r="K722" s="4">
        <f t="shared" si="79"/>
        <v>-0.10885112</v>
      </c>
      <c r="L722" s="4">
        <f t="shared" si="80"/>
        <v>-0.10885112</v>
      </c>
      <c r="M722" s="4">
        <f t="shared" si="81"/>
        <v>1.8099547511312217E-4</v>
      </c>
      <c r="N722" s="4">
        <f t="shared" si="82"/>
        <v>-1.9701560180995472E-5</v>
      </c>
      <c r="O722" s="4">
        <f t="shared" si="83"/>
        <v>-1.9701560180995472E-5</v>
      </c>
    </row>
    <row r="723" spans="2:15" ht="15" customHeight="1">
      <c r="B723" s="3" t="s">
        <v>58</v>
      </c>
      <c r="C723" s="3" t="s">
        <v>16</v>
      </c>
      <c r="D723" s="3" t="str">
        <f t="shared" si="77"/>
        <v>Check</v>
      </c>
      <c r="E723" s="3" t="s">
        <v>211</v>
      </c>
      <c r="F723" s="3" t="str">
        <f t="shared" si="78"/>
        <v/>
      </c>
      <c r="G723" s="3">
        <v>12</v>
      </c>
      <c r="H723" s="4">
        <v>-0.10892594999999999</v>
      </c>
      <c r="I723" s="4">
        <v>-0.46024776000000001</v>
      </c>
      <c r="J723" s="4">
        <v>-0.45747078000000002</v>
      </c>
      <c r="K723" s="4">
        <f t="shared" si="79"/>
        <v>-0.10892594999999999</v>
      </c>
      <c r="L723" s="4">
        <f t="shared" si="80"/>
        <v>-0.10892594999999999</v>
      </c>
      <c r="M723" s="4">
        <f t="shared" si="81"/>
        <v>1.8099547511312217E-4</v>
      </c>
      <c r="N723" s="4">
        <f t="shared" si="82"/>
        <v>-1.9715104072398188E-5</v>
      </c>
      <c r="O723" s="4">
        <f t="shared" si="83"/>
        <v>-1.9715104072398188E-5</v>
      </c>
    </row>
    <row r="724" spans="2:15" ht="15" customHeight="1">
      <c r="B724" s="3" t="s">
        <v>58</v>
      </c>
      <c r="C724" s="3" t="s">
        <v>17</v>
      </c>
      <c r="D724" s="3" t="str">
        <f t="shared" si="77"/>
        <v>Check</v>
      </c>
      <c r="E724" s="3" t="s">
        <v>211</v>
      </c>
      <c r="F724" s="3" t="str">
        <f t="shared" si="78"/>
        <v/>
      </c>
      <c r="G724" s="3">
        <v>12</v>
      </c>
      <c r="H724" s="4">
        <v>-0.13722266</v>
      </c>
      <c r="I724" s="4">
        <v>-0.50776127000000004</v>
      </c>
      <c r="J724" s="4">
        <v>-0.51459683000000001</v>
      </c>
      <c r="K724" s="4">
        <f t="shared" si="79"/>
        <v>-0.13722266</v>
      </c>
      <c r="L724" s="4">
        <f t="shared" si="80"/>
        <v>-0.13722266</v>
      </c>
      <c r="M724" s="4">
        <f t="shared" si="81"/>
        <v>1.8099547511312217E-4</v>
      </c>
      <c r="N724" s="4">
        <f t="shared" si="82"/>
        <v>-2.4836680542986423E-5</v>
      </c>
      <c r="O724" s="4">
        <f t="shared" si="83"/>
        <v>-2.4836680542986423E-5</v>
      </c>
    </row>
    <row r="725" spans="2:15" ht="15" customHeight="1">
      <c r="B725" s="3" t="s">
        <v>58</v>
      </c>
      <c r="C725" s="3" t="s">
        <v>18</v>
      </c>
      <c r="D725" s="3" t="str">
        <f t="shared" si="77"/>
        <v>Check</v>
      </c>
      <c r="E725" s="3" t="s">
        <v>211</v>
      </c>
      <c r="F725" s="3" t="str">
        <f t="shared" si="78"/>
        <v/>
      </c>
      <c r="G725" s="3">
        <v>12</v>
      </c>
      <c r="H725" s="4">
        <v>-0.17133128</v>
      </c>
      <c r="I725" s="4">
        <v>-0.55844634000000004</v>
      </c>
      <c r="J725" s="4">
        <v>-0.57534859999999999</v>
      </c>
      <c r="K725" s="4">
        <f t="shared" si="79"/>
        <v>-0.17133128</v>
      </c>
      <c r="L725" s="4">
        <f t="shared" si="80"/>
        <v>-0.17133128</v>
      </c>
      <c r="M725" s="4">
        <f t="shared" si="81"/>
        <v>1.8099547511312217E-4</v>
      </c>
      <c r="N725" s="4">
        <f t="shared" si="82"/>
        <v>-3.1010186425339368E-5</v>
      </c>
      <c r="O725" s="4">
        <f t="shared" si="83"/>
        <v>-3.1010186425339368E-5</v>
      </c>
    </row>
    <row r="726" spans="2:15" ht="15" customHeight="1">
      <c r="B726" s="3" t="s">
        <v>58</v>
      </c>
      <c r="C726" s="3" t="s">
        <v>19</v>
      </c>
      <c r="D726" s="3" t="str">
        <f t="shared" si="77"/>
        <v>Check</v>
      </c>
      <c r="E726" s="3" t="s">
        <v>211</v>
      </c>
      <c r="F726" s="3" t="str">
        <f t="shared" si="78"/>
        <v/>
      </c>
      <c r="G726" s="3">
        <v>12</v>
      </c>
      <c r="H726" s="4">
        <v>-0.17473064999999999</v>
      </c>
      <c r="I726" s="4">
        <v>-0.54318836999999998</v>
      </c>
      <c r="J726" s="4">
        <v>-0.55655922999999996</v>
      </c>
      <c r="K726" s="4">
        <f t="shared" si="79"/>
        <v>-0.17473064999999999</v>
      </c>
      <c r="L726" s="4">
        <f t="shared" si="80"/>
        <v>-0.17473064999999999</v>
      </c>
      <c r="M726" s="4">
        <f t="shared" si="81"/>
        <v>1.8099547511312217E-4</v>
      </c>
      <c r="N726" s="4">
        <f t="shared" si="82"/>
        <v>-3.1625457013574658E-5</v>
      </c>
      <c r="O726" s="4">
        <f t="shared" si="83"/>
        <v>-3.1625457013574658E-5</v>
      </c>
    </row>
    <row r="727" spans="2:15" ht="15" customHeight="1">
      <c r="B727" s="3" t="s">
        <v>58</v>
      </c>
      <c r="C727" s="3" t="s">
        <v>20</v>
      </c>
      <c r="D727" s="3" t="str">
        <f t="shared" si="77"/>
        <v>Check</v>
      </c>
      <c r="E727" s="3" t="s">
        <v>211</v>
      </c>
      <c r="F727" s="3" t="str">
        <f t="shared" si="78"/>
        <v/>
      </c>
      <c r="G727" s="3">
        <v>12</v>
      </c>
      <c r="H727" s="4">
        <v>-0.20593942000000001</v>
      </c>
      <c r="I727" s="4">
        <v>-0.57063728999999996</v>
      </c>
      <c r="J727" s="4">
        <v>-0.58714473</v>
      </c>
      <c r="K727" s="4">
        <f t="shared" si="79"/>
        <v>-0.20593942000000001</v>
      </c>
      <c r="L727" s="4">
        <f t="shared" si="80"/>
        <v>-0.20593942000000001</v>
      </c>
      <c r="M727" s="4">
        <f t="shared" si="81"/>
        <v>1.8099547511312217E-4</v>
      </c>
      <c r="N727" s="4">
        <f t="shared" si="82"/>
        <v>-3.7274103167420817E-5</v>
      </c>
      <c r="O727" s="4">
        <f t="shared" si="83"/>
        <v>-3.7274103167420817E-5</v>
      </c>
    </row>
    <row r="728" spans="2:15" ht="15" customHeight="1">
      <c r="B728" s="3" t="s">
        <v>58</v>
      </c>
      <c r="C728" s="3" t="s">
        <v>22</v>
      </c>
      <c r="D728" s="3" t="str">
        <f t="shared" si="77"/>
        <v>Check</v>
      </c>
      <c r="E728" s="3" t="s">
        <v>211</v>
      </c>
      <c r="F728" s="3" t="str">
        <f t="shared" si="78"/>
        <v/>
      </c>
      <c r="G728" s="3">
        <v>12</v>
      </c>
      <c r="H728" s="4">
        <v>-0.76196027</v>
      </c>
      <c r="I728" s="4">
        <v>-2.0791522699999998</v>
      </c>
      <c r="J728" s="4">
        <v>-2.4455880900000002</v>
      </c>
      <c r="K728" s="4">
        <f t="shared" si="79"/>
        <v>-0.76196027</v>
      </c>
      <c r="L728" s="4">
        <f t="shared" si="80"/>
        <v>-0.76196027</v>
      </c>
      <c r="M728" s="4">
        <f t="shared" si="81"/>
        <v>1.8099547511312217E-4</v>
      </c>
      <c r="N728" s="4">
        <f t="shared" si="82"/>
        <v>-1.3791136108597284E-4</v>
      </c>
      <c r="O728" s="4">
        <f t="shared" si="83"/>
        <v>-1.3791136108597284E-4</v>
      </c>
    </row>
    <row r="729" spans="2:15" ht="15" customHeight="1">
      <c r="B729" s="3" t="s">
        <v>58</v>
      </c>
      <c r="C729" s="3" t="s">
        <v>23</v>
      </c>
      <c r="D729" s="3" t="str">
        <f t="shared" si="77"/>
        <v>Check</v>
      </c>
      <c r="E729" s="3" t="s">
        <v>211</v>
      </c>
      <c r="F729" s="3" t="str">
        <f t="shared" si="78"/>
        <v/>
      </c>
      <c r="G729" s="3">
        <v>12</v>
      </c>
      <c r="H729" s="4">
        <v>-0.74159403999999995</v>
      </c>
      <c r="I729" s="4">
        <v>-2.0496520199999999</v>
      </c>
      <c r="J729" s="4">
        <v>-2.4086146199999998</v>
      </c>
      <c r="K729" s="4">
        <f t="shared" si="79"/>
        <v>-0.74159403999999995</v>
      </c>
      <c r="L729" s="4">
        <f t="shared" si="80"/>
        <v>-0.74159403999999995</v>
      </c>
      <c r="M729" s="4">
        <f t="shared" si="81"/>
        <v>1.8099547511312217E-4</v>
      </c>
      <c r="N729" s="4">
        <f t="shared" si="82"/>
        <v>-1.3422516561085971E-4</v>
      </c>
      <c r="O729" s="4">
        <f t="shared" si="83"/>
        <v>-1.3422516561085971E-4</v>
      </c>
    </row>
    <row r="730" spans="2:15" ht="15" customHeight="1">
      <c r="B730" s="3" t="s">
        <v>58</v>
      </c>
      <c r="C730" s="3" t="s">
        <v>24</v>
      </c>
      <c r="D730" s="3" t="str">
        <f t="shared" si="77"/>
        <v>Check</v>
      </c>
      <c r="E730" s="3" t="s">
        <v>211</v>
      </c>
      <c r="F730" s="3" t="str">
        <f t="shared" si="78"/>
        <v/>
      </c>
      <c r="G730" s="3">
        <v>12</v>
      </c>
      <c r="H730" s="4">
        <v>-0.74418994999999999</v>
      </c>
      <c r="I730" s="4">
        <v>-2.0601056</v>
      </c>
      <c r="J730" s="4">
        <v>-2.4212968500000001</v>
      </c>
      <c r="K730" s="4">
        <f t="shared" si="79"/>
        <v>-0.74418994999999999</v>
      </c>
      <c r="L730" s="4">
        <f t="shared" si="80"/>
        <v>-0.74418994999999999</v>
      </c>
      <c r="M730" s="4">
        <f t="shared" si="81"/>
        <v>1.8099547511312217E-4</v>
      </c>
      <c r="N730" s="4">
        <f t="shared" si="82"/>
        <v>-1.3469501357466063E-4</v>
      </c>
      <c r="O730" s="4">
        <f t="shared" si="83"/>
        <v>-1.3469501357466063E-4</v>
      </c>
    </row>
    <row r="731" spans="2:15" ht="15" customHeight="1">
      <c r="B731" s="3" t="s">
        <v>58</v>
      </c>
      <c r="C731" s="3" t="s">
        <v>25</v>
      </c>
      <c r="D731" s="3" t="str">
        <f t="shared" si="77"/>
        <v>Check</v>
      </c>
      <c r="E731" s="3" t="s">
        <v>212</v>
      </c>
      <c r="F731" s="3" t="str">
        <f t="shared" si="78"/>
        <v>Error</v>
      </c>
      <c r="G731" s="3">
        <v>24</v>
      </c>
      <c r="H731" s="4">
        <v>0.14259711999999999</v>
      </c>
      <c r="I731" s="4">
        <v>1.9875399999999999E-3</v>
      </c>
      <c r="J731" s="4">
        <v>0.10756271000000001</v>
      </c>
      <c r="K731" s="4">
        <f t="shared" si="79"/>
        <v>0.14259711999999999</v>
      </c>
      <c r="L731" s="4">
        <f t="shared" si="80"/>
        <v>0.10756271000000001</v>
      </c>
      <c r="M731" s="4">
        <f t="shared" si="81"/>
        <v>3.6199095022624434E-4</v>
      </c>
      <c r="N731" s="4">
        <f t="shared" si="82"/>
        <v>5.161886696832579E-5</v>
      </c>
      <c r="O731" s="4">
        <f t="shared" si="83"/>
        <v>3.8936727601809953E-5</v>
      </c>
    </row>
    <row r="732" spans="2:15" ht="15" customHeight="1">
      <c r="B732" s="3" t="s">
        <v>58</v>
      </c>
      <c r="C732" s="3" t="s">
        <v>26</v>
      </c>
      <c r="D732" s="3" t="str">
        <f t="shared" si="77"/>
        <v>Raise 4x</v>
      </c>
      <c r="E732" s="3" t="s">
        <v>212</v>
      </c>
      <c r="F732" s="3" t="str">
        <f t="shared" si="78"/>
        <v/>
      </c>
      <c r="G732" s="3">
        <v>24</v>
      </c>
      <c r="H732" s="4">
        <v>3.2468749999999998E-2</v>
      </c>
      <c r="I732" s="4">
        <v>0.11608085999999999</v>
      </c>
      <c r="J732" s="4">
        <v>0.24690981000000001</v>
      </c>
      <c r="K732" s="4">
        <f t="shared" si="79"/>
        <v>0.24690981000000001</v>
      </c>
      <c r="L732" s="4">
        <f t="shared" si="80"/>
        <v>0.24690981000000001</v>
      </c>
      <c r="M732" s="4">
        <f t="shared" si="81"/>
        <v>3.6199095022624434E-4</v>
      </c>
      <c r="N732" s="4">
        <f t="shared" si="82"/>
        <v>8.9379116742081455E-5</v>
      </c>
      <c r="O732" s="4">
        <f t="shared" si="83"/>
        <v>8.9379116742081455E-5</v>
      </c>
    </row>
    <row r="733" spans="2:15" ht="15" customHeight="1">
      <c r="B733" s="3" t="s">
        <v>58</v>
      </c>
      <c r="C733" s="3" t="s">
        <v>27</v>
      </c>
      <c r="D733" s="3" t="str">
        <f t="shared" si="77"/>
        <v>Check</v>
      </c>
      <c r="E733" s="3" t="s">
        <v>211</v>
      </c>
      <c r="F733" s="3" t="str">
        <f t="shared" si="78"/>
        <v/>
      </c>
      <c r="G733" s="3">
        <v>24</v>
      </c>
      <c r="H733" s="4">
        <v>-9.5839530000000006E-2</v>
      </c>
      <c r="I733" s="4">
        <v>-0.42879391</v>
      </c>
      <c r="J733" s="4">
        <v>-0.41976437999999999</v>
      </c>
      <c r="K733" s="4">
        <f t="shared" si="79"/>
        <v>-9.5839530000000006E-2</v>
      </c>
      <c r="L733" s="4">
        <f t="shared" si="80"/>
        <v>-9.5839530000000006E-2</v>
      </c>
      <c r="M733" s="4">
        <f t="shared" si="81"/>
        <v>3.6199095022624434E-4</v>
      </c>
      <c r="N733" s="4">
        <f t="shared" si="82"/>
        <v>-3.4693042533936654E-5</v>
      </c>
      <c r="O733" s="4">
        <f t="shared" si="83"/>
        <v>-3.4693042533936654E-5</v>
      </c>
    </row>
    <row r="734" spans="2:15" ht="15" customHeight="1">
      <c r="B734" s="3" t="s">
        <v>58</v>
      </c>
      <c r="C734" s="3" t="s">
        <v>28</v>
      </c>
      <c r="D734" s="3" t="str">
        <f t="shared" si="77"/>
        <v>Check</v>
      </c>
      <c r="E734" s="3" t="s">
        <v>211</v>
      </c>
      <c r="F734" s="3" t="str">
        <f t="shared" si="78"/>
        <v/>
      </c>
      <c r="G734" s="3">
        <v>24</v>
      </c>
      <c r="H734" s="4">
        <v>-0.12848457999999999</v>
      </c>
      <c r="I734" s="4">
        <v>-0.49158924999999998</v>
      </c>
      <c r="J734" s="4">
        <v>-0.49706607000000003</v>
      </c>
      <c r="K734" s="4">
        <f t="shared" si="79"/>
        <v>-0.12848457999999999</v>
      </c>
      <c r="L734" s="4">
        <f t="shared" si="80"/>
        <v>-0.12848457999999999</v>
      </c>
      <c r="M734" s="4">
        <f t="shared" si="81"/>
        <v>3.6199095022624434E-4</v>
      </c>
      <c r="N734" s="4">
        <f t="shared" si="82"/>
        <v>-4.6510255203619901E-5</v>
      </c>
      <c r="O734" s="4">
        <f t="shared" si="83"/>
        <v>-4.6510255203619901E-5</v>
      </c>
    </row>
    <row r="735" spans="2:15" ht="15" customHeight="1">
      <c r="B735" s="3" t="s">
        <v>58</v>
      </c>
      <c r="C735" s="3" t="s">
        <v>29</v>
      </c>
      <c r="D735" s="3" t="str">
        <f t="shared" si="77"/>
        <v>Check</v>
      </c>
      <c r="E735" s="3" t="s">
        <v>211</v>
      </c>
      <c r="F735" s="3" t="str">
        <f t="shared" si="78"/>
        <v/>
      </c>
      <c r="G735" s="3">
        <v>24</v>
      </c>
      <c r="H735" s="4">
        <v>-0.12908001</v>
      </c>
      <c r="I735" s="4">
        <v>-0.50135401999999996</v>
      </c>
      <c r="J735" s="4">
        <v>-0.50879448000000005</v>
      </c>
      <c r="K735" s="4">
        <f t="shared" si="79"/>
        <v>-0.12908001</v>
      </c>
      <c r="L735" s="4">
        <f t="shared" si="80"/>
        <v>-0.12908001</v>
      </c>
      <c r="M735" s="4">
        <f t="shared" si="81"/>
        <v>3.6199095022624434E-4</v>
      </c>
      <c r="N735" s="4">
        <f t="shared" si="82"/>
        <v>-4.6725795475113118E-5</v>
      </c>
      <c r="O735" s="4">
        <f t="shared" si="83"/>
        <v>-4.6725795475113118E-5</v>
      </c>
    </row>
    <row r="736" spans="2:15" ht="15" customHeight="1">
      <c r="B736" s="3" t="s">
        <v>58</v>
      </c>
      <c r="C736" s="3" t="s">
        <v>30</v>
      </c>
      <c r="D736" s="3" t="str">
        <f t="shared" si="77"/>
        <v>Check</v>
      </c>
      <c r="E736" s="3" t="s">
        <v>211</v>
      </c>
      <c r="F736" s="3" t="str">
        <f t="shared" si="78"/>
        <v/>
      </c>
      <c r="G736" s="3">
        <v>24</v>
      </c>
      <c r="H736" s="4">
        <v>-0.15571135</v>
      </c>
      <c r="I736" s="4">
        <v>-0.54642732999999999</v>
      </c>
      <c r="J736" s="4">
        <v>-0.56318356999999997</v>
      </c>
      <c r="K736" s="4">
        <f t="shared" si="79"/>
        <v>-0.15571135</v>
      </c>
      <c r="L736" s="4">
        <f t="shared" si="80"/>
        <v>-0.15571135</v>
      </c>
      <c r="M736" s="4">
        <f t="shared" si="81"/>
        <v>3.6199095022624434E-4</v>
      </c>
      <c r="N736" s="4">
        <f t="shared" si="82"/>
        <v>-5.6366099547511309E-5</v>
      </c>
      <c r="O736" s="4">
        <f t="shared" si="83"/>
        <v>-5.6366099547511309E-5</v>
      </c>
    </row>
    <row r="737" spans="2:15" ht="15" customHeight="1">
      <c r="B737" s="3" t="s">
        <v>58</v>
      </c>
      <c r="C737" s="3" t="s">
        <v>31</v>
      </c>
      <c r="D737" s="3" t="str">
        <f t="shared" si="77"/>
        <v>Check</v>
      </c>
      <c r="E737" s="3" t="s">
        <v>211</v>
      </c>
      <c r="F737" s="3" t="str">
        <f t="shared" si="78"/>
        <v/>
      </c>
      <c r="G737" s="3">
        <v>24</v>
      </c>
      <c r="H737" s="4">
        <v>-0.18821663999999999</v>
      </c>
      <c r="I737" s="4">
        <v>-0.59487036999999998</v>
      </c>
      <c r="J737" s="4">
        <v>-0.62144120999999997</v>
      </c>
      <c r="K737" s="4">
        <f t="shared" si="79"/>
        <v>-0.18821663999999999</v>
      </c>
      <c r="L737" s="4">
        <f t="shared" si="80"/>
        <v>-0.18821663999999999</v>
      </c>
      <c r="M737" s="4">
        <f t="shared" si="81"/>
        <v>3.6199095022624434E-4</v>
      </c>
      <c r="N737" s="4">
        <f t="shared" si="82"/>
        <v>-6.8132720361990942E-5</v>
      </c>
      <c r="O737" s="4">
        <f t="shared" si="83"/>
        <v>-6.8132720361990942E-5</v>
      </c>
    </row>
    <row r="738" spans="2:15" ht="15" customHeight="1">
      <c r="B738" s="3" t="s">
        <v>58</v>
      </c>
      <c r="C738" s="3" t="s">
        <v>32</v>
      </c>
      <c r="D738" s="3" t="str">
        <f t="shared" si="77"/>
        <v>Check</v>
      </c>
      <c r="E738" s="3" t="s">
        <v>211</v>
      </c>
      <c r="F738" s="3" t="str">
        <f t="shared" si="78"/>
        <v/>
      </c>
      <c r="G738" s="3">
        <v>24</v>
      </c>
      <c r="H738" s="4">
        <v>-0.18986810000000001</v>
      </c>
      <c r="I738" s="4">
        <v>-0.57831312999999995</v>
      </c>
      <c r="J738" s="4">
        <v>-0.60129330000000003</v>
      </c>
      <c r="K738" s="4">
        <f t="shared" si="79"/>
        <v>-0.18986810000000001</v>
      </c>
      <c r="L738" s="4">
        <f t="shared" si="80"/>
        <v>-0.18986810000000001</v>
      </c>
      <c r="M738" s="4">
        <f t="shared" si="81"/>
        <v>3.6199095022624434E-4</v>
      </c>
      <c r="N738" s="4">
        <f t="shared" si="82"/>
        <v>-6.8730533936651593E-5</v>
      </c>
      <c r="O738" s="4">
        <f t="shared" si="83"/>
        <v>-6.8730533936651593E-5</v>
      </c>
    </row>
    <row r="739" spans="2:15" ht="15" customHeight="1">
      <c r="B739" s="3" t="s">
        <v>58</v>
      </c>
      <c r="C739" s="3" t="s">
        <v>33</v>
      </c>
      <c r="D739" s="3" t="str">
        <f t="shared" si="77"/>
        <v>Check</v>
      </c>
      <c r="E739" s="3" t="s">
        <v>211</v>
      </c>
      <c r="F739" s="3" t="str">
        <f t="shared" si="78"/>
        <v/>
      </c>
      <c r="G739" s="3">
        <v>24</v>
      </c>
      <c r="H739" s="4">
        <v>-0.20867812999999999</v>
      </c>
      <c r="I739" s="4">
        <v>-0.59329414000000003</v>
      </c>
      <c r="J739" s="4">
        <v>-0.61924084000000001</v>
      </c>
      <c r="K739" s="4">
        <f t="shared" si="79"/>
        <v>-0.20867812999999999</v>
      </c>
      <c r="L739" s="4">
        <f t="shared" si="80"/>
        <v>-0.20867812999999999</v>
      </c>
      <c r="M739" s="4">
        <f t="shared" si="81"/>
        <v>3.6199095022624434E-4</v>
      </c>
      <c r="N739" s="4">
        <f t="shared" si="82"/>
        <v>-7.5539594570135743E-5</v>
      </c>
      <c r="O739" s="4">
        <f t="shared" si="83"/>
        <v>-7.5539594570135743E-5</v>
      </c>
    </row>
    <row r="740" spans="2:15" ht="15" customHeight="1">
      <c r="B740" s="3" t="s">
        <v>58</v>
      </c>
      <c r="C740" s="3" t="s">
        <v>34</v>
      </c>
      <c r="D740" s="3" t="str">
        <f t="shared" si="77"/>
        <v>Check</v>
      </c>
      <c r="E740" s="3" t="s">
        <v>211</v>
      </c>
      <c r="F740" s="3" t="str">
        <f t="shared" si="78"/>
        <v/>
      </c>
      <c r="G740" s="3">
        <v>24</v>
      </c>
      <c r="H740" s="4">
        <v>-0.92269343000000004</v>
      </c>
      <c r="I740" s="4">
        <v>-1.7220140500000001</v>
      </c>
      <c r="J740" s="4">
        <v>-2.0411568</v>
      </c>
      <c r="K740" s="4">
        <f t="shared" si="79"/>
        <v>-0.92269343000000004</v>
      </c>
      <c r="L740" s="4">
        <f t="shared" si="80"/>
        <v>-0.92269343000000004</v>
      </c>
      <c r="M740" s="4">
        <f t="shared" si="81"/>
        <v>3.6199095022624434E-4</v>
      </c>
      <c r="N740" s="4">
        <f t="shared" si="82"/>
        <v>-3.3400667149321268E-4</v>
      </c>
      <c r="O740" s="4">
        <f t="shared" si="83"/>
        <v>-3.3400667149321268E-4</v>
      </c>
    </row>
    <row r="741" spans="2:15" ht="15" customHeight="1">
      <c r="B741" s="3" t="s">
        <v>58</v>
      </c>
      <c r="C741" s="3" t="s">
        <v>35</v>
      </c>
      <c r="D741" s="3" t="str">
        <f t="shared" si="77"/>
        <v>Check</v>
      </c>
      <c r="E741" s="3" t="s">
        <v>211</v>
      </c>
      <c r="F741" s="3" t="str">
        <f t="shared" si="78"/>
        <v/>
      </c>
      <c r="G741" s="3">
        <v>24</v>
      </c>
      <c r="H741" s="4">
        <v>-0.72404592999999995</v>
      </c>
      <c r="I741" s="4">
        <v>-2.0245433799999999</v>
      </c>
      <c r="J741" s="4">
        <v>-2.3849525100000002</v>
      </c>
      <c r="K741" s="4">
        <f t="shared" si="79"/>
        <v>-0.72404592999999995</v>
      </c>
      <c r="L741" s="4">
        <f t="shared" si="80"/>
        <v>-0.72404592999999995</v>
      </c>
      <c r="M741" s="4">
        <f t="shared" si="81"/>
        <v>3.6199095022624434E-4</v>
      </c>
      <c r="N741" s="4">
        <f t="shared" si="82"/>
        <v>-2.6209807420814478E-4</v>
      </c>
      <c r="O741" s="4">
        <f t="shared" si="83"/>
        <v>-2.6209807420814478E-4</v>
      </c>
    </row>
    <row r="742" spans="2:15" ht="15" customHeight="1">
      <c r="B742" s="3" t="s">
        <v>58</v>
      </c>
      <c r="C742" s="3" t="s">
        <v>36</v>
      </c>
      <c r="D742" s="3" t="str">
        <f t="shared" si="77"/>
        <v>Check</v>
      </c>
      <c r="E742" s="3" t="s">
        <v>211</v>
      </c>
      <c r="F742" s="3" t="str">
        <f t="shared" si="78"/>
        <v/>
      </c>
      <c r="G742" s="3">
        <v>24</v>
      </c>
      <c r="H742" s="4">
        <v>-0.70576103999999995</v>
      </c>
      <c r="I742" s="4">
        <v>-1.99743789</v>
      </c>
      <c r="J742" s="4">
        <v>-2.3506673999999999</v>
      </c>
      <c r="K742" s="4">
        <f t="shared" si="79"/>
        <v>-0.70576103999999995</v>
      </c>
      <c r="L742" s="4">
        <f t="shared" si="80"/>
        <v>-0.70576103999999995</v>
      </c>
      <c r="M742" s="4">
        <f t="shared" si="81"/>
        <v>3.6199095022624434E-4</v>
      </c>
      <c r="N742" s="4">
        <f t="shared" si="82"/>
        <v>-2.5547910950226243E-4</v>
      </c>
      <c r="O742" s="4">
        <f t="shared" si="83"/>
        <v>-2.5547910950226243E-4</v>
      </c>
    </row>
    <row r="743" spans="2:15" ht="15" customHeight="1">
      <c r="B743" s="3" t="s">
        <v>58</v>
      </c>
      <c r="C743" s="3" t="s">
        <v>37</v>
      </c>
      <c r="D743" s="3" t="str">
        <f t="shared" si="77"/>
        <v>Check</v>
      </c>
      <c r="E743" s="3" t="s">
        <v>211</v>
      </c>
      <c r="F743" s="3" t="str">
        <f t="shared" si="78"/>
        <v/>
      </c>
      <c r="G743" s="3">
        <v>24</v>
      </c>
      <c r="H743" s="4">
        <v>-0.70998762000000004</v>
      </c>
      <c r="I743" s="4">
        <v>-2.00958229</v>
      </c>
      <c r="J743" s="4">
        <v>-2.3651685599999999</v>
      </c>
      <c r="K743" s="4">
        <f t="shared" si="79"/>
        <v>-0.70998762000000004</v>
      </c>
      <c r="L743" s="4">
        <f t="shared" si="80"/>
        <v>-0.70998762000000004</v>
      </c>
      <c r="M743" s="4">
        <f t="shared" si="81"/>
        <v>3.6199095022624434E-4</v>
      </c>
      <c r="N743" s="4">
        <f t="shared" si="82"/>
        <v>-2.5700909321266967E-4</v>
      </c>
      <c r="O743" s="4">
        <f t="shared" si="83"/>
        <v>-2.5700909321266967E-4</v>
      </c>
    </row>
    <row r="744" spans="2:15" ht="15" customHeight="1">
      <c r="B744" s="3" t="s">
        <v>59</v>
      </c>
      <c r="C744" s="3" t="s">
        <v>51</v>
      </c>
      <c r="D744" s="3" t="str">
        <f t="shared" si="77"/>
        <v>Raise 4x</v>
      </c>
      <c r="E744" s="3" t="s">
        <v>212</v>
      </c>
      <c r="F744" s="3" t="str">
        <f t="shared" si="78"/>
        <v/>
      </c>
      <c r="G744" s="3">
        <v>12</v>
      </c>
      <c r="H744" s="4">
        <v>0.25947617000000001</v>
      </c>
      <c r="I744" s="4">
        <v>0.20739360000000001</v>
      </c>
      <c r="J744" s="4">
        <v>0.36360224000000002</v>
      </c>
      <c r="K744" s="4">
        <f t="shared" si="79"/>
        <v>0.36360224000000002</v>
      </c>
      <c r="L744" s="4">
        <f t="shared" si="80"/>
        <v>0.36360224000000002</v>
      </c>
      <c r="M744" s="4">
        <f t="shared" si="81"/>
        <v>1.8099547511312217E-4</v>
      </c>
      <c r="N744" s="4">
        <f t="shared" si="82"/>
        <v>6.5810360180995484E-5</v>
      </c>
      <c r="O744" s="4">
        <f t="shared" si="83"/>
        <v>6.5810360180995484E-5</v>
      </c>
    </row>
    <row r="745" spans="2:15" ht="15" customHeight="1">
      <c r="B745" s="3" t="s">
        <v>59</v>
      </c>
      <c r="C745" s="3" t="s">
        <v>2</v>
      </c>
      <c r="D745" s="3" t="str">
        <f t="shared" si="77"/>
        <v>Check</v>
      </c>
      <c r="E745" s="3" t="s">
        <v>211</v>
      </c>
      <c r="F745" s="3" t="str">
        <f t="shared" si="78"/>
        <v/>
      </c>
      <c r="G745" s="3">
        <v>12</v>
      </c>
      <c r="H745" s="4">
        <v>-2.2279799999999999E-2</v>
      </c>
      <c r="I745" s="4">
        <v>-0.28846606000000002</v>
      </c>
      <c r="J745" s="4">
        <v>-0.24120326</v>
      </c>
      <c r="K745" s="4">
        <f t="shared" si="79"/>
        <v>-2.2279799999999999E-2</v>
      </c>
      <c r="L745" s="4">
        <f t="shared" si="80"/>
        <v>-2.2279799999999999E-2</v>
      </c>
      <c r="M745" s="4">
        <f t="shared" si="81"/>
        <v>1.8099547511312217E-4</v>
      </c>
      <c r="N745" s="4">
        <f t="shared" si="82"/>
        <v>-4.0325429864253391E-6</v>
      </c>
      <c r="O745" s="4">
        <f t="shared" si="83"/>
        <v>-4.0325429864253391E-6</v>
      </c>
    </row>
    <row r="746" spans="2:15" ht="15" customHeight="1">
      <c r="B746" s="3" t="s">
        <v>59</v>
      </c>
      <c r="C746" s="3" t="s">
        <v>3</v>
      </c>
      <c r="D746" s="3" t="str">
        <f t="shared" si="77"/>
        <v>Check</v>
      </c>
      <c r="E746" s="3" t="s">
        <v>211</v>
      </c>
      <c r="F746" s="3" t="str">
        <f t="shared" si="78"/>
        <v/>
      </c>
      <c r="G746" s="3">
        <v>12</v>
      </c>
      <c r="H746" s="4">
        <v>-5.7085509999999999E-2</v>
      </c>
      <c r="I746" s="4">
        <v>-0.35416399999999998</v>
      </c>
      <c r="J746" s="4">
        <v>-0.32212104000000003</v>
      </c>
      <c r="K746" s="4">
        <f t="shared" si="79"/>
        <v>-5.7085509999999999E-2</v>
      </c>
      <c r="L746" s="4">
        <f t="shared" si="80"/>
        <v>-5.7085509999999999E-2</v>
      </c>
      <c r="M746" s="4">
        <f t="shared" si="81"/>
        <v>1.8099547511312217E-4</v>
      </c>
      <c r="N746" s="4">
        <f t="shared" si="82"/>
        <v>-1.0332219004524887E-5</v>
      </c>
      <c r="O746" s="4">
        <f t="shared" si="83"/>
        <v>-1.0332219004524887E-5</v>
      </c>
    </row>
    <row r="747" spans="2:15" ht="15" customHeight="1">
      <c r="B747" s="3" t="s">
        <v>59</v>
      </c>
      <c r="C747" s="3" t="s">
        <v>4</v>
      </c>
      <c r="D747" s="3" t="str">
        <f t="shared" si="77"/>
        <v>Check</v>
      </c>
      <c r="E747" s="3" t="s">
        <v>211</v>
      </c>
      <c r="F747" s="3" t="str">
        <f t="shared" si="78"/>
        <v/>
      </c>
      <c r="G747" s="3">
        <v>12</v>
      </c>
      <c r="H747" s="4">
        <v>-6.3955869999999998E-2</v>
      </c>
      <c r="I747" s="4">
        <v>-0.3779884</v>
      </c>
      <c r="J747" s="4">
        <v>-0.35111606000000001</v>
      </c>
      <c r="K747" s="4">
        <f t="shared" si="79"/>
        <v>-6.3955869999999998E-2</v>
      </c>
      <c r="L747" s="4">
        <f t="shared" si="80"/>
        <v>-6.3955869999999998E-2</v>
      </c>
      <c r="M747" s="4">
        <f t="shared" si="81"/>
        <v>1.8099547511312217E-4</v>
      </c>
      <c r="N747" s="4">
        <f t="shared" si="82"/>
        <v>-1.1575723076923076E-5</v>
      </c>
      <c r="O747" s="4">
        <f t="shared" si="83"/>
        <v>-1.1575723076923076E-5</v>
      </c>
    </row>
    <row r="748" spans="2:15" ht="15" customHeight="1">
      <c r="B748" s="3" t="s">
        <v>59</v>
      </c>
      <c r="C748" s="3" t="s">
        <v>5</v>
      </c>
      <c r="D748" s="3" t="str">
        <f t="shared" si="77"/>
        <v>Check</v>
      </c>
      <c r="E748" s="3" t="s">
        <v>211</v>
      </c>
      <c r="F748" s="3" t="str">
        <f t="shared" si="78"/>
        <v/>
      </c>
      <c r="G748" s="3">
        <v>12</v>
      </c>
      <c r="H748" s="4">
        <v>-7.1246039999999997E-2</v>
      </c>
      <c r="I748" s="4">
        <v>-0.39795657000000001</v>
      </c>
      <c r="J748" s="4">
        <v>-0.37571946000000001</v>
      </c>
      <c r="K748" s="4">
        <f t="shared" si="79"/>
        <v>-7.1246039999999997E-2</v>
      </c>
      <c r="L748" s="4">
        <f t="shared" si="80"/>
        <v>-7.1246039999999997E-2</v>
      </c>
      <c r="M748" s="4">
        <f t="shared" si="81"/>
        <v>1.8099547511312217E-4</v>
      </c>
      <c r="N748" s="4">
        <f t="shared" si="82"/>
        <v>-1.2895210859728506E-5</v>
      </c>
      <c r="O748" s="4">
        <f t="shared" si="83"/>
        <v>-1.2895210859728506E-5</v>
      </c>
    </row>
    <row r="749" spans="2:15" ht="15" customHeight="1">
      <c r="B749" s="3" t="s">
        <v>59</v>
      </c>
      <c r="C749" s="3" t="s">
        <v>6</v>
      </c>
      <c r="D749" s="3" t="str">
        <f t="shared" si="77"/>
        <v>Check</v>
      </c>
      <c r="E749" s="3" t="s">
        <v>211</v>
      </c>
      <c r="F749" s="3" t="str">
        <f t="shared" si="78"/>
        <v/>
      </c>
      <c r="G749" s="3">
        <v>12</v>
      </c>
      <c r="H749" s="4">
        <v>-0.10889968999999999</v>
      </c>
      <c r="I749" s="4">
        <v>-0.45924210999999998</v>
      </c>
      <c r="J749" s="4">
        <v>-0.44951794</v>
      </c>
      <c r="K749" s="4">
        <f t="shared" si="79"/>
        <v>-0.10889968999999999</v>
      </c>
      <c r="L749" s="4">
        <f t="shared" si="80"/>
        <v>-0.10889968999999999</v>
      </c>
      <c r="M749" s="4">
        <f t="shared" si="81"/>
        <v>1.8099547511312217E-4</v>
      </c>
      <c r="N749" s="4">
        <f t="shared" si="82"/>
        <v>-1.9710351131221717E-5</v>
      </c>
      <c r="O749" s="4">
        <f t="shared" si="83"/>
        <v>-1.9710351131221717E-5</v>
      </c>
    </row>
    <row r="750" spans="2:15" ht="15" customHeight="1">
      <c r="B750" s="3" t="s">
        <v>59</v>
      </c>
      <c r="C750" s="3" t="s">
        <v>7</v>
      </c>
      <c r="D750" s="3" t="str">
        <f t="shared" si="77"/>
        <v>Check</v>
      </c>
      <c r="E750" s="3" t="s">
        <v>211</v>
      </c>
      <c r="F750" s="3" t="str">
        <f t="shared" si="78"/>
        <v/>
      </c>
      <c r="G750" s="3">
        <v>12</v>
      </c>
      <c r="H750" s="4">
        <v>-0.11200584</v>
      </c>
      <c r="I750" s="4">
        <v>-0.44766841000000002</v>
      </c>
      <c r="J750" s="4">
        <v>-0.43569426999999999</v>
      </c>
      <c r="K750" s="4">
        <f t="shared" si="79"/>
        <v>-0.11200584</v>
      </c>
      <c r="L750" s="4">
        <f t="shared" si="80"/>
        <v>-0.11200584</v>
      </c>
      <c r="M750" s="4">
        <f t="shared" si="81"/>
        <v>1.8099547511312217E-4</v>
      </c>
      <c r="N750" s="4">
        <f t="shared" si="82"/>
        <v>-2.0272550226244343E-5</v>
      </c>
      <c r="O750" s="4">
        <f t="shared" si="83"/>
        <v>-2.0272550226244343E-5</v>
      </c>
    </row>
    <row r="751" spans="2:15" ht="15" customHeight="1">
      <c r="B751" s="3" t="s">
        <v>59</v>
      </c>
      <c r="C751" s="3" t="s">
        <v>8</v>
      </c>
      <c r="D751" s="3" t="str">
        <f t="shared" si="77"/>
        <v>Check</v>
      </c>
      <c r="E751" s="3" t="s">
        <v>211</v>
      </c>
      <c r="F751" s="3" t="str">
        <f t="shared" si="78"/>
        <v/>
      </c>
      <c r="G751" s="3">
        <v>12</v>
      </c>
      <c r="H751" s="4">
        <v>-0.13284256999999999</v>
      </c>
      <c r="I751" s="4">
        <v>-0.46374567</v>
      </c>
      <c r="J751" s="4">
        <v>-0.45489361</v>
      </c>
      <c r="K751" s="4">
        <f t="shared" si="79"/>
        <v>-0.13284256999999999</v>
      </c>
      <c r="L751" s="4">
        <f t="shared" si="80"/>
        <v>-0.13284256999999999</v>
      </c>
      <c r="M751" s="4">
        <f t="shared" si="81"/>
        <v>1.8099547511312217E-4</v>
      </c>
      <c r="N751" s="4">
        <f t="shared" si="82"/>
        <v>-2.4043904072398189E-5</v>
      </c>
      <c r="O751" s="4">
        <f t="shared" si="83"/>
        <v>-2.4043904072398189E-5</v>
      </c>
    </row>
    <row r="752" spans="2:15" ht="15" customHeight="1">
      <c r="B752" s="3" t="s">
        <v>59</v>
      </c>
      <c r="C752" s="3" t="s">
        <v>9</v>
      </c>
      <c r="D752" s="3" t="str">
        <f t="shared" si="77"/>
        <v>Check</v>
      </c>
      <c r="E752" s="3" t="s">
        <v>211</v>
      </c>
      <c r="F752" s="3" t="str">
        <f t="shared" si="78"/>
        <v/>
      </c>
      <c r="G752" s="3">
        <v>12</v>
      </c>
      <c r="H752" s="4">
        <v>-0.11578769</v>
      </c>
      <c r="I752" s="4">
        <v>-0.42881464000000002</v>
      </c>
      <c r="J752" s="4">
        <v>-0.41144350000000002</v>
      </c>
      <c r="K752" s="4">
        <f t="shared" si="79"/>
        <v>-0.11578769</v>
      </c>
      <c r="L752" s="4">
        <f t="shared" si="80"/>
        <v>-0.11578769</v>
      </c>
      <c r="M752" s="4">
        <f t="shared" si="81"/>
        <v>1.8099547511312217E-4</v>
      </c>
      <c r="N752" s="4">
        <f t="shared" si="82"/>
        <v>-2.0957047963800906E-5</v>
      </c>
      <c r="O752" s="4">
        <f t="shared" si="83"/>
        <v>-2.0957047963800906E-5</v>
      </c>
    </row>
    <row r="753" spans="2:15" ht="15" customHeight="1">
      <c r="B753" s="3" t="s">
        <v>59</v>
      </c>
      <c r="C753" s="3" t="s">
        <v>10</v>
      </c>
      <c r="D753" s="3" t="str">
        <f t="shared" si="77"/>
        <v>Check</v>
      </c>
      <c r="E753" s="3" t="s">
        <v>211</v>
      </c>
      <c r="F753" s="3" t="str">
        <f t="shared" si="78"/>
        <v/>
      </c>
      <c r="G753" s="3">
        <v>12</v>
      </c>
      <c r="H753" s="4">
        <v>-0.92515714000000004</v>
      </c>
      <c r="I753" s="4">
        <v>-1.7237484700000001</v>
      </c>
      <c r="J753" s="4">
        <v>-2.0414087300000001</v>
      </c>
      <c r="K753" s="4">
        <f t="shared" si="79"/>
        <v>-0.92515714000000004</v>
      </c>
      <c r="L753" s="4">
        <f t="shared" si="80"/>
        <v>-0.92515714000000004</v>
      </c>
      <c r="M753" s="4">
        <f t="shared" si="81"/>
        <v>1.8099547511312217E-4</v>
      </c>
      <c r="N753" s="4">
        <f t="shared" si="82"/>
        <v>-1.6744925610859729E-4</v>
      </c>
      <c r="O753" s="4">
        <f t="shared" si="83"/>
        <v>-1.6744925610859729E-4</v>
      </c>
    </row>
    <row r="754" spans="2:15" ht="15" customHeight="1">
      <c r="B754" s="3" t="s">
        <v>59</v>
      </c>
      <c r="C754" s="3" t="s">
        <v>11</v>
      </c>
      <c r="D754" s="3" t="str">
        <f t="shared" si="77"/>
        <v>Check</v>
      </c>
      <c r="E754" s="3" t="s">
        <v>211</v>
      </c>
      <c r="F754" s="3" t="str">
        <f t="shared" si="78"/>
        <v/>
      </c>
      <c r="G754" s="3">
        <v>12</v>
      </c>
      <c r="H754" s="4">
        <v>-0.71755701999999999</v>
      </c>
      <c r="I754" s="4">
        <v>-2.02691504</v>
      </c>
      <c r="J754" s="4">
        <v>-2.3832720900000002</v>
      </c>
      <c r="K754" s="4">
        <f t="shared" si="79"/>
        <v>-0.71755701999999999</v>
      </c>
      <c r="L754" s="4">
        <f t="shared" si="80"/>
        <v>-0.71755701999999999</v>
      </c>
      <c r="M754" s="4">
        <f t="shared" si="81"/>
        <v>1.8099547511312217E-4</v>
      </c>
      <c r="N754" s="4">
        <f t="shared" si="82"/>
        <v>-1.2987457375565611E-4</v>
      </c>
      <c r="O754" s="4">
        <f t="shared" si="83"/>
        <v>-1.2987457375565611E-4</v>
      </c>
    </row>
    <row r="755" spans="2:15" ht="15" customHeight="1">
      <c r="B755" s="3" t="s">
        <v>59</v>
      </c>
      <c r="C755" s="3" t="s">
        <v>12</v>
      </c>
      <c r="D755" s="3" t="str">
        <f t="shared" si="77"/>
        <v>Check</v>
      </c>
      <c r="E755" s="3" t="s">
        <v>211</v>
      </c>
      <c r="F755" s="3" t="str">
        <f t="shared" si="78"/>
        <v/>
      </c>
      <c r="G755" s="3">
        <v>12</v>
      </c>
      <c r="H755" s="4">
        <v>-0.72238173999999999</v>
      </c>
      <c r="I755" s="4">
        <v>-2.0393474500000002</v>
      </c>
      <c r="J755" s="4">
        <v>-2.39789349</v>
      </c>
      <c r="K755" s="4">
        <f t="shared" si="79"/>
        <v>-0.72238173999999999</v>
      </c>
      <c r="L755" s="4">
        <f t="shared" si="80"/>
        <v>-0.72238173999999999</v>
      </c>
      <c r="M755" s="4">
        <f t="shared" si="81"/>
        <v>1.8099547511312217E-4</v>
      </c>
      <c r="N755" s="4">
        <f t="shared" si="82"/>
        <v>-1.307478262443439E-4</v>
      </c>
      <c r="O755" s="4">
        <f t="shared" si="83"/>
        <v>-1.307478262443439E-4</v>
      </c>
    </row>
    <row r="756" spans="2:15" ht="15" customHeight="1">
      <c r="B756" s="3" t="s">
        <v>59</v>
      </c>
      <c r="C756" s="3" t="s">
        <v>13</v>
      </c>
      <c r="D756" s="3" t="str">
        <f t="shared" si="77"/>
        <v>Raise 4x</v>
      </c>
      <c r="E756" s="3" t="s">
        <v>212</v>
      </c>
      <c r="F756" s="3" t="str">
        <f t="shared" si="78"/>
        <v/>
      </c>
      <c r="G756" s="3">
        <v>12</v>
      </c>
      <c r="H756" s="4">
        <v>0.25824312999999999</v>
      </c>
      <c r="I756" s="4">
        <v>0.20501657000000001</v>
      </c>
      <c r="J756" s="4">
        <v>0.36027556999999999</v>
      </c>
      <c r="K756" s="4">
        <f t="shared" si="79"/>
        <v>0.36027556999999999</v>
      </c>
      <c r="L756" s="4">
        <f t="shared" si="80"/>
        <v>0.36027556999999999</v>
      </c>
      <c r="M756" s="4">
        <f t="shared" si="81"/>
        <v>1.8099547511312217E-4</v>
      </c>
      <c r="N756" s="4">
        <f t="shared" si="82"/>
        <v>6.5208247963800903E-5</v>
      </c>
      <c r="O756" s="4">
        <f t="shared" si="83"/>
        <v>6.5208247963800903E-5</v>
      </c>
    </row>
    <row r="757" spans="2:15" ht="15" customHeight="1">
      <c r="B757" s="3" t="s">
        <v>59</v>
      </c>
      <c r="C757" s="3" t="s">
        <v>39</v>
      </c>
      <c r="D757" s="3" t="str">
        <f t="shared" si="77"/>
        <v>Raise 4x</v>
      </c>
      <c r="E757" s="3" t="s">
        <v>212</v>
      </c>
      <c r="F757" s="3" t="str">
        <f t="shared" si="78"/>
        <v/>
      </c>
      <c r="G757" s="3">
        <v>12</v>
      </c>
      <c r="H757" s="4">
        <v>0.29610715999999998</v>
      </c>
      <c r="I757" s="4">
        <v>0.51680671</v>
      </c>
      <c r="J757" s="4">
        <v>0.74390186000000003</v>
      </c>
      <c r="K757" s="4">
        <f t="shared" si="79"/>
        <v>0.74390186000000003</v>
      </c>
      <c r="L757" s="4">
        <f t="shared" si="80"/>
        <v>0.74390186000000003</v>
      </c>
      <c r="M757" s="4">
        <f t="shared" si="81"/>
        <v>1.8099547511312217E-4</v>
      </c>
      <c r="N757" s="4">
        <f t="shared" si="82"/>
        <v>1.3464287058823529E-4</v>
      </c>
      <c r="O757" s="4">
        <f t="shared" si="83"/>
        <v>1.3464287058823529E-4</v>
      </c>
    </row>
    <row r="758" spans="2:15" ht="15" customHeight="1">
      <c r="B758" s="3" t="s">
        <v>59</v>
      </c>
      <c r="C758" s="3" t="s">
        <v>14</v>
      </c>
      <c r="D758" s="3" t="str">
        <f t="shared" si="77"/>
        <v>Check</v>
      </c>
      <c r="E758" s="3" t="s">
        <v>211</v>
      </c>
      <c r="F758" s="3" t="str">
        <f t="shared" si="78"/>
        <v/>
      </c>
      <c r="G758" s="3">
        <v>12</v>
      </c>
      <c r="H758" s="4">
        <v>1.1195470000000001E-2</v>
      </c>
      <c r="I758" s="4">
        <v>-0.23295991999999999</v>
      </c>
      <c r="J758" s="4">
        <v>-0.17584928999999999</v>
      </c>
      <c r="K758" s="4">
        <f t="shared" si="79"/>
        <v>1.1195470000000001E-2</v>
      </c>
      <c r="L758" s="4">
        <f t="shared" si="80"/>
        <v>1.1195470000000001E-2</v>
      </c>
      <c r="M758" s="4">
        <f t="shared" si="81"/>
        <v>1.8099547511312217E-4</v>
      </c>
      <c r="N758" s="4">
        <f t="shared" si="82"/>
        <v>2.0263294117647061E-6</v>
      </c>
      <c r="O758" s="4">
        <f t="shared" si="83"/>
        <v>2.0263294117647061E-6</v>
      </c>
    </row>
    <row r="759" spans="2:15" ht="15" customHeight="1">
      <c r="B759" s="3" t="s">
        <v>59</v>
      </c>
      <c r="C759" s="3" t="s">
        <v>15</v>
      </c>
      <c r="D759" s="3" t="str">
        <f t="shared" si="77"/>
        <v>Check</v>
      </c>
      <c r="E759" s="3" t="s">
        <v>211</v>
      </c>
      <c r="F759" s="3" t="str">
        <f t="shared" si="78"/>
        <v/>
      </c>
      <c r="G759" s="3">
        <v>12</v>
      </c>
      <c r="H759" s="4">
        <v>-2.389989E-2</v>
      </c>
      <c r="I759" s="4">
        <v>-0.29904975</v>
      </c>
      <c r="J759" s="4">
        <v>-0.25724423000000002</v>
      </c>
      <c r="K759" s="4">
        <f t="shared" si="79"/>
        <v>-2.389989E-2</v>
      </c>
      <c r="L759" s="4">
        <f t="shared" si="80"/>
        <v>-2.389989E-2</v>
      </c>
      <c r="M759" s="4">
        <f t="shared" si="81"/>
        <v>1.8099547511312217E-4</v>
      </c>
      <c r="N759" s="4">
        <f t="shared" si="82"/>
        <v>-4.3257719457013572E-6</v>
      </c>
      <c r="O759" s="4">
        <f t="shared" si="83"/>
        <v>-4.3257719457013572E-6</v>
      </c>
    </row>
    <row r="760" spans="2:15" ht="15" customHeight="1">
      <c r="B760" s="3" t="s">
        <v>59</v>
      </c>
      <c r="C760" s="3" t="s">
        <v>16</v>
      </c>
      <c r="D760" s="3" t="str">
        <f t="shared" si="77"/>
        <v>Check</v>
      </c>
      <c r="E760" s="3" t="s">
        <v>211</v>
      </c>
      <c r="F760" s="3" t="str">
        <f t="shared" si="78"/>
        <v/>
      </c>
      <c r="G760" s="3">
        <v>12</v>
      </c>
      <c r="H760" s="4">
        <v>-3.264587E-2</v>
      </c>
      <c r="I760" s="4">
        <v>-0.32523171000000001</v>
      </c>
      <c r="J760" s="4">
        <v>-0.28888141000000001</v>
      </c>
      <c r="K760" s="4">
        <f t="shared" si="79"/>
        <v>-3.264587E-2</v>
      </c>
      <c r="L760" s="4">
        <f t="shared" si="80"/>
        <v>-3.264587E-2</v>
      </c>
      <c r="M760" s="4">
        <f t="shared" si="81"/>
        <v>1.8099547511312217E-4</v>
      </c>
      <c r="N760" s="4">
        <f t="shared" si="82"/>
        <v>-5.9087547511312214E-6</v>
      </c>
      <c r="O760" s="4">
        <f t="shared" si="83"/>
        <v>-5.9087547511312214E-6</v>
      </c>
    </row>
    <row r="761" spans="2:15" ht="15" customHeight="1">
      <c r="B761" s="3" t="s">
        <v>59</v>
      </c>
      <c r="C761" s="3" t="s">
        <v>17</v>
      </c>
      <c r="D761" s="3" t="str">
        <f t="shared" si="77"/>
        <v>Check</v>
      </c>
      <c r="E761" s="3" t="s">
        <v>211</v>
      </c>
      <c r="F761" s="3" t="str">
        <f t="shared" si="78"/>
        <v/>
      </c>
      <c r="G761" s="3">
        <v>12</v>
      </c>
      <c r="H761" s="4">
        <v>-4.1456239999999998E-2</v>
      </c>
      <c r="I761" s="4">
        <v>-0.34717226000000001</v>
      </c>
      <c r="J761" s="4">
        <v>-0.31566440000000001</v>
      </c>
      <c r="K761" s="4">
        <f t="shared" si="79"/>
        <v>-4.1456239999999998E-2</v>
      </c>
      <c r="L761" s="4">
        <f t="shared" si="80"/>
        <v>-4.1456239999999998E-2</v>
      </c>
      <c r="M761" s="4">
        <f t="shared" si="81"/>
        <v>1.8099547511312217E-4</v>
      </c>
      <c r="N761" s="4">
        <f t="shared" si="82"/>
        <v>-7.5033918552036197E-6</v>
      </c>
      <c r="O761" s="4">
        <f t="shared" si="83"/>
        <v>-7.5033918552036197E-6</v>
      </c>
    </row>
    <row r="762" spans="2:15" ht="15" customHeight="1">
      <c r="B762" s="3" t="s">
        <v>59</v>
      </c>
      <c r="C762" s="3" t="s">
        <v>18</v>
      </c>
      <c r="D762" s="3" t="str">
        <f t="shared" si="77"/>
        <v>Check</v>
      </c>
      <c r="E762" s="3" t="s">
        <v>211</v>
      </c>
      <c r="F762" s="3" t="str">
        <f t="shared" si="78"/>
        <v/>
      </c>
      <c r="G762" s="3">
        <v>12</v>
      </c>
      <c r="H762" s="4">
        <v>-8.0994849999999993E-2</v>
      </c>
      <c r="I762" s="4">
        <v>-0.41087759000000001</v>
      </c>
      <c r="J762" s="4">
        <v>-0.39219135999999999</v>
      </c>
      <c r="K762" s="4">
        <f t="shared" si="79"/>
        <v>-8.0994849999999993E-2</v>
      </c>
      <c r="L762" s="4">
        <f t="shared" si="80"/>
        <v>-8.0994849999999993E-2</v>
      </c>
      <c r="M762" s="4">
        <f t="shared" si="81"/>
        <v>1.8099547511312217E-4</v>
      </c>
      <c r="N762" s="4">
        <f t="shared" si="82"/>
        <v>-1.4659701357466061E-5</v>
      </c>
      <c r="O762" s="4">
        <f t="shared" si="83"/>
        <v>-1.4659701357466061E-5</v>
      </c>
    </row>
    <row r="763" spans="2:15" ht="15" customHeight="1">
      <c r="B763" s="3" t="s">
        <v>59</v>
      </c>
      <c r="C763" s="3" t="s">
        <v>19</v>
      </c>
      <c r="D763" s="3" t="str">
        <f t="shared" si="77"/>
        <v>Check</v>
      </c>
      <c r="E763" s="3" t="s">
        <v>211</v>
      </c>
      <c r="F763" s="3" t="str">
        <f t="shared" si="78"/>
        <v/>
      </c>
      <c r="G763" s="3">
        <v>12</v>
      </c>
      <c r="H763" s="4">
        <v>-8.6875179999999996E-2</v>
      </c>
      <c r="I763" s="4">
        <v>-0.40208367</v>
      </c>
      <c r="J763" s="4">
        <v>-0.38126800999999999</v>
      </c>
      <c r="K763" s="4">
        <f t="shared" si="79"/>
        <v>-8.6875179999999996E-2</v>
      </c>
      <c r="L763" s="4">
        <f t="shared" si="80"/>
        <v>-8.6875179999999996E-2</v>
      </c>
      <c r="M763" s="4">
        <f t="shared" si="81"/>
        <v>1.8099547511312217E-4</v>
      </c>
      <c r="N763" s="4">
        <f t="shared" si="82"/>
        <v>-1.5724014479638009E-5</v>
      </c>
      <c r="O763" s="4">
        <f t="shared" si="83"/>
        <v>-1.5724014479638009E-5</v>
      </c>
    </row>
    <row r="764" spans="2:15" ht="15" customHeight="1">
      <c r="B764" s="3" t="s">
        <v>59</v>
      </c>
      <c r="C764" s="3" t="s">
        <v>20</v>
      </c>
      <c r="D764" s="3" t="str">
        <f t="shared" si="77"/>
        <v>Check</v>
      </c>
      <c r="E764" s="3" t="s">
        <v>211</v>
      </c>
      <c r="F764" s="3" t="str">
        <f t="shared" si="78"/>
        <v/>
      </c>
      <c r="G764" s="3">
        <v>12</v>
      </c>
      <c r="H764" s="4">
        <v>-0.12000576</v>
      </c>
      <c r="I764" s="4">
        <v>-0.43044244999999998</v>
      </c>
      <c r="J764" s="4">
        <v>-0.41288215</v>
      </c>
      <c r="K764" s="4">
        <f t="shared" si="79"/>
        <v>-0.12000576</v>
      </c>
      <c r="L764" s="4">
        <f t="shared" si="80"/>
        <v>-0.12000576</v>
      </c>
      <c r="M764" s="4">
        <f t="shared" si="81"/>
        <v>1.8099547511312217E-4</v>
      </c>
      <c r="N764" s="4">
        <f t="shared" si="82"/>
        <v>-2.1720499547511313E-5</v>
      </c>
      <c r="O764" s="4">
        <f t="shared" si="83"/>
        <v>-2.1720499547511313E-5</v>
      </c>
    </row>
    <row r="765" spans="2:15" ht="15" customHeight="1">
      <c r="B765" s="3" t="s">
        <v>59</v>
      </c>
      <c r="C765" s="3" t="s">
        <v>21</v>
      </c>
      <c r="D765" s="3" t="str">
        <f t="shared" si="77"/>
        <v>Check</v>
      </c>
      <c r="E765" s="3" t="s">
        <v>211</v>
      </c>
      <c r="F765" s="3" t="str">
        <f t="shared" si="78"/>
        <v/>
      </c>
      <c r="G765" s="3">
        <v>12</v>
      </c>
      <c r="H765" s="4">
        <v>-0.10283443</v>
      </c>
      <c r="I765" s="4">
        <v>-0.39538553999999998</v>
      </c>
      <c r="J765" s="4">
        <v>-0.36928675999999999</v>
      </c>
      <c r="K765" s="4">
        <f t="shared" si="79"/>
        <v>-0.10283443</v>
      </c>
      <c r="L765" s="4">
        <f t="shared" si="80"/>
        <v>-0.10283443</v>
      </c>
      <c r="M765" s="4">
        <f t="shared" si="81"/>
        <v>1.8099547511312217E-4</v>
      </c>
      <c r="N765" s="4">
        <f t="shared" si="82"/>
        <v>-1.8612566515837104E-5</v>
      </c>
      <c r="O765" s="4">
        <f t="shared" si="83"/>
        <v>-1.8612566515837104E-5</v>
      </c>
    </row>
    <row r="766" spans="2:15" ht="15" customHeight="1">
      <c r="B766" s="3" t="s">
        <v>59</v>
      </c>
      <c r="C766" s="3" t="s">
        <v>23</v>
      </c>
      <c r="D766" s="3" t="str">
        <f t="shared" si="77"/>
        <v>Check</v>
      </c>
      <c r="E766" s="3" t="s">
        <v>211</v>
      </c>
      <c r="F766" s="3" t="str">
        <f t="shared" si="78"/>
        <v/>
      </c>
      <c r="G766" s="3">
        <v>12</v>
      </c>
      <c r="H766" s="4">
        <v>-0.73902670999999998</v>
      </c>
      <c r="I766" s="4">
        <v>-2.0536333999999998</v>
      </c>
      <c r="J766" s="4">
        <v>-2.4125782099999999</v>
      </c>
      <c r="K766" s="4">
        <f t="shared" si="79"/>
        <v>-0.73902670999999998</v>
      </c>
      <c r="L766" s="4">
        <f t="shared" si="80"/>
        <v>-0.73902670999999998</v>
      </c>
      <c r="M766" s="4">
        <f t="shared" si="81"/>
        <v>1.8099547511312217E-4</v>
      </c>
      <c r="N766" s="4">
        <f t="shared" si="82"/>
        <v>-1.3376049049773755E-4</v>
      </c>
      <c r="O766" s="4">
        <f t="shared" si="83"/>
        <v>-1.3376049049773755E-4</v>
      </c>
    </row>
    <row r="767" spans="2:15" ht="15" customHeight="1">
      <c r="B767" s="3" t="s">
        <v>59</v>
      </c>
      <c r="C767" s="3" t="s">
        <v>24</v>
      </c>
      <c r="D767" s="3" t="str">
        <f t="shared" si="77"/>
        <v>Check</v>
      </c>
      <c r="E767" s="3" t="s">
        <v>211</v>
      </c>
      <c r="F767" s="3" t="str">
        <f t="shared" si="78"/>
        <v/>
      </c>
      <c r="G767" s="3">
        <v>12</v>
      </c>
      <c r="H767" s="4">
        <v>-0.74038539000000003</v>
      </c>
      <c r="I767" s="4">
        <v>-2.0626165400000001</v>
      </c>
      <c r="J767" s="4">
        <v>-2.4234835700000001</v>
      </c>
      <c r="K767" s="4">
        <f t="shared" si="79"/>
        <v>-0.74038539000000003</v>
      </c>
      <c r="L767" s="4">
        <f t="shared" si="80"/>
        <v>-0.74038539000000003</v>
      </c>
      <c r="M767" s="4">
        <f t="shared" si="81"/>
        <v>1.8099547511312217E-4</v>
      </c>
      <c r="N767" s="4">
        <f t="shared" si="82"/>
        <v>-1.3400640542986426E-4</v>
      </c>
      <c r="O767" s="4">
        <f t="shared" si="83"/>
        <v>-1.3400640542986426E-4</v>
      </c>
    </row>
    <row r="768" spans="2:15" ht="15" customHeight="1">
      <c r="B768" s="3" t="s">
        <v>59</v>
      </c>
      <c r="C768" s="3" t="s">
        <v>25</v>
      </c>
      <c r="D768" s="3" t="str">
        <f t="shared" si="77"/>
        <v>Raise 4x</v>
      </c>
      <c r="E768" s="3" t="s">
        <v>212</v>
      </c>
      <c r="F768" s="3" t="str">
        <f t="shared" si="78"/>
        <v/>
      </c>
      <c r="G768" s="3">
        <v>24</v>
      </c>
      <c r="H768" s="4">
        <v>0.23308947999999999</v>
      </c>
      <c r="I768" s="4">
        <v>0.15566763</v>
      </c>
      <c r="J768" s="4">
        <v>0.29879803999999999</v>
      </c>
      <c r="K768" s="4">
        <f t="shared" si="79"/>
        <v>0.29879803999999999</v>
      </c>
      <c r="L768" s="4">
        <f t="shared" si="80"/>
        <v>0.29879803999999999</v>
      </c>
      <c r="M768" s="4">
        <f t="shared" si="81"/>
        <v>3.6199095022624434E-4</v>
      </c>
      <c r="N768" s="4">
        <f t="shared" si="82"/>
        <v>1.0816218642533936E-4</v>
      </c>
      <c r="O768" s="4">
        <f t="shared" si="83"/>
        <v>1.0816218642533936E-4</v>
      </c>
    </row>
    <row r="769" spans="2:15" ht="15" customHeight="1">
      <c r="B769" s="3" t="s">
        <v>59</v>
      </c>
      <c r="C769" s="3" t="s">
        <v>26</v>
      </c>
      <c r="D769" s="3" t="str">
        <f t="shared" si="77"/>
        <v>Raise 4x</v>
      </c>
      <c r="E769" s="3" t="s">
        <v>212</v>
      </c>
      <c r="F769" s="3" t="str">
        <f t="shared" si="78"/>
        <v/>
      </c>
      <c r="G769" s="3">
        <v>24</v>
      </c>
      <c r="H769" s="4">
        <v>0.27019030999999999</v>
      </c>
      <c r="I769" s="4">
        <v>0.46341781999999998</v>
      </c>
      <c r="J769" s="4">
        <v>0.67766358999999998</v>
      </c>
      <c r="K769" s="4">
        <f t="shared" si="79"/>
        <v>0.67766358999999998</v>
      </c>
      <c r="L769" s="4">
        <f t="shared" si="80"/>
        <v>0.67766358999999998</v>
      </c>
      <c r="M769" s="4">
        <f t="shared" si="81"/>
        <v>3.6199095022624434E-4</v>
      </c>
      <c r="N769" s="4">
        <f t="shared" si="82"/>
        <v>2.4530808687782803E-4</v>
      </c>
      <c r="O769" s="4">
        <f t="shared" si="83"/>
        <v>2.4530808687782803E-4</v>
      </c>
    </row>
    <row r="770" spans="2:15" ht="15" customHeight="1">
      <c r="B770" s="3" t="s">
        <v>59</v>
      </c>
      <c r="C770" s="3" t="s">
        <v>27</v>
      </c>
      <c r="D770" s="3" t="str">
        <f t="shared" si="77"/>
        <v>Check</v>
      </c>
      <c r="E770" s="3" t="s">
        <v>211</v>
      </c>
      <c r="F770" s="3" t="str">
        <f t="shared" si="78"/>
        <v/>
      </c>
      <c r="G770" s="3">
        <v>24</v>
      </c>
      <c r="H770" s="4">
        <v>-9.3906700000000003E-3</v>
      </c>
      <c r="I770" s="4">
        <v>-0.27611314999999997</v>
      </c>
      <c r="J770" s="4">
        <v>-0.22974000999999999</v>
      </c>
      <c r="K770" s="4">
        <f t="shared" si="79"/>
        <v>-9.3906700000000003E-3</v>
      </c>
      <c r="L770" s="4">
        <f t="shared" si="80"/>
        <v>-9.3906700000000003E-3</v>
      </c>
      <c r="M770" s="4">
        <f t="shared" si="81"/>
        <v>3.6199095022624434E-4</v>
      </c>
      <c r="N770" s="4">
        <f t="shared" si="82"/>
        <v>-3.3993375565610861E-6</v>
      </c>
      <c r="O770" s="4">
        <f t="shared" si="83"/>
        <v>-3.3993375565610861E-6</v>
      </c>
    </row>
    <row r="771" spans="2:15" ht="15" customHeight="1">
      <c r="B771" s="3" t="s">
        <v>59</v>
      </c>
      <c r="C771" s="3" t="s">
        <v>28</v>
      </c>
      <c r="D771" s="3" t="str">
        <f t="shared" si="77"/>
        <v>Check</v>
      </c>
      <c r="E771" s="3" t="s">
        <v>211</v>
      </c>
      <c r="F771" s="3" t="str">
        <f t="shared" si="78"/>
        <v/>
      </c>
      <c r="G771" s="3">
        <v>24</v>
      </c>
      <c r="H771" s="4">
        <v>-4.3726510000000003E-2</v>
      </c>
      <c r="I771" s="4">
        <v>-0.34095631999999998</v>
      </c>
      <c r="J771" s="4">
        <v>-0.30960891000000001</v>
      </c>
      <c r="K771" s="4">
        <f t="shared" si="79"/>
        <v>-4.3726510000000003E-2</v>
      </c>
      <c r="L771" s="4">
        <f t="shared" si="80"/>
        <v>-4.3726510000000003E-2</v>
      </c>
      <c r="M771" s="4">
        <f t="shared" si="81"/>
        <v>3.6199095022624434E-4</v>
      </c>
      <c r="N771" s="4">
        <f t="shared" si="82"/>
        <v>-1.5828600904977376E-5</v>
      </c>
      <c r="O771" s="4">
        <f t="shared" si="83"/>
        <v>-1.5828600904977376E-5</v>
      </c>
    </row>
    <row r="772" spans="2:15" ht="15" customHeight="1">
      <c r="B772" s="3" t="s">
        <v>59</v>
      </c>
      <c r="C772" s="3" t="s">
        <v>29</v>
      </c>
      <c r="D772" s="3" t="str">
        <f t="shared" si="77"/>
        <v>Check</v>
      </c>
      <c r="E772" s="3" t="s">
        <v>211</v>
      </c>
      <c r="F772" s="3" t="str">
        <f t="shared" si="78"/>
        <v/>
      </c>
      <c r="G772" s="3">
        <v>24</v>
      </c>
      <c r="H772" s="4">
        <v>-5.2569129999999999E-2</v>
      </c>
      <c r="I772" s="4">
        <v>-0.36668451000000002</v>
      </c>
      <c r="J772" s="4">
        <v>-0.34069215000000003</v>
      </c>
      <c r="K772" s="4">
        <f t="shared" si="79"/>
        <v>-5.2569129999999999E-2</v>
      </c>
      <c r="L772" s="4">
        <f t="shared" si="80"/>
        <v>-5.2569129999999999E-2</v>
      </c>
      <c r="M772" s="4">
        <f t="shared" si="81"/>
        <v>3.6199095022624434E-4</v>
      </c>
      <c r="N772" s="4">
        <f t="shared" si="82"/>
        <v>-1.9029549321266968E-5</v>
      </c>
      <c r="O772" s="4">
        <f t="shared" si="83"/>
        <v>-1.9029549321266968E-5</v>
      </c>
    </row>
    <row r="773" spans="2:15" ht="15" customHeight="1">
      <c r="B773" s="3" t="s">
        <v>59</v>
      </c>
      <c r="C773" s="3" t="s">
        <v>30</v>
      </c>
      <c r="D773" s="3" t="str">
        <f t="shared" ref="D773:D836" si="84">IF(K773=H773,"Check",IF(K773=I773,"Raise 3x", IF(K773=J773,"Raise 4x", "ERROR")))</f>
        <v>Check</v>
      </c>
      <c r="E773" s="3" t="s">
        <v>211</v>
      </c>
      <c r="F773" s="3" t="str">
        <f t="shared" ref="F773:F836" si="85">IF(D773=E773,"","Error")</f>
        <v/>
      </c>
      <c r="G773" s="3">
        <v>24</v>
      </c>
      <c r="H773" s="4">
        <v>-6.1626449999999999E-2</v>
      </c>
      <c r="I773" s="4">
        <v>-0.38845004999999999</v>
      </c>
      <c r="J773" s="4">
        <v>-0.36726203000000002</v>
      </c>
      <c r="K773" s="4">
        <f t="shared" ref="K773:K836" si="86">MAX(H773:J773)</f>
        <v>-6.1626449999999999E-2</v>
      </c>
      <c r="L773" s="4">
        <f t="shared" ref="L773:L836" si="87">IF(E773="Check",H773,J773)</f>
        <v>-6.1626449999999999E-2</v>
      </c>
      <c r="M773" s="4">
        <f t="shared" ref="M773:M836" si="88">G773/(COMBIN(52,2)*50)</f>
        <v>3.6199095022624434E-4</v>
      </c>
      <c r="N773" s="4">
        <f t="shared" ref="N773:N836" si="89">M773*K773</f>
        <v>-2.2308217194570137E-5</v>
      </c>
      <c r="O773" s="4">
        <f t="shared" ref="O773:O836" si="90">M773*L773</f>
        <v>-2.2308217194570137E-5</v>
      </c>
    </row>
    <row r="774" spans="2:15" ht="15" customHeight="1">
      <c r="B774" s="3" t="s">
        <v>59</v>
      </c>
      <c r="C774" s="3" t="s">
        <v>31</v>
      </c>
      <c r="D774" s="3" t="str">
        <f t="shared" si="84"/>
        <v>Check</v>
      </c>
      <c r="E774" s="3" t="s">
        <v>211</v>
      </c>
      <c r="F774" s="3" t="str">
        <f t="shared" si="85"/>
        <v/>
      </c>
      <c r="G774" s="3">
        <v>24</v>
      </c>
      <c r="H774" s="4">
        <v>-9.9435529999999994E-2</v>
      </c>
      <c r="I774" s="4">
        <v>-0.44950076999999999</v>
      </c>
      <c r="J774" s="4">
        <v>-0.44079863000000002</v>
      </c>
      <c r="K774" s="4">
        <f t="shared" si="86"/>
        <v>-9.9435529999999994E-2</v>
      </c>
      <c r="L774" s="4">
        <f t="shared" si="87"/>
        <v>-9.9435529999999994E-2</v>
      </c>
      <c r="M774" s="4">
        <f t="shared" si="88"/>
        <v>3.6199095022624434E-4</v>
      </c>
      <c r="N774" s="4">
        <f t="shared" si="89"/>
        <v>-3.5994761990950225E-5</v>
      </c>
      <c r="O774" s="4">
        <f t="shared" si="90"/>
        <v>-3.5994761990950225E-5</v>
      </c>
    </row>
    <row r="775" spans="2:15" ht="15" customHeight="1">
      <c r="B775" s="3" t="s">
        <v>59</v>
      </c>
      <c r="C775" s="3" t="s">
        <v>32</v>
      </c>
      <c r="D775" s="3" t="str">
        <f t="shared" si="84"/>
        <v>Check</v>
      </c>
      <c r="E775" s="3" t="s">
        <v>211</v>
      </c>
      <c r="F775" s="3" t="str">
        <f t="shared" si="85"/>
        <v/>
      </c>
      <c r="G775" s="3">
        <v>24</v>
      </c>
      <c r="H775" s="4">
        <v>-0.10362648000000001</v>
      </c>
      <c r="I775" s="4">
        <v>-0.43928841000000002</v>
      </c>
      <c r="J775" s="4">
        <v>-0.42837196999999999</v>
      </c>
      <c r="K775" s="4">
        <f t="shared" si="86"/>
        <v>-0.10362648000000001</v>
      </c>
      <c r="L775" s="4">
        <f t="shared" si="87"/>
        <v>-0.10362648000000001</v>
      </c>
      <c r="M775" s="4">
        <f t="shared" si="88"/>
        <v>3.6199095022624434E-4</v>
      </c>
      <c r="N775" s="4">
        <f t="shared" si="89"/>
        <v>-3.7511847963800909E-5</v>
      </c>
      <c r="O775" s="4">
        <f t="shared" si="90"/>
        <v>-3.7511847963800909E-5</v>
      </c>
    </row>
    <row r="776" spans="2:15" ht="15" customHeight="1">
      <c r="B776" s="3" t="s">
        <v>59</v>
      </c>
      <c r="C776" s="3" t="s">
        <v>33</v>
      </c>
      <c r="D776" s="3" t="str">
        <f t="shared" si="84"/>
        <v>Check</v>
      </c>
      <c r="E776" s="3" t="s">
        <v>211</v>
      </c>
      <c r="F776" s="3" t="str">
        <f t="shared" si="85"/>
        <v/>
      </c>
      <c r="G776" s="3">
        <v>24</v>
      </c>
      <c r="H776" s="4">
        <v>-0.12427766</v>
      </c>
      <c r="I776" s="4">
        <v>-0.45513661</v>
      </c>
      <c r="J776" s="4">
        <v>-0.44729690999999999</v>
      </c>
      <c r="K776" s="4">
        <f t="shared" si="86"/>
        <v>-0.12427766</v>
      </c>
      <c r="L776" s="4">
        <f t="shared" si="87"/>
        <v>-0.12427766</v>
      </c>
      <c r="M776" s="4">
        <f t="shared" si="88"/>
        <v>3.6199095022624434E-4</v>
      </c>
      <c r="N776" s="4">
        <f t="shared" si="89"/>
        <v>-4.4987388235294114E-5</v>
      </c>
      <c r="O776" s="4">
        <f t="shared" si="90"/>
        <v>-4.4987388235294114E-5</v>
      </c>
    </row>
    <row r="777" spans="2:15" ht="15" customHeight="1">
      <c r="B777" s="3" t="s">
        <v>59</v>
      </c>
      <c r="C777" s="3" t="s">
        <v>34</v>
      </c>
      <c r="D777" s="3" t="str">
        <f t="shared" si="84"/>
        <v>Check</v>
      </c>
      <c r="E777" s="3" t="s">
        <v>211</v>
      </c>
      <c r="F777" s="3" t="str">
        <f t="shared" si="85"/>
        <v/>
      </c>
      <c r="G777" s="3">
        <v>24</v>
      </c>
      <c r="H777" s="4">
        <v>-0.107708</v>
      </c>
      <c r="I777" s="4">
        <v>-0.42084146</v>
      </c>
      <c r="J777" s="4">
        <v>-0.40462880000000001</v>
      </c>
      <c r="K777" s="4">
        <f t="shared" si="86"/>
        <v>-0.107708</v>
      </c>
      <c r="L777" s="4">
        <f t="shared" si="87"/>
        <v>-0.107708</v>
      </c>
      <c r="M777" s="4">
        <f t="shared" si="88"/>
        <v>3.6199095022624434E-4</v>
      </c>
      <c r="N777" s="4">
        <f t="shared" si="89"/>
        <v>-3.8989321266968326E-5</v>
      </c>
      <c r="O777" s="4">
        <f t="shared" si="90"/>
        <v>-3.8989321266968326E-5</v>
      </c>
    </row>
    <row r="778" spans="2:15" ht="15" customHeight="1">
      <c r="B778" s="3" t="s">
        <v>59</v>
      </c>
      <c r="C778" s="3" t="s">
        <v>35</v>
      </c>
      <c r="D778" s="3" t="str">
        <f t="shared" si="84"/>
        <v>Check</v>
      </c>
      <c r="E778" s="3" t="s">
        <v>211</v>
      </c>
      <c r="F778" s="3" t="str">
        <f t="shared" si="85"/>
        <v/>
      </c>
      <c r="G778" s="3">
        <v>24</v>
      </c>
      <c r="H778" s="4">
        <v>-0.90917360000000003</v>
      </c>
      <c r="I778" s="4">
        <v>-1.6998045100000001</v>
      </c>
      <c r="J778" s="4">
        <v>-2.0142498500000001</v>
      </c>
      <c r="K778" s="4">
        <f t="shared" si="86"/>
        <v>-0.90917360000000003</v>
      </c>
      <c r="L778" s="4">
        <f t="shared" si="87"/>
        <v>-0.90917360000000003</v>
      </c>
      <c r="M778" s="4">
        <f t="shared" si="88"/>
        <v>3.6199095022624434E-4</v>
      </c>
      <c r="N778" s="4">
        <f t="shared" si="89"/>
        <v>-3.2911261538461539E-4</v>
      </c>
      <c r="O778" s="4">
        <f t="shared" si="90"/>
        <v>-3.2911261538461539E-4</v>
      </c>
    </row>
    <row r="779" spans="2:15" ht="15" customHeight="1">
      <c r="B779" s="3" t="s">
        <v>59</v>
      </c>
      <c r="C779" s="3" t="s">
        <v>36</v>
      </c>
      <c r="D779" s="3" t="str">
        <f t="shared" si="84"/>
        <v>Check</v>
      </c>
      <c r="E779" s="3" t="s">
        <v>211</v>
      </c>
      <c r="F779" s="3" t="str">
        <f t="shared" si="85"/>
        <v/>
      </c>
      <c r="G779" s="3">
        <v>24</v>
      </c>
      <c r="H779" s="4">
        <v>-0.70246379999999997</v>
      </c>
      <c r="I779" s="4">
        <v>-2.00004903</v>
      </c>
      <c r="J779" s="4">
        <v>-2.35302693</v>
      </c>
      <c r="K779" s="4">
        <f t="shared" si="86"/>
        <v>-0.70246379999999997</v>
      </c>
      <c r="L779" s="4">
        <f t="shared" si="87"/>
        <v>-0.70246379999999997</v>
      </c>
      <c r="M779" s="4">
        <f t="shared" si="88"/>
        <v>3.6199095022624434E-4</v>
      </c>
      <c r="N779" s="4">
        <f t="shared" si="89"/>
        <v>-2.5428553846153847E-4</v>
      </c>
      <c r="O779" s="4">
        <f t="shared" si="90"/>
        <v>-2.5428553846153847E-4</v>
      </c>
    </row>
    <row r="780" spans="2:15" ht="15" customHeight="1">
      <c r="B780" s="3" t="s">
        <v>59</v>
      </c>
      <c r="C780" s="3" t="s">
        <v>37</v>
      </c>
      <c r="D780" s="3" t="str">
        <f t="shared" si="84"/>
        <v>Check</v>
      </c>
      <c r="E780" s="3" t="s">
        <v>211</v>
      </c>
      <c r="F780" s="3" t="str">
        <f t="shared" si="85"/>
        <v/>
      </c>
      <c r="G780" s="3">
        <v>24</v>
      </c>
      <c r="H780" s="4">
        <v>-0.70544191999999994</v>
      </c>
      <c r="I780" s="4">
        <v>-2.0107617000000002</v>
      </c>
      <c r="J780" s="4">
        <v>-2.3657982999999998</v>
      </c>
      <c r="K780" s="4">
        <f t="shared" si="86"/>
        <v>-0.70544191999999994</v>
      </c>
      <c r="L780" s="4">
        <f t="shared" si="87"/>
        <v>-0.70544191999999994</v>
      </c>
      <c r="M780" s="4">
        <f t="shared" si="88"/>
        <v>3.6199095022624434E-4</v>
      </c>
      <c r="N780" s="4">
        <f t="shared" si="89"/>
        <v>-2.5536359095022624E-4</v>
      </c>
      <c r="O780" s="4">
        <f t="shared" si="90"/>
        <v>-2.5536359095022624E-4</v>
      </c>
    </row>
    <row r="781" spans="2:15" ht="15" customHeight="1">
      <c r="B781" s="3" t="s">
        <v>60</v>
      </c>
      <c r="C781" s="3" t="s">
        <v>51</v>
      </c>
      <c r="D781" s="3" t="str">
        <f t="shared" si="84"/>
        <v>Raise 4x</v>
      </c>
      <c r="E781" s="3" t="s">
        <v>212</v>
      </c>
      <c r="F781" s="3" t="str">
        <f t="shared" si="85"/>
        <v/>
      </c>
      <c r="G781" s="3">
        <v>12</v>
      </c>
      <c r="H781" s="4">
        <v>0.35863001999999999</v>
      </c>
      <c r="I781" s="4">
        <v>0.36247799000000003</v>
      </c>
      <c r="J781" s="4">
        <v>0.55654265999999997</v>
      </c>
      <c r="K781" s="4">
        <f t="shared" si="86"/>
        <v>0.55654265999999997</v>
      </c>
      <c r="L781" s="4">
        <f t="shared" si="87"/>
        <v>0.55654265999999997</v>
      </c>
      <c r="M781" s="4">
        <f t="shared" si="88"/>
        <v>1.8099547511312217E-4</v>
      </c>
      <c r="N781" s="4">
        <f t="shared" si="89"/>
        <v>1.0073170316742081E-4</v>
      </c>
      <c r="O781" s="4">
        <f t="shared" si="90"/>
        <v>1.0073170316742081E-4</v>
      </c>
    </row>
    <row r="782" spans="2:15" ht="15" customHeight="1">
      <c r="B782" s="3" t="s">
        <v>60</v>
      </c>
      <c r="C782" s="3" t="s">
        <v>2</v>
      </c>
      <c r="D782" s="3" t="str">
        <f t="shared" si="84"/>
        <v>Check</v>
      </c>
      <c r="E782" s="3" t="s">
        <v>211</v>
      </c>
      <c r="F782" s="3" t="str">
        <f t="shared" si="85"/>
        <v/>
      </c>
      <c r="G782" s="3">
        <v>12</v>
      </c>
      <c r="H782" s="4">
        <v>6.9037349999999997E-2</v>
      </c>
      <c r="I782" s="4">
        <v>-0.13438797999999999</v>
      </c>
      <c r="J782" s="4">
        <v>-4.9482079999999998E-2</v>
      </c>
      <c r="K782" s="4">
        <f t="shared" si="86"/>
        <v>6.9037349999999997E-2</v>
      </c>
      <c r="L782" s="4">
        <f t="shared" si="87"/>
        <v>6.9037349999999997E-2</v>
      </c>
      <c r="M782" s="4">
        <f t="shared" si="88"/>
        <v>1.8099547511312217E-4</v>
      </c>
      <c r="N782" s="4">
        <f t="shared" si="89"/>
        <v>1.2495447963800904E-5</v>
      </c>
      <c r="O782" s="4">
        <f t="shared" si="90"/>
        <v>1.2495447963800904E-5</v>
      </c>
    </row>
    <row r="783" spans="2:15" ht="15" customHeight="1">
      <c r="B783" s="3" t="s">
        <v>60</v>
      </c>
      <c r="C783" s="3" t="s">
        <v>3</v>
      </c>
      <c r="D783" s="3" t="str">
        <f t="shared" si="84"/>
        <v>Check</v>
      </c>
      <c r="E783" s="3" t="s">
        <v>211</v>
      </c>
      <c r="F783" s="3" t="str">
        <f t="shared" si="85"/>
        <v/>
      </c>
      <c r="G783" s="3">
        <v>12</v>
      </c>
      <c r="H783" s="4">
        <v>3.1685329999999998E-2</v>
      </c>
      <c r="I783" s="4">
        <v>-0.20214887000000001</v>
      </c>
      <c r="J783" s="4">
        <v>-0.13298628000000001</v>
      </c>
      <c r="K783" s="4">
        <f t="shared" si="86"/>
        <v>3.1685329999999998E-2</v>
      </c>
      <c r="L783" s="4">
        <f t="shared" si="87"/>
        <v>3.1685329999999998E-2</v>
      </c>
      <c r="M783" s="4">
        <f t="shared" si="88"/>
        <v>1.8099547511312217E-4</v>
      </c>
      <c r="N783" s="4">
        <f t="shared" si="89"/>
        <v>5.7349013574660626E-6</v>
      </c>
      <c r="O783" s="4">
        <f t="shared" si="90"/>
        <v>5.7349013574660626E-6</v>
      </c>
    </row>
    <row r="784" spans="2:15" ht="15" customHeight="1">
      <c r="B784" s="3" t="s">
        <v>60</v>
      </c>
      <c r="C784" s="3" t="s">
        <v>4</v>
      </c>
      <c r="D784" s="3" t="str">
        <f t="shared" si="84"/>
        <v>Check</v>
      </c>
      <c r="E784" s="3" t="s">
        <v>211</v>
      </c>
      <c r="F784" s="3" t="str">
        <f t="shared" si="85"/>
        <v/>
      </c>
      <c r="G784" s="3">
        <v>12</v>
      </c>
      <c r="H784" s="4">
        <v>2.255076E-2</v>
      </c>
      <c r="I784" s="4">
        <v>-0.23020445</v>
      </c>
      <c r="J784" s="4">
        <v>-0.16731889999999999</v>
      </c>
      <c r="K784" s="4">
        <f t="shared" si="86"/>
        <v>2.255076E-2</v>
      </c>
      <c r="L784" s="4">
        <f t="shared" si="87"/>
        <v>2.255076E-2</v>
      </c>
      <c r="M784" s="4">
        <f t="shared" si="88"/>
        <v>1.8099547511312217E-4</v>
      </c>
      <c r="N784" s="4">
        <f t="shared" si="89"/>
        <v>4.0815855203619906E-6</v>
      </c>
      <c r="O784" s="4">
        <f t="shared" si="90"/>
        <v>4.0815855203619906E-6</v>
      </c>
    </row>
    <row r="785" spans="2:15" ht="15" customHeight="1">
      <c r="B785" s="3" t="s">
        <v>60</v>
      </c>
      <c r="C785" s="3" t="s">
        <v>5</v>
      </c>
      <c r="D785" s="3" t="str">
        <f t="shared" si="84"/>
        <v>Check</v>
      </c>
      <c r="E785" s="3" t="s">
        <v>211</v>
      </c>
      <c r="F785" s="3" t="str">
        <f t="shared" si="85"/>
        <v/>
      </c>
      <c r="G785" s="3">
        <v>12</v>
      </c>
      <c r="H785" s="4">
        <v>5.9555600000000004E-3</v>
      </c>
      <c r="I785" s="4">
        <v>-0.26731356000000001</v>
      </c>
      <c r="J785" s="4">
        <v>-0.21273502999999999</v>
      </c>
      <c r="K785" s="4">
        <f t="shared" si="86"/>
        <v>5.9555600000000004E-3</v>
      </c>
      <c r="L785" s="4">
        <f t="shared" si="87"/>
        <v>5.9555600000000004E-3</v>
      </c>
      <c r="M785" s="4">
        <f t="shared" si="88"/>
        <v>1.8099547511312217E-4</v>
      </c>
      <c r="N785" s="4">
        <f t="shared" si="89"/>
        <v>1.0779294117647059E-6</v>
      </c>
      <c r="O785" s="4">
        <f t="shared" si="90"/>
        <v>1.0779294117647059E-6</v>
      </c>
    </row>
    <row r="786" spans="2:15" ht="15" customHeight="1">
      <c r="B786" s="3" t="s">
        <v>60</v>
      </c>
      <c r="C786" s="3" t="s">
        <v>6</v>
      </c>
      <c r="D786" s="3" t="str">
        <f t="shared" si="84"/>
        <v>Check</v>
      </c>
      <c r="E786" s="3" t="s">
        <v>211</v>
      </c>
      <c r="F786" s="3" t="str">
        <f t="shared" si="85"/>
        <v/>
      </c>
      <c r="G786" s="3">
        <v>12</v>
      </c>
      <c r="H786" s="4">
        <v>-1.356417E-2</v>
      </c>
      <c r="I786" s="4">
        <v>-0.30368084000000001</v>
      </c>
      <c r="J786" s="4">
        <v>-0.25670211999999998</v>
      </c>
      <c r="K786" s="4">
        <f t="shared" si="86"/>
        <v>-1.356417E-2</v>
      </c>
      <c r="L786" s="4">
        <f t="shared" si="87"/>
        <v>-1.356417E-2</v>
      </c>
      <c r="M786" s="4">
        <f t="shared" si="88"/>
        <v>1.8099547511312217E-4</v>
      </c>
      <c r="N786" s="4">
        <f t="shared" si="89"/>
        <v>-2.4550533936651583E-6</v>
      </c>
      <c r="O786" s="4">
        <f t="shared" si="90"/>
        <v>-2.4550533936651583E-6</v>
      </c>
    </row>
    <row r="787" spans="2:15" ht="15" customHeight="1">
      <c r="B787" s="3" t="s">
        <v>60</v>
      </c>
      <c r="C787" s="3" t="s">
        <v>7</v>
      </c>
      <c r="D787" s="3" t="str">
        <f t="shared" si="84"/>
        <v>Check</v>
      </c>
      <c r="E787" s="3" t="s">
        <v>211</v>
      </c>
      <c r="F787" s="3" t="str">
        <f t="shared" si="85"/>
        <v/>
      </c>
      <c r="G787" s="3">
        <v>12</v>
      </c>
      <c r="H787" s="4">
        <v>-2.1770370000000001E-2</v>
      </c>
      <c r="I787" s="4">
        <v>-0.30640701999999997</v>
      </c>
      <c r="J787" s="4">
        <v>-0.26027211</v>
      </c>
      <c r="K787" s="4">
        <f t="shared" si="86"/>
        <v>-2.1770370000000001E-2</v>
      </c>
      <c r="L787" s="4">
        <f t="shared" si="87"/>
        <v>-2.1770370000000001E-2</v>
      </c>
      <c r="M787" s="4">
        <f t="shared" si="88"/>
        <v>1.8099547511312217E-4</v>
      </c>
      <c r="N787" s="4">
        <f t="shared" si="89"/>
        <v>-3.9403384615384612E-6</v>
      </c>
      <c r="O787" s="4">
        <f t="shared" si="90"/>
        <v>-3.9403384615384612E-6</v>
      </c>
    </row>
    <row r="788" spans="2:15" ht="15" customHeight="1">
      <c r="B788" s="3" t="s">
        <v>60</v>
      </c>
      <c r="C788" s="3" t="s">
        <v>8</v>
      </c>
      <c r="D788" s="3" t="str">
        <f t="shared" si="84"/>
        <v>Check</v>
      </c>
      <c r="E788" s="3" t="s">
        <v>211</v>
      </c>
      <c r="F788" s="3" t="str">
        <f t="shared" si="85"/>
        <v/>
      </c>
      <c r="G788" s="3">
        <v>12</v>
      </c>
      <c r="H788" s="4">
        <v>-4.6050140000000003E-2</v>
      </c>
      <c r="I788" s="4">
        <v>-0.32800046999999999</v>
      </c>
      <c r="J788" s="4">
        <v>-0.28613640000000001</v>
      </c>
      <c r="K788" s="4">
        <f t="shared" si="86"/>
        <v>-4.6050140000000003E-2</v>
      </c>
      <c r="L788" s="4">
        <f t="shared" si="87"/>
        <v>-4.6050140000000003E-2</v>
      </c>
      <c r="M788" s="4">
        <f t="shared" si="88"/>
        <v>1.8099547511312217E-4</v>
      </c>
      <c r="N788" s="4">
        <f t="shared" si="89"/>
        <v>-8.3348669683257926E-6</v>
      </c>
      <c r="O788" s="4">
        <f t="shared" si="90"/>
        <v>-8.3348669683257926E-6</v>
      </c>
    </row>
    <row r="789" spans="2:15" ht="15" customHeight="1">
      <c r="B789" s="3" t="s">
        <v>60</v>
      </c>
      <c r="C789" s="3" t="s">
        <v>9</v>
      </c>
      <c r="D789" s="3" t="str">
        <f t="shared" si="84"/>
        <v>Check</v>
      </c>
      <c r="E789" s="3" t="s">
        <v>211</v>
      </c>
      <c r="F789" s="3" t="str">
        <f t="shared" si="85"/>
        <v/>
      </c>
      <c r="G789" s="3">
        <v>12</v>
      </c>
      <c r="H789" s="4">
        <v>-2.834532E-2</v>
      </c>
      <c r="I789" s="4">
        <v>-0.29176256</v>
      </c>
      <c r="J789" s="4">
        <v>-0.24102366</v>
      </c>
      <c r="K789" s="4">
        <f t="shared" si="86"/>
        <v>-2.834532E-2</v>
      </c>
      <c r="L789" s="4">
        <f t="shared" si="87"/>
        <v>-2.834532E-2</v>
      </c>
      <c r="M789" s="4">
        <f t="shared" si="88"/>
        <v>1.8099547511312217E-4</v>
      </c>
      <c r="N789" s="4">
        <f t="shared" si="89"/>
        <v>-5.1303746606334841E-6</v>
      </c>
      <c r="O789" s="4">
        <f t="shared" si="90"/>
        <v>-5.1303746606334841E-6</v>
      </c>
    </row>
    <row r="790" spans="2:15" ht="15" customHeight="1">
      <c r="B790" s="3" t="s">
        <v>60</v>
      </c>
      <c r="C790" s="3" t="s">
        <v>10</v>
      </c>
      <c r="D790" s="3" t="str">
        <f t="shared" si="84"/>
        <v>Check</v>
      </c>
      <c r="E790" s="3" t="s">
        <v>211</v>
      </c>
      <c r="F790" s="3" t="str">
        <f t="shared" si="85"/>
        <v/>
      </c>
      <c r="G790" s="3">
        <v>12</v>
      </c>
      <c r="H790" s="4">
        <v>-9.2333699999999994E-3</v>
      </c>
      <c r="I790" s="4">
        <v>-0.25298715999999999</v>
      </c>
      <c r="J790" s="4">
        <v>-0.19284994999999999</v>
      </c>
      <c r="K790" s="4">
        <f t="shared" si="86"/>
        <v>-9.2333699999999994E-3</v>
      </c>
      <c r="L790" s="4">
        <f t="shared" si="87"/>
        <v>-9.2333699999999994E-3</v>
      </c>
      <c r="M790" s="4">
        <f t="shared" si="88"/>
        <v>1.8099547511312217E-4</v>
      </c>
      <c r="N790" s="4">
        <f t="shared" si="89"/>
        <v>-1.6711981900452487E-6</v>
      </c>
      <c r="O790" s="4">
        <f t="shared" si="90"/>
        <v>-1.6711981900452487E-6</v>
      </c>
    </row>
    <row r="791" spans="2:15" ht="15" customHeight="1">
      <c r="B791" s="3" t="s">
        <v>60</v>
      </c>
      <c r="C791" s="3" t="s">
        <v>11</v>
      </c>
      <c r="D791" s="3" t="str">
        <f t="shared" si="84"/>
        <v>Check</v>
      </c>
      <c r="E791" s="3" t="s">
        <v>211</v>
      </c>
      <c r="F791" s="3" t="str">
        <f t="shared" si="85"/>
        <v/>
      </c>
      <c r="G791" s="3">
        <v>12</v>
      </c>
      <c r="H791" s="4">
        <v>-0.91365516000000002</v>
      </c>
      <c r="I791" s="4">
        <v>-1.7047207900000001</v>
      </c>
      <c r="J791" s="4">
        <v>-2.01832067</v>
      </c>
      <c r="K791" s="4">
        <f t="shared" si="86"/>
        <v>-0.91365516000000002</v>
      </c>
      <c r="L791" s="4">
        <f t="shared" si="87"/>
        <v>-0.91365516000000002</v>
      </c>
      <c r="M791" s="4">
        <f t="shared" si="88"/>
        <v>1.8099547511312217E-4</v>
      </c>
      <c r="N791" s="4">
        <f t="shared" si="89"/>
        <v>-1.6536744977375565E-4</v>
      </c>
      <c r="O791" s="4">
        <f t="shared" si="90"/>
        <v>-1.6536744977375565E-4</v>
      </c>
    </row>
    <row r="792" spans="2:15" ht="15" customHeight="1">
      <c r="B792" s="3" t="s">
        <v>60</v>
      </c>
      <c r="C792" s="3" t="s">
        <v>12</v>
      </c>
      <c r="D792" s="3" t="str">
        <f t="shared" si="84"/>
        <v>Check</v>
      </c>
      <c r="E792" s="3" t="s">
        <v>211</v>
      </c>
      <c r="F792" s="3" t="str">
        <f t="shared" si="85"/>
        <v/>
      </c>
      <c r="G792" s="3">
        <v>12</v>
      </c>
      <c r="H792" s="4">
        <v>-0.71792800000000001</v>
      </c>
      <c r="I792" s="4">
        <v>-2.04071135</v>
      </c>
      <c r="J792" s="4">
        <v>-2.3987191800000001</v>
      </c>
      <c r="K792" s="4">
        <f t="shared" si="86"/>
        <v>-0.71792800000000001</v>
      </c>
      <c r="L792" s="4">
        <f t="shared" si="87"/>
        <v>-0.71792800000000001</v>
      </c>
      <c r="M792" s="4">
        <f t="shared" si="88"/>
        <v>1.8099547511312217E-4</v>
      </c>
      <c r="N792" s="4">
        <f t="shared" si="89"/>
        <v>-1.2994171945701359E-4</v>
      </c>
      <c r="O792" s="4">
        <f t="shared" si="90"/>
        <v>-1.2994171945701359E-4</v>
      </c>
    </row>
    <row r="793" spans="2:15" ht="15" customHeight="1">
      <c r="B793" s="3" t="s">
        <v>60</v>
      </c>
      <c r="C793" s="3" t="s">
        <v>13</v>
      </c>
      <c r="D793" s="3" t="str">
        <f t="shared" si="84"/>
        <v>Raise 4x</v>
      </c>
      <c r="E793" s="3" t="s">
        <v>212</v>
      </c>
      <c r="F793" s="3" t="str">
        <f t="shared" si="85"/>
        <v/>
      </c>
      <c r="G793" s="3">
        <v>12</v>
      </c>
      <c r="H793" s="4">
        <v>0.35709497000000001</v>
      </c>
      <c r="I793" s="4">
        <v>0.35987943</v>
      </c>
      <c r="J793" s="4">
        <v>0.55296537999999995</v>
      </c>
      <c r="K793" s="4">
        <f t="shared" si="86"/>
        <v>0.55296537999999995</v>
      </c>
      <c r="L793" s="4">
        <f t="shared" si="87"/>
        <v>0.55296537999999995</v>
      </c>
      <c r="M793" s="4">
        <f t="shared" si="88"/>
        <v>1.8099547511312217E-4</v>
      </c>
      <c r="N793" s="4">
        <f t="shared" si="89"/>
        <v>1.0008423167420814E-4</v>
      </c>
      <c r="O793" s="4">
        <f t="shared" si="90"/>
        <v>1.0008423167420814E-4</v>
      </c>
    </row>
    <row r="794" spans="2:15" ht="15" customHeight="1">
      <c r="B794" s="3" t="s">
        <v>60</v>
      </c>
      <c r="C794" s="3" t="s">
        <v>39</v>
      </c>
      <c r="D794" s="3" t="str">
        <f t="shared" si="84"/>
        <v>Raise 4x</v>
      </c>
      <c r="E794" s="3" t="s">
        <v>212</v>
      </c>
      <c r="F794" s="3" t="str">
        <f t="shared" si="85"/>
        <v/>
      </c>
      <c r="G794" s="3">
        <v>12</v>
      </c>
      <c r="H794" s="4">
        <v>0.56150909000000004</v>
      </c>
      <c r="I794" s="4">
        <v>0.87352295000000002</v>
      </c>
      <c r="J794" s="4">
        <v>1.18616232</v>
      </c>
      <c r="K794" s="4">
        <f t="shared" si="86"/>
        <v>1.18616232</v>
      </c>
      <c r="L794" s="4">
        <f t="shared" si="87"/>
        <v>1.18616232</v>
      </c>
      <c r="M794" s="4">
        <f t="shared" si="88"/>
        <v>1.8099547511312217E-4</v>
      </c>
      <c r="N794" s="4">
        <f t="shared" si="89"/>
        <v>2.1469001266968325E-4</v>
      </c>
      <c r="O794" s="4">
        <f t="shared" si="90"/>
        <v>2.1469001266968325E-4</v>
      </c>
    </row>
    <row r="795" spans="2:15" ht="15" customHeight="1">
      <c r="B795" s="3" t="s">
        <v>60</v>
      </c>
      <c r="C795" s="3" t="s">
        <v>14</v>
      </c>
      <c r="D795" s="3" t="str">
        <f t="shared" si="84"/>
        <v>Check</v>
      </c>
      <c r="E795" s="3" t="s">
        <v>211</v>
      </c>
      <c r="F795" s="3" t="str">
        <f t="shared" si="85"/>
        <v/>
      </c>
      <c r="G795" s="3">
        <v>12</v>
      </c>
      <c r="H795" s="4">
        <v>0.10251655</v>
      </c>
      <c r="I795" s="4">
        <v>-7.9108739999999997E-2</v>
      </c>
      <c r="J795" s="4">
        <v>1.5614980000000001E-2</v>
      </c>
      <c r="K795" s="4">
        <f t="shared" si="86"/>
        <v>0.10251655</v>
      </c>
      <c r="L795" s="4">
        <f t="shared" si="87"/>
        <v>0.10251655</v>
      </c>
      <c r="M795" s="4">
        <f t="shared" si="88"/>
        <v>1.8099547511312217E-4</v>
      </c>
      <c r="N795" s="4">
        <f t="shared" si="89"/>
        <v>1.8555031674208145E-5</v>
      </c>
      <c r="O795" s="4">
        <f t="shared" si="90"/>
        <v>1.8555031674208145E-5</v>
      </c>
    </row>
    <row r="796" spans="2:15" ht="15" customHeight="1">
      <c r="B796" s="3" t="s">
        <v>60</v>
      </c>
      <c r="C796" s="3" t="s">
        <v>15</v>
      </c>
      <c r="D796" s="3" t="str">
        <f t="shared" si="84"/>
        <v>Check</v>
      </c>
      <c r="E796" s="3" t="s">
        <v>211</v>
      </c>
      <c r="F796" s="3" t="str">
        <f t="shared" si="85"/>
        <v/>
      </c>
      <c r="G796" s="3">
        <v>12</v>
      </c>
      <c r="H796" s="4">
        <v>6.4794679999999993E-2</v>
      </c>
      <c r="I796" s="4">
        <v>-0.14726678000000001</v>
      </c>
      <c r="J796" s="4">
        <v>-6.8372630000000004E-2</v>
      </c>
      <c r="K796" s="4">
        <f t="shared" si="86"/>
        <v>6.4794679999999993E-2</v>
      </c>
      <c r="L796" s="4">
        <f t="shared" si="87"/>
        <v>6.4794679999999993E-2</v>
      </c>
      <c r="M796" s="4">
        <f t="shared" si="88"/>
        <v>1.8099547511312217E-4</v>
      </c>
      <c r="N796" s="4">
        <f t="shared" si="89"/>
        <v>1.1727543891402713E-5</v>
      </c>
      <c r="O796" s="4">
        <f t="shared" si="90"/>
        <v>1.1727543891402713E-5</v>
      </c>
    </row>
    <row r="797" spans="2:15" ht="15" customHeight="1">
      <c r="B797" s="3" t="s">
        <v>60</v>
      </c>
      <c r="C797" s="3" t="s">
        <v>16</v>
      </c>
      <c r="D797" s="3" t="str">
        <f t="shared" si="84"/>
        <v>Check</v>
      </c>
      <c r="E797" s="3" t="s">
        <v>211</v>
      </c>
      <c r="F797" s="3" t="str">
        <f t="shared" si="85"/>
        <v/>
      </c>
      <c r="G797" s="3">
        <v>12</v>
      </c>
      <c r="H797" s="4">
        <v>5.377962E-2</v>
      </c>
      <c r="I797" s="4">
        <v>-0.17767978000000001</v>
      </c>
      <c r="J797" s="4">
        <v>-0.10534726</v>
      </c>
      <c r="K797" s="4">
        <f t="shared" si="86"/>
        <v>5.377962E-2</v>
      </c>
      <c r="L797" s="4">
        <f t="shared" si="87"/>
        <v>5.377962E-2</v>
      </c>
      <c r="M797" s="4">
        <f t="shared" si="88"/>
        <v>1.8099547511312217E-4</v>
      </c>
      <c r="N797" s="4">
        <f t="shared" si="89"/>
        <v>9.7338678733031674E-6</v>
      </c>
      <c r="O797" s="4">
        <f t="shared" si="90"/>
        <v>9.7338678733031674E-6</v>
      </c>
    </row>
    <row r="798" spans="2:15" ht="15" customHeight="1">
      <c r="B798" s="3" t="s">
        <v>60</v>
      </c>
      <c r="C798" s="3" t="s">
        <v>17</v>
      </c>
      <c r="D798" s="3" t="str">
        <f t="shared" si="84"/>
        <v>Check</v>
      </c>
      <c r="E798" s="3" t="s">
        <v>211</v>
      </c>
      <c r="F798" s="3" t="str">
        <f t="shared" si="85"/>
        <v/>
      </c>
      <c r="G798" s="3">
        <v>12</v>
      </c>
      <c r="H798" s="4">
        <v>3.5462939999999998E-2</v>
      </c>
      <c r="I798" s="4">
        <v>-0.21703926000000001</v>
      </c>
      <c r="J798" s="4">
        <v>-0.15328069</v>
      </c>
      <c r="K798" s="4">
        <f t="shared" si="86"/>
        <v>3.5462939999999998E-2</v>
      </c>
      <c r="L798" s="4">
        <f t="shared" si="87"/>
        <v>3.5462939999999998E-2</v>
      </c>
      <c r="M798" s="4">
        <f t="shared" si="88"/>
        <v>1.8099547511312217E-4</v>
      </c>
      <c r="N798" s="4">
        <f t="shared" si="89"/>
        <v>6.4186316742081441E-6</v>
      </c>
      <c r="O798" s="4">
        <f t="shared" si="90"/>
        <v>6.4186316742081441E-6</v>
      </c>
    </row>
    <row r="799" spans="2:15" ht="15" customHeight="1">
      <c r="B799" s="3" t="s">
        <v>60</v>
      </c>
      <c r="C799" s="3" t="s">
        <v>18</v>
      </c>
      <c r="D799" s="3" t="str">
        <f t="shared" si="84"/>
        <v>Check</v>
      </c>
      <c r="E799" s="3" t="s">
        <v>211</v>
      </c>
      <c r="F799" s="3" t="str">
        <f t="shared" si="85"/>
        <v/>
      </c>
      <c r="G799" s="3">
        <v>12</v>
      </c>
      <c r="H799" s="4">
        <v>1.547169E-2</v>
      </c>
      <c r="I799" s="4">
        <v>-0.25410370999999998</v>
      </c>
      <c r="J799" s="4">
        <v>-0.19810942000000001</v>
      </c>
      <c r="K799" s="4">
        <f t="shared" si="86"/>
        <v>1.547169E-2</v>
      </c>
      <c r="L799" s="4">
        <f t="shared" si="87"/>
        <v>1.547169E-2</v>
      </c>
      <c r="M799" s="4">
        <f t="shared" si="88"/>
        <v>1.8099547511312217E-4</v>
      </c>
      <c r="N799" s="4">
        <f t="shared" si="89"/>
        <v>2.8003058823529409E-6</v>
      </c>
      <c r="O799" s="4">
        <f t="shared" si="90"/>
        <v>2.8003058823529409E-6</v>
      </c>
    </row>
    <row r="800" spans="2:15" ht="15" customHeight="1">
      <c r="B800" s="3" t="s">
        <v>60</v>
      </c>
      <c r="C800" s="3" t="s">
        <v>19</v>
      </c>
      <c r="D800" s="3" t="str">
        <f t="shared" si="84"/>
        <v>Check</v>
      </c>
      <c r="E800" s="3" t="s">
        <v>211</v>
      </c>
      <c r="F800" s="3" t="str">
        <f t="shared" si="85"/>
        <v/>
      </c>
      <c r="G800" s="3">
        <v>12</v>
      </c>
      <c r="H800" s="4">
        <v>4.5189200000000001E-3</v>
      </c>
      <c r="I800" s="4">
        <v>-0.25980581000000003</v>
      </c>
      <c r="J800" s="4">
        <v>-0.20481250000000001</v>
      </c>
      <c r="K800" s="4">
        <f t="shared" si="86"/>
        <v>4.5189200000000001E-3</v>
      </c>
      <c r="L800" s="4">
        <f t="shared" si="87"/>
        <v>4.5189200000000001E-3</v>
      </c>
      <c r="M800" s="4">
        <f t="shared" si="88"/>
        <v>1.8099547511312217E-4</v>
      </c>
      <c r="N800" s="4">
        <f t="shared" si="89"/>
        <v>8.1790407239819007E-7</v>
      </c>
      <c r="O800" s="4">
        <f t="shared" si="90"/>
        <v>8.1790407239819007E-7</v>
      </c>
    </row>
    <row r="801" spans="2:15" ht="15" customHeight="1">
      <c r="B801" s="3" t="s">
        <v>60</v>
      </c>
      <c r="C801" s="3" t="s">
        <v>20</v>
      </c>
      <c r="D801" s="3" t="str">
        <f t="shared" si="84"/>
        <v>Check</v>
      </c>
      <c r="E801" s="3" t="s">
        <v>211</v>
      </c>
      <c r="F801" s="3" t="str">
        <f t="shared" si="85"/>
        <v/>
      </c>
      <c r="G801" s="3">
        <v>12</v>
      </c>
      <c r="H801" s="4">
        <v>-3.2064099999999998E-2</v>
      </c>
      <c r="I801" s="4">
        <v>-0.29370984</v>
      </c>
      <c r="J801" s="4">
        <v>-0.24312650999999999</v>
      </c>
      <c r="K801" s="4">
        <f t="shared" si="86"/>
        <v>-3.2064099999999998E-2</v>
      </c>
      <c r="L801" s="4">
        <f t="shared" si="87"/>
        <v>-3.2064099999999998E-2</v>
      </c>
      <c r="M801" s="4">
        <f t="shared" si="88"/>
        <v>1.8099547511312217E-4</v>
      </c>
      <c r="N801" s="4">
        <f t="shared" si="89"/>
        <v>-5.8034570135746604E-6</v>
      </c>
      <c r="O801" s="4">
        <f t="shared" si="90"/>
        <v>-5.8034570135746604E-6</v>
      </c>
    </row>
    <row r="802" spans="2:15" ht="15" customHeight="1">
      <c r="B802" s="3" t="s">
        <v>60</v>
      </c>
      <c r="C802" s="3" t="s">
        <v>21</v>
      </c>
      <c r="D802" s="3" t="str">
        <f t="shared" si="84"/>
        <v>Check</v>
      </c>
      <c r="E802" s="3" t="s">
        <v>211</v>
      </c>
      <c r="F802" s="3" t="str">
        <f t="shared" si="85"/>
        <v/>
      </c>
      <c r="G802" s="3">
        <v>12</v>
      </c>
      <c r="H802" s="4">
        <v>-1.4295840000000001E-2</v>
      </c>
      <c r="I802" s="4">
        <v>-0.25734546000000003</v>
      </c>
      <c r="J802" s="4">
        <v>-0.19786781000000001</v>
      </c>
      <c r="K802" s="4">
        <f t="shared" si="86"/>
        <v>-1.4295840000000001E-2</v>
      </c>
      <c r="L802" s="4">
        <f t="shared" si="87"/>
        <v>-1.4295840000000001E-2</v>
      </c>
      <c r="M802" s="4">
        <f t="shared" si="88"/>
        <v>1.8099547511312217E-4</v>
      </c>
      <c r="N802" s="4">
        <f t="shared" si="89"/>
        <v>-2.5874823529411766E-6</v>
      </c>
      <c r="O802" s="4">
        <f t="shared" si="90"/>
        <v>-2.5874823529411766E-6</v>
      </c>
    </row>
    <row r="803" spans="2:15" ht="15" customHeight="1">
      <c r="B803" s="3" t="s">
        <v>60</v>
      </c>
      <c r="C803" s="3" t="s">
        <v>22</v>
      </c>
      <c r="D803" s="3" t="str">
        <f t="shared" si="84"/>
        <v>Check</v>
      </c>
      <c r="E803" s="3" t="s">
        <v>211</v>
      </c>
      <c r="F803" s="3" t="str">
        <f t="shared" si="85"/>
        <v/>
      </c>
      <c r="G803" s="3">
        <v>12</v>
      </c>
      <c r="H803" s="4">
        <v>4.9468899999999998E-3</v>
      </c>
      <c r="I803" s="4">
        <v>-0.2183928</v>
      </c>
      <c r="J803" s="4">
        <v>-0.14948721000000001</v>
      </c>
      <c r="K803" s="4">
        <f t="shared" si="86"/>
        <v>4.9468899999999998E-3</v>
      </c>
      <c r="L803" s="4">
        <f t="shared" si="87"/>
        <v>4.9468899999999998E-3</v>
      </c>
      <c r="M803" s="4">
        <f t="shared" si="88"/>
        <v>1.8099547511312217E-4</v>
      </c>
      <c r="N803" s="4">
        <f t="shared" si="89"/>
        <v>8.9536470588235286E-7</v>
      </c>
      <c r="O803" s="4">
        <f t="shared" si="90"/>
        <v>8.9536470588235286E-7</v>
      </c>
    </row>
    <row r="804" spans="2:15" ht="15" customHeight="1">
      <c r="B804" s="3" t="s">
        <v>60</v>
      </c>
      <c r="C804" s="3" t="s">
        <v>24</v>
      </c>
      <c r="D804" s="3" t="str">
        <f t="shared" si="84"/>
        <v>Check</v>
      </c>
      <c r="E804" s="3" t="s">
        <v>211</v>
      </c>
      <c r="F804" s="3" t="str">
        <f t="shared" si="85"/>
        <v/>
      </c>
      <c r="G804" s="3">
        <v>12</v>
      </c>
      <c r="H804" s="4">
        <v>-0.73673440999999995</v>
      </c>
      <c r="I804" s="4">
        <v>-2.06533904</v>
      </c>
      <c r="J804" s="4">
        <v>-2.4259085300000001</v>
      </c>
      <c r="K804" s="4">
        <f t="shared" si="86"/>
        <v>-0.73673440999999995</v>
      </c>
      <c r="L804" s="4">
        <f t="shared" si="87"/>
        <v>-0.73673440999999995</v>
      </c>
      <c r="M804" s="4">
        <f t="shared" si="88"/>
        <v>1.8099547511312217E-4</v>
      </c>
      <c r="N804" s="4">
        <f t="shared" si="89"/>
        <v>-1.3334559457013574E-4</v>
      </c>
      <c r="O804" s="4">
        <f t="shared" si="90"/>
        <v>-1.3334559457013574E-4</v>
      </c>
    </row>
    <row r="805" spans="2:15" ht="15" customHeight="1">
      <c r="B805" s="3" t="s">
        <v>60</v>
      </c>
      <c r="C805" s="3" t="s">
        <v>25</v>
      </c>
      <c r="D805" s="3" t="str">
        <f t="shared" si="84"/>
        <v>Raise 4x</v>
      </c>
      <c r="E805" s="3" t="s">
        <v>212</v>
      </c>
      <c r="F805" s="3" t="str">
        <f t="shared" si="85"/>
        <v/>
      </c>
      <c r="G805" s="3">
        <v>24</v>
      </c>
      <c r="H805" s="4">
        <v>0.33160398000000002</v>
      </c>
      <c r="I805" s="4">
        <v>0.30959806000000001</v>
      </c>
      <c r="J805" s="4">
        <v>0.49028787000000001</v>
      </c>
      <c r="K805" s="4">
        <f t="shared" si="86"/>
        <v>0.49028787000000001</v>
      </c>
      <c r="L805" s="4">
        <f t="shared" si="87"/>
        <v>0.49028787000000001</v>
      </c>
      <c r="M805" s="4">
        <f t="shared" si="88"/>
        <v>3.6199095022624434E-4</v>
      </c>
      <c r="N805" s="4">
        <f t="shared" si="89"/>
        <v>1.7747977194570137E-4</v>
      </c>
      <c r="O805" s="4">
        <f t="shared" si="90"/>
        <v>1.7747977194570137E-4</v>
      </c>
    </row>
    <row r="806" spans="2:15" ht="15" customHeight="1">
      <c r="B806" s="3" t="s">
        <v>60</v>
      </c>
      <c r="C806" s="3" t="s">
        <v>26</v>
      </c>
      <c r="D806" s="3" t="str">
        <f t="shared" si="84"/>
        <v>Raise 4x</v>
      </c>
      <c r="E806" s="3" t="s">
        <v>212</v>
      </c>
      <c r="F806" s="3" t="str">
        <f t="shared" si="85"/>
        <v/>
      </c>
      <c r="G806" s="3">
        <v>24</v>
      </c>
      <c r="H806" s="4">
        <v>0.52875464000000005</v>
      </c>
      <c r="I806" s="4">
        <v>0.81672926999999995</v>
      </c>
      <c r="J806" s="4">
        <v>1.1156689200000001</v>
      </c>
      <c r="K806" s="4">
        <f t="shared" si="86"/>
        <v>1.1156689200000001</v>
      </c>
      <c r="L806" s="4">
        <f t="shared" si="87"/>
        <v>1.1156689200000001</v>
      </c>
      <c r="M806" s="4">
        <f t="shared" si="88"/>
        <v>3.6199095022624434E-4</v>
      </c>
      <c r="N806" s="4">
        <f t="shared" si="89"/>
        <v>4.0386205248868782E-4</v>
      </c>
      <c r="O806" s="4">
        <f t="shared" si="90"/>
        <v>4.0386205248868782E-4</v>
      </c>
    </row>
    <row r="807" spans="2:15" ht="15" customHeight="1">
      <c r="B807" s="3" t="s">
        <v>60</v>
      </c>
      <c r="C807" s="3" t="s">
        <v>27</v>
      </c>
      <c r="D807" s="3" t="str">
        <f t="shared" si="84"/>
        <v>Check</v>
      </c>
      <c r="E807" s="3" t="s">
        <v>211</v>
      </c>
      <c r="F807" s="3" t="str">
        <f t="shared" si="85"/>
        <v/>
      </c>
      <c r="G807" s="3">
        <v>24</v>
      </c>
      <c r="H807" s="4">
        <v>8.1970639999999997E-2</v>
      </c>
      <c r="I807" s="4">
        <v>-0.12318205</v>
      </c>
      <c r="J807" s="4">
        <v>-3.9461139999999999E-2</v>
      </c>
      <c r="K807" s="4">
        <f t="shared" si="86"/>
        <v>8.1970639999999997E-2</v>
      </c>
      <c r="L807" s="4">
        <f t="shared" si="87"/>
        <v>8.1970639999999997E-2</v>
      </c>
      <c r="M807" s="4">
        <f t="shared" si="88"/>
        <v>3.6199095022624434E-4</v>
      </c>
      <c r="N807" s="4">
        <f t="shared" si="89"/>
        <v>2.9672629864253392E-5</v>
      </c>
      <c r="O807" s="4">
        <f t="shared" si="90"/>
        <v>2.9672629864253392E-5</v>
      </c>
    </row>
    <row r="808" spans="2:15" ht="15" customHeight="1">
      <c r="B808" s="3" t="s">
        <v>60</v>
      </c>
      <c r="C808" s="3" t="s">
        <v>28</v>
      </c>
      <c r="D808" s="3" t="str">
        <f t="shared" si="84"/>
        <v>Check</v>
      </c>
      <c r="E808" s="3" t="s">
        <v>211</v>
      </c>
      <c r="F808" s="3" t="str">
        <f t="shared" si="85"/>
        <v/>
      </c>
      <c r="G808" s="3">
        <v>24</v>
      </c>
      <c r="H808" s="4">
        <v>4.5000619999999998E-2</v>
      </c>
      <c r="I808" s="4">
        <v>-0.19007305999999999</v>
      </c>
      <c r="J808" s="4">
        <v>-0.12189725999999999</v>
      </c>
      <c r="K808" s="4">
        <f t="shared" si="86"/>
        <v>4.5000619999999998E-2</v>
      </c>
      <c r="L808" s="4">
        <f t="shared" si="87"/>
        <v>4.5000619999999998E-2</v>
      </c>
      <c r="M808" s="4">
        <f t="shared" si="88"/>
        <v>3.6199095022624434E-4</v>
      </c>
      <c r="N808" s="4">
        <f t="shared" si="89"/>
        <v>1.6289817194570133E-5</v>
      </c>
      <c r="O808" s="4">
        <f t="shared" si="90"/>
        <v>1.6289817194570133E-5</v>
      </c>
    </row>
    <row r="809" spans="2:15" ht="15" customHeight="1">
      <c r="B809" s="3" t="s">
        <v>60</v>
      </c>
      <c r="C809" s="3" t="s">
        <v>29</v>
      </c>
      <c r="D809" s="3" t="str">
        <f t="shared" si="84"/>
        <v>Check</v>
      </c>
      <c r="E809" s="3" t="s">
        <v>211</v>
      </c>
      <c r="F809" s="3" t="str">
        <f t="shared" si="85"/>
        <v/>
      </c>
      <c r="G809" s="3">
        <v>24</v>
      </c>
      <c r="H809" s="4">
        <v>3.3841740000000002E-2</v>
      </c>
      <c r="I809" s="4">
        <v>-0.21999466000000001</v>
      </c>
      <c r="J809" s="4">
        <v>-0.15827004</v>
      </c>
      <c r="K809" s="4">
        <f t="shared" si="86"/>
        <v>3.3841740000000002E-2</v>
      </c>
      <c r="L809" s="4">
        <f t="shared" si="87"/>
        <v>3.3841740000000002E-2</v>
      </c>
      <c r="M809" s="4">
        <f t="shared" si="88"/>
        <v>3.6199095022624434E-4</v>
      </c>
      <c r="N809" s="4">
        <f t="shared" si="89"/>
        <v>1.2250403619909503E-5</v>
      </c>
      <c r="O809" s="4">
        <f t="shared" si="90"/>
        <v>1.2250403619909503E-5</v>
      </c>
    </row>
    <row r="810" spans="2:15" ht="15" customHeight="1">
      <c r="B810" s="3" t="s">
        <v>60</v>
      </c>
      <c r="C810" s="3" t="s">
        <v>30</v>
      </c>
      <c r="D810" s="3" t="str">
        <f t="shared" si="84"/>
        <v>Check</v>
      </c>
      <c r="E810" s="3" t="s">
        <v>211</v>
      </c>
      <c r="F810" s="3" t="str">
        <f t="shared" si="85"/>
        <v/>
      </c>
      <c r="G810" s="3">
        <v>24</v>
      </c>
      <c r="H810" s="4">
        <v>1.5601429999999999E-2</v>
      </c>
      <c r="I810" s="4">
        <v>-0.25860273</v>
      </c>
      <c r="J810" s="4">
        <v>-0.20528877000000001</v>
      </c>
      <c r="K810" s="4">
        <f t="shared" si="86"/>
        <v>1.5601429999999999E-2</v>
      </c>
      <c r="L810" s="4">
        <f t="shared" si="87"/>
        <v>1.5601429999999999E-2</v>
      </c>
      <c r="M810" s="4">
        <f t="shared" si="88"/>
        <v>3.6199095022624434E-4</v>
      </c>
      <c r="N810" s="4">
        <f t="shared" si="89"/>
        <v>5.6475764705882351E-6</v>
      </c>
      <c r="O810" s="4">
        <f t="shared" si="90"/>
        <v>5.6475764705882351E-6</v>
      </c>
    </row>
    <row r="811" spans="2:15" ht="15" customHeight="1">
      <c r="B811" s="3" t="s">
        <v>60</v>
      </c>
      <c r="C811" s="3" t="s">
        <v>31</v>
      </c>
      <c r="D811" s="3" t="str">
        <f t="shared" si="84"/>
        <v>Check</v>
      </c>
      <c r="E811" s="3" t="s">
        <v>211</v>
      </c>
      <c r="F811" s="3" t="str">
        <f t="shared" si="85"/>
        <v/>
      </c>
      <c r="G811" s="3">
        <v>24</v>
      </c>
      <c r="H811" s="4">
        <v>-4.5489600000000003E-3</v>
      </c>
      <c r="I811" s="4">
        <v>-0.29527752000000002</v>
      </c>
      <c r="J811" s="4">
        <v>-0.24965095000000001</v>
      </c>
      <c r="K811" s="4">
        <f t="shared" si="86"/>
        <v>-4.5489600000000003E-3</v>
      </c>
      <c r="L811" s="4">
        <f t="shared" si="87"/>
        <v>-4.5489600000000003E-3</v>
      </c>
      <c r="M811" s="4">
        <f t="shared" si="88"/>
        <v>3.6199095022624434E-4</v>
      </c>
      <c r="N811" s="4">
        <f t="shared" si="89"/>
        <v>-1.6466823529411766E-6</v>
      </c>
      <c r="O811" s="4">
        <f t="shared" si="90"/>
        <v>-1.6466823529411766E-6</v>
      </c>
    </row>
    <row r="812" spans="2:15" ht="15" customHeight="1">
      <c r="B812" s="3" t="s">
        <v>60</v>
      </c>
      <c r="C812" s="3" t="s">
        <v>32</v>
      </c>
      <c r="D812" s="3" t="str">
        <f t="shared" si="84"/>
        <v>Check</v>
      </c>
      <c r="E812" s="3" t="s">
        <v>211</v>
      </c>
      <c r="F812" s="3" t="str">
        <f t="shared" si="85"/>
        <v/>
      </c>
      <c r="G812" s="3">
        <v>24</v>
      </c>
      <c r="H812" s="4">
        <v>-1.362209E-2</v>
      </c>
      <c r="I812" s="4">
        <v>-0.29913240000000002</v>
      </c>
      <c r="J812" s="4">
        <v>-0.25433462000000001</v>
      </c>
      <c r="K812" s="4">
        <f t="shared" si="86"/>
        <v>-1.362209E-2</v>
      </c>
      <c r="L812" s="4">
        <f t="shared" si="87"/>
        <v>-1.362209E-2</v>
      </c>
      <c r="M812" s="4">
        <f t="shared" si="88"/>
        <v>3.6199095022624434E-4</v>
      </c>
      <c r="N812" s="4">
        <f t="shared" si="89"/>
        <v>-4.9310733031674206E-6</v>
      </c>
      <c r="O812" s="4">
        <f t="shared" si="90"/>
        <v>-4.9310733031674206E-6</v>
      </c>
    </row>
    <row r="813" spans="2:15" ht="15" customHeight="1">
      <c r="B813" s="3" t="s">
        <v>60</v>
      </c>
      <c r="C813" s="3" t="s">
        <v>33</v>
      </c>
      <c r="D813" s="3" t="str">
        <f t="shared" si="84"/>
        <v>Check</v>
      </c>
      <c r="E813" s="3" t="s">
        <v>211</v>
      </c>
      <c r="F813" s="3" t="str">
        <f t="shared" si="85"/>
        <v/>
      </c>
      <c r="G813" s="3">
        <v>24</v>
      </c>
      <c r="H813" s="4">
        <v>-3.7736640000000002E-2</v>
      </c>
      <c r="I813" s="4">
        <v>-0.32041491999999999</v>
      </c>
      <c r="J813" s="4">
        <v>-0.27982529</v>
      </c>
      <c r="K813" s="4">
        <f t="shared" si="86"/>
        <v>-3.7736640000000002E-2</v>
      </c>
      <c r="L813" s="4">
        <f t="shared" si="87"/>
        <v>-3.7736640000000002E-2</v>
      </c>
      <c r="M813" s="4">
        <f t="shared" si="88"/>
        <v>3.6199095022624434E-4</v>
      </c>
      <c r="N813" s="4">
        <f t="shared" si="89"/>
        <v>-1.3660322171945702E-5</v>
      </c>
      <c r="O813" s="4">
        <f t="shared" si="90"/>
        <v>-1.3660322171945702E-5</v>
      </c>
    </row>
    <row r="814" spans="2:15" ht="15" customHeight="1">
      <c r="B814" s="3" t="s">
        <v>60</v>
      </c>
      <c r="C814" s="3" t="s">
        <v>34</v>
      </c>
      <c r="D814" s="3" t="str">
        <f t="shared" si="84"/>
        <v>Check</v>
      </c>
      <c r="E814" s="3" t="s">
        <v>211</v>
      </c>
      <c r="F814" s="3" t="str">
        <f t="shared" si="85"/>
        <v/>
      </c>
      <c r="G814" s="3">
        <v>24</v>
      </c>
      <c r="H814" s="4">
        <v>-2.0438640000000001E-2</v>
      </c>
      <c r="I814" s="4">
        <v>-0.28482658999999999</v>
      </c>
      <c r="J814" s="4">
        <v>-0.23551203000000001</v>
      </c>
      <c r="K814" s="4">
        <f t="shared" si="86"/>
        <v>-2.0438640000000001E-2</v>
      </c>
      <c r="L814" s="4">
        <f t="shared" si="87"/>
        <v>-2.0438640000000001E-2</v>
      </c>
      <c r="M814" s="4">
        <f t="shared" si="88"/>
        <v>3.6199095022624434E-4</v>
      </c>
      <c r="N814" s="4">
        <f t="shared" si="89"/>
        <v>-7.3986027149321268E-6</v>
      </c>
      <c r="O814" s="4">
        <f t="shared" si="90"/>
        <v>-7.3986027149321268E-6</v>
      </c>
    </row>
    <row r="815" spans="2:15" ht="15" customHeight="1">
      <c r="B815" s="3" t="s">
        <v>60</v>
      </c>
      <c r="C815" s="3" t="s">
        <v>35</v>
      </c>
      <c r="D815" s="3" t="str">
        <f t="shared" si="84"/>
        <v>Check</v>
      </c>
      <c r="E815" s="3" t="s">
        <v>211</v>
      </c>
      <c r="F815" s="3" t="str">
        <f t="shared" si="85"/>
        <v/>
      </c>
      <c r="G815" s="3">
        <v>24</v>
      </c>
      <c r="H815" s="4">
        <v>-1.7565E-3</v>
      </c>
      <c r="I815" s="4">
        <v>-0.24671004999999999</v>
      </c>
      <c r="J815" s="4">
        <v>-0.18814895000000001</v>
      </c>
      <c r="K815" s="4">
        <f t="shared" si="86"/>
        <v>-1.7565E-3</v>
      </c>
      <c r="L815" s="4">
        <f t="shared" si="87"/>
        <v>-1.7565E-3</v>
      </c>
      <c r="M815" s="4">
        <f t="shared" si="88"/>
        <v>3.6199095022624434E-4</v>
      </c>
      <c r="N815" s="4">
        <f t="shared" si="89"/>
        <v>-6.3583710407239817E-7</v>
      </c>
      <c r="O815" s="4">
        <f t="shared" si="90"/>
        <v>-6.3583710407239817E-7</v>
      </c>
    </row>
    <row r="816" spans="2:15" ht="15" customHeight="1">
      <c r="B816" s="3" t="s">
        <v>60</v>
      </c>
      <c r="C816" s="3" t="s">
        <v>36</v>
      </c>
      <c r="D816" s="3" t="str">
        <f t="shared" si="84"/>
        <v>Check</v>
      </c>
      <c r="E816" s="3" t="s">
        <v>211</v>
      </c>
      <c r="F816" s="3" t="str">
        <f t="shared" si="85"/>
        <v/>
      </c>
      <c r="G816" s="3">
        <v>24</v>
      </c>
      <c r="H816" s="4">
        <v>-0.89785557999999999</v>
      </c>
      <c r="I816" s="4">
        <v>-1.68099664</v>
      </c>
      <c r="J816" s="4">
        <v>-1.99142496</v>
      </c>
      <c r="K816" s="4">
        <f t="shared" si="86"/>
        <v>-0.89785557999999999</v>
      </c>
      <c r="L816" s="4">
        <f t="shared" si="87"/>
        <v>-0.89785557999999999</v>
      </c>
      <c r="M816" s="4">
        <f t="shared" si="88"/>
        <v>3.6199095022624434E-4</v>
      </c>
      <c r="N816" s="4">
        <f t="shared" si="89"/>
        <v>-3.2501559457013575E-4</v>
      </c>
      <c r="O816" s="4">
        <f t="shared" si="90"/>
        <v>-3.2501559457013575E-4</v>
      </c>
    </row>
    <row r="817" spans="2:15" ht="15" customHeight="1">
      <c r="B817" s="3" t="s">
        <v>60</v>
      </c>
      <c r="C817" s="3" t="s">
        <v>37</v>
      </c>
      <c r="D817" s="3" t="str">
        <f t="shared" si="84"/>
        <v>Check</v>
      </c>
      <c r="E817" s="3" t="s">
        <v>211</v>
      </c>
      <c r="F817" s="3" t="str">
        <f t="shared" si="85"/>
        <v/>
      </c>
      <c r="G817" s="3">
        <v>24</v>
      </c>
      <c r="H817" s="4">
        <v>-0.70104372000000004</v>
      </c>
      <c r="I817" s="4">
        <v>-2.0121455199999998</v>
      </c>
      <c r="J817" s="4">
        <v>-2.3666579300000001</v>
      </c>
      <c r="K817" s="4">
        <f t="shared" si="86"/>
        <v>-0.70104372000000004</v>
      </c>
      <c r="L817" s="4">
        <f t="shared" si="87"/>
        <v>-0.70104372000000004</v>
      </c>
      <c r="M817" s="4">
        <f t="shared" si="88"/>
        <v>3.6199095022624434E-4</v>
      </c>
      <c r="N817" s="4">
        <f t="shared" si="89"/>
        <v>-2.5377148235294119E-4</v>
      </c>
      <c r="O817" s="4">
        <f t="shared" si="90"/>
        <v>-2.5377148235294119E-4</v>
      </c>
    </row>
    <row r="818" spans="2:15" ht="15" customHeight="1">
      <c r="B818" s="3" t="s">
        <v>61</v>
      </c>
      <c r="C818" s="3" t="s">
        <v>51</v>
      </c>
      <c r="D818" s="3" t="str">
        <f t="shared" si="84"/>
        <v>Raise 4x</v>
      </c>
      <c r="E818" s="3" t="s">
        <v>212</v>
      </c>
      <c r="F818" s="3" t="str">
        <f t="shared" si="85"/>
        <v/>
      </c>
      <c r="G818" s="3">
        <v>12</v>
      </c>
      <c r="H818" s="4">
        <v>0.54174672999999995</v>
      </c>
      <c r="I818" s="4">
        <v>0.63478460999999997</v>
      </c>
      <c r="J818" s="4">
        <v>0.88987517999999999</v>
      </c>
      <c r="K818" s="4">
        <f t="shared" si="86"/>
        <v>0.88987517999999999</v>
      </c>
      <c r="L818" s="4">
        <f t="shared" si="87"/>
        <v>0.88987517999999999</v>
      </c>
      <c r="M818" s="4">
        <f t="shared" si="88"/>
        <v>1.8099547511312217E-4</v>
      </c>
      <c r="N818" s="4">
        <f t="shared" si="89"/>
        <v>1.610633809954751E-4</v>
      </c>
      <c r="O818" s="4">
        <f t="shared" si="90"/>
        <v>1.610633809954751E-4</v>
      </c>
    </row>
    <row r="819" spans="2:15" ht="15" customHeight="1">
      <c r="B819" s="3" t="s">
        <v>61</v>
      </c>
      <c r="C819" s="3" t="s">
        <v>2</v>
      </c>
      <c r="D819" s="3" t="str">
        <f t="shared" si="84"/>
        <v>Raise 4x</v>
      </c>
      <c r="E819" s="3" t="s">
        <v>211</v>
      </c>
      <c r="F819" s="3" t="str">
        <f t="shared" si="85"/>
        <v>Error</v>
      </c>
      <c r="G819" s="3">
        <v>12</v>
      </c>
      <c r="H819" s="4">
        <v>0.23972678</v>
      </c>
      <c r="I819" s="4">
        <v>0.14367796999999999</v>
      </c>
      <c r="J819" s="4">
        <v>0.29089774000000002</v>
      </c>
      <c r="K819" s="4">
        <f t="shared" si="86"/>
        <v>0.29089774000000002</v>
      </c>
      <c r="L819" s="4">
        <f t="shared" si="87"/>
        <v>0.23972678</v>
      </c>
      <c r="M819" s="4">
        <f t="shared" si="88"/>
        <v>1.8099547511312217E-4</v>
      </c>
      <c r="N819" s="4">
        <f t="shared" si="89"/>
        <v>5.2651174660633485E-5</v>
      </c>
      <c r="O819" s="4">
        <f t="shared" si="90"/>
        <v>4.338946244343891E-5</v>
      </c>
    </row>
    <row r="820" spans="2:15" ht="15" customHeight="1">
      <c r="B820" s="3" t="s">
        <v>61</v>
      </c>
      <c r="C820" s="3" t="s">
        <v>3</v>
      </c>
      <c r="D820" s="3" t="str">
        <f t="shared" si="84"/>
        <v>Raise 4x</v>
      </c>
      <c r="E820" s="3" t="s">
        <v>211</v>
      </c>
      <c r="F820" s="3" t="str">
        <f t="shared" si="85"/>
        <v>Error</v>
      </c>
      <c r="G820" s="3">
        <v>12</v>
      </c>
      <c r="H820" s="4">
        <v>0.19786587</v>
      </c>
      <c r="I820" s="4">
        <v>7.387987E-2</v>
      </c>
      <c r="J820" s="4">
        <v>0.20483802000000001</v>
      </c>
      <c r="K820" s="4">
        <f t="shared" si="86"/>
        <v>0.20483802000000001</v>
      </c>
      <c r="L820" s="4">
        <f t="shared" si="87"/>
        <v>0.19786587</v>
      </c>
      <c r="M820" s="4">
        <f t="shared" si="88"/>
        <v>1.8099547511312217E-4</v>
      </c>
      <c r="N820" s="4">
        <f t="shared" si="89"/>
        <v>3.707475475113122E-5</v>
      </c>
      <c r="O820" s="4">
        <f t="shared" si="90"/>
        <v>3.5812827149321267E-5</v>
      </c>
    </row>
    <row r="821" spans="2:15" ht="15" customHeight="1">
      <c r="B821" s="3" t="s">
        <v>61</v>
      </c>
      <c r="C821" s="3" t="s">
        <v>4</v>
      </c>
      <c r="D821" s="3" t="str">
        <f t="shared" si="84"/>
        <v>Check</v>
      </c>
      <c r="E821" s="3" t="s">
        <v>211</v>
      </c>
      <c r="F821" s="3" t="str">
        <f t="shared" si="85"/>
        <v/>
      </c>
      <c r="G821" s="3">
        <v>12</v>
      </c>
      <c r="H821" s="4">
        <v>0.16109630999999999</v>
      </c>
      <c r="I821" s="4">
        <v>-1.5442880000000001E-2</v>
      </c>
      <c r="J821" s="4">
        <v>9.5493239999999993E-2</v>
      </c>
      <c r="K821" s="4">
        <f t="shared" si="86"/>
        <v>0.16109630999999999</v>
      </c>
      <c r="L821" s="4">
        <f t="shared" si="87"/>
        <v>0.16109630999999999</v>
      </c>
      <c r="M821" s="4">
        <f t="shared" si="88"/>
        <v>1.8099547511312217E-4</v>
      </c>
      <c r="N821" s="4">
        <f t="shared" si="89"/>
        <v>2.9157703167420814E-5</v>
      </c>
      <c r="O821" s="4">
        <f t="shared" si="90"/>
        <v>2.9157703167420814E-5</v>
      </c>
    </row>
    <row r="822" spans="2:15" ht="15" customHeight="1">
      <c r="B822" s="3" t="s">
        <v>61</v>
      </c>
      <c r="C822" s="3" t="s">
        <v>5</v>
      </c>
      <c r="D822" s="3" t="str">
        <f t="shared" si="84"/>
        <v>Check</v>
      </c>
      <c r="E822" s="3" t="s">
        <v>211</v>
      </c>
      <c r="F822" s="3" t="str">
        <f t="shared" si="85"/>
        <v/>
      </c>
      <c r="G822" s="3">
        <v>12</v>
      </c>
      <c r="H822" s="4">
        <v>0.15871353999999999</v>
      </c>
      <c r="I822" s="4">
        <v>-3.100806E-2</v>
      </c>
      <c r="J822" s="4">
        <v>7.547537E-2</v>
      </c>
      <c r="K822" s="4">
        <f t="shared" si="86"/>
        <v>0.15871353999999999</v>
      </c>
      <c r="L822" s="4">
        <f t="shared" si="87"/>
        <v>0.15871353999999999</v>
      </c>
      <c r="M822" s="4">
        <f t="shared" si="88"/>
        <v>1.8099547511312217E-4</v>
      </c>
      <c r="N822" s="4">
        <f t="shared" si="89"/>
        <v>2.8726432579185518E-5</v>
      </c>
      <c r="O822" s="4">
        <f t="shared" si="90"/>
        <v>2.8726432579185518E-5</v>
      </c>
    </row>
    <row r="823" spans="2:15" ht="15" customHeight="1">
      <c r="B823" s="3" t="s">
        <v>61</v>
      </c>
      <c r="C823" s="3" t="s">
        <v>6</v>
      </c>
      <c r="D823" s="3" t="str">
        <f t="shared" si="84"/>
        <v>Check</v>
      </c>
      <c r="E823" s="3" t="s">
        <v>211</v>
      </c>
      <c r="F823" s="3" t="str">
        <f t="shared" si="85"/>
        <v/>
      </c>
      <c r="G823" s="3">
        <v>12</v>
      </c>
      <c r="H823" s="4">
        <v>0.13040489999999999</v>
      </c>
      <c r="I823" s="4">
        <v>-8.4037429999999996E-2</v>
      </c>
      <c r="J823" s="4">
        <v>1.1281370000000001E-2</v>
      </c>
      <c r="K823" s="4">
        <f t="shared" si="86"/>
        <v>0.13040489999999999</v>
      </c>
      <c r="L823" s="4">
        <f t="shared" si="87"/>
        <v>0.13040489999999999</v>
      </c>
      <c r="M823" s="4">
        <f t="shared" si="88"/>
        <v>1.8099547511312217E-4</v>
      </c>
      <c r="N823" s="4">
        <f t="shared" si="89"/>
        <v>2.3602696832579183E-5</v>
      </c>
      <c r="O823" s="4">
        <f t="shared" si="90"/>
        <v>2.3602696832579183E-5</v>
      </c>
    </row>
    <row r="824" spans="2:15" ht="15" customHeight="1">
      <c r="B824" s="3" t="s">
        <v>61</v>
      </c>
      <c r="C824" s="3" t="s">
        <v>7</v>
      </c>
      <c r="D824" s="3" t="str">
        <f t="shared" si="84"/>
        <v>Check</v>
      </c>
      <c r="E824" s="3" t="s">
        <v>211</v>
      </c>
      <c r="F824" s="3" t="str">
        <f t="shared" si="85"/>
        <v/>
      </c>
      <c r="G824" s="3">
        <v>12</v>
      </c>
      <c r="H824" s="4">
        <v>0.14096116</v>
      </c>
      <c r="I824" s="4">
        <v>-6.4089339999999995E-2</v>
      </c>
      <c r="J824" s="4">
        <v>3.4724049999999999E-2</v>
      </c>
      <c r="K824" s="4">
        <f t="shared" si="86"/>
        <v>0.14096116</v>
      </c>
      <c r="L824" s="4">
        <f t="shared" si="87"/>
        <v>0.14096116</v>
      </c>
      <c r="M824" s="4">
        <f t="shared" si="88"/>
        <v>1.8099547511312217E-4</v>
      </c>
      <c r="N824" s="4">
        <f t="shared" si="89"/>
        <v>2.5513332126696833E-5</v>
      </c>
      <c r="O824" s="4">
        <f t="shared" si="90"/>
        <v>2.5513332126696833E-5</v>
      </c>
    </row>
    <row r="825" spans="2:15" ht="15" customHeight="1">
      <c r="B825" s="3" t="s">
        <v>61</v>
      </c>
      <c r="C825" s="3" t="s">
        <v>8</v>
      </c>
      <c r="D825" s="3" t="str">
        <f t="shared" si="84"/>
        <v>Check</v>
      </c>
      <c r="E825" s="3" t="s">
        <v>211</v>
      </c>
      <c r="F825" s="3" t="str">
        <f t="shared" si="85"/>
        <v/>
      </c>
      <c r="G825" s="3">
        <v>12</v>
      </c>
      <c r="H825" s="4">
        <v>0.11072418000000001</v>
      </c>
      <c r="I825" s="4">
        <v>-0.10211046999999999</v>
      </c>
      <c r="J825" s="4">
        <v>-1.1134379999999999E-2</v>
      </c>
      <c r="K825" s="4">
        <f t="shared" si="86"/>
        <v>0.11072418000000001</v>
      </c>
      <c r="L825" s="4">
        <f t="shared" si="87"/>
        <v>0.11072418000000001</v>
      </c>
      <c r="M825" s="4">
        <f t="shared" si="88"/>
        <v>1.8099547511312217E-4</v>
      </c>
      <c r="N825" s="4">
        <f t="shared" si="89"/>
        <v>2.0040575565610859E-5</v>
      </c>
      <c r="O825" s="4">
        <f t="shared" si="90"/>
        <v>2.0040575565610859E-5</v>
      </c>
    </row>
    <row r="826" spans="2:15" ht="15" customHeight="1">
      <c r="B826" s="3" t="s">
        <v>61</v>
      </c>
      <c r="C826" s="3" t="s">
        <v>9</v>
      </c>
      <c r="D826" s="3" t="str">
        <f t="shared" si="84"/>
        <v>Check</v>
      </c>
      <c r="E826" s="3" t="s">
        <v>211</v>
      </c>
      <c r="F826" s="3" t="str">
        <f t="shared" si="85"/>
        <v/>
      </c>
      <c r="G826" s="3">
        <v>12</v>
      </c>
      <c r="H826" s="4">
        <v>0.12954396000000001</v>
      </c>
      <c r="I826" s="4">
        <v>-6.5055550000000004E-2</v>
      </c>
      <c r="J826" s="4">
        <v>3.5053180000000003E-2</v>
      </c>
      <c r="K826" s="4">
        <f t="shared" si="86"/>
        <v>0.12954396000000001</v>
      </c>
      <c r="L826" s="4">
        <f t="shared" si="87"/>
        <v>0.12954396000000001</v>
      </c>
      <c r="M826" s="4">
        <f t="shared" si="88"/>
        <v>1.8099547511312217E-4</v>
      </c>
      <c r="N826" s="4">
        <f t="shared" si="89"/>
        <v>2.3446870588235297E-5</v>
      </c>
      <c r="O826" s="4">
        <f t="shared" si="90"/>
        <v>2.3446870588235297E-5</v>
      </c>
    </row>
    <row r="827" spans="2:15" ht="15" customHeight="1">
      <c r="B827" s="3" t="s">
        <v>61</v>
      </c>
      <c r="C827" s="3" t="s">
        <v>10</v>
      </c>
      <c r="D827" s="3" t="str">
        <f t="shared" si="84"/>
        <v>Check</v>
      </c>
      <c r="E827" s="3" t="s">
        <v>211</v>
      </c>
      <c r="F827" s="3" t="str">
        <f t="shared" si="85"/>
        <v/>
      </c>
      <c r="G827" s="3">
        <v>12</v>
      </c>
      <c r="H827" s="4">
        <v>0.15034724999999999</v>
      </c>
      <c r="I827" s="4">
        <v>-2.4775470000000001E-2</v>
      </c>
      <c r="J827" s="4">
        <v>8.512894E-2</v>
      </c>
      <c r="K827" s="4">
        <f t="shared" si="86"/>
        <v>0.15034724999999999</v>
      </c>
      <c r="L827" s="4">
        <f t="shared" si="87"/>
        <v>0.15034724999999999</v>
      </c>
      <c r="M827" s="4">
        <f t="shared" si="88"/>
        <v>1.8099547511312217E-4</v>
      </c>
      <c r="N827" s="4">
        <f t="shared" si="89"/>
        <v>2.7212171945701356E-5</v>
      </c>
      <c r="O827" s="4">
        <f t="shared" si="90"/>
        <v>2.7212171945701356E-5</v>
      </c>
    </row>
    <row r="828" spans="2:15" ht="15" customHeight="1">
      <c r="B828" s="3" t="s">
        <v>61</v>
      </c>
      <c r="C828" s="3" t="s">
        <v>11</v>
      </c>
      <c r="D828" s="3" t="str">
        <f t="shared" si="84"/>
        <v>Check</v>
      </c>
      <c r="E828" s="3" t="s">
        <v>211</v>
      </c>
      <c r="F828" s="3" t="str">
        <f t="shared" si="85"/>
        <v/>
      </c>
      <c r="G828" s="3">
        <v>12</v>
      </c>
      <c r="H828" s="4">
        <v>0.17339932</v>
      </c>
      <c r="I828" s="4">
        <v>1.8860620000000002E-2</v>
      </c>
      <c r="J828" s="4">
        <v>0.13924996000000001</v>
      </c>
      <c r="K828" s="4">
        <f t="shared" si="86"/>
        <v>0.17339932</v>
      </c>
      <c r="L828" s="4">
        <f t="shared" si="87"/>
        <v>0.17339932</v>
      </c>
      <c r="M828" s="4">
        <f t="shared" si="88"/>
        <v>1.8099547511312217E-4</v>
      </c>
      <c r="N828" s="4">
        <f t="shared" si="89"/>
        <v>3.1384492307692303E-5</v>
      </c>
      <c r="O828" s="4">
        <f t="shared" si="90"/>
        <v>3.1384492307692303E-5</v>
      </c>
    </row>
    <row r="829" spans="2:15" ht="15" customHeight="1">
      <c r="B829" s="3" t="s">
        <v>61</v>
      </c>
      <c r="C829" s="3" t="s">
        <v>12</v>
      </c>
      <c r="D829" s="3" t="str">
        <f t="shared" si="84"/>
        <v>Check</v>
      </c>
      <c r="E829" s="3" t="s">
        <v>211</v>
      </c>
      <c r="F829" s="3" t="str">
        <f t="shared" si="85"/>
        <v/>
      </c>
      <c r="G829" s="3">
        <v>12</v>
      </c>
      <c r="H829" s="4">
        <v>-0.85123165000000001</v>
      </c>
      <c r="I829" s="4">
        <v>-1.58551712</v>
      </c>
      <c r="J829" s="4">
        <v>-1.8748102600000001</v>
      </c>
      <c r="K829" s="4">
        <f t="shared" si="86"/>
        <v>-0.85123165000000001</v>
      </c>
      <c r="L829" s="4">
        <f t="shared" si="87"/>
        <v>-0.85123165000000001</v>
      </c>
      <c r="M829" s="4">
        <f t="shared" si="88"/>
        <v>1.8099547511312217E-4</v>
      </c>
      <c r="N829" s="4">
        <f t="shared" si="89"/>
        <v>-1.5406907692307691E-4</v>
      </c>
      <c r="O829" s="4">
        <f t="shared" si="90"/>
        <v>-1.5406907692307691E-4</v>
      </c>
    </row>
    <row r="830" spans="2:15" ht="15" customHeight="1">
      <c r="B830" s="3" t="s">
        <v>61</v>
      </c>
      <c r="C830" s="3" t="s">
        <v>13</v>
      </c>
      <c r="D830" s="3" t="str">
        <f t="shared" si="84"/>
        <v>Raise 4x</v>
      </c>
      <c r="E830" s="3" t="s">
        <v>212</v>
      </c>
      <c r="F830" s="3" t="str">
        <f t="shared" si="85"/>
        <v/>
      </c>
      <c r="G830" s="3">
        <v>12</v>
      </c>
      <c r="H830" s="4">
        <v>0.53894787</v>
      </c>
      <c r="I830" s="4">
        <v>0.63051005000000004</v>
      </c>
      <c r="J830" s="4">
        <v>0.88448470999999995</v>
      </c>
      <c r="K830" s="4">
        <f t="shared" si="86"/>
        <v>0.88448470999999995</v>
      </c>
      <c r="L830" s="4">
        <f t="shared" si="87"/>
        <v>0.88448470999999995</v>
      </c>
      <c r="M830" s="4">
        <f t="shared" si="88"/>
        <v>1.8099547511312217E-4</v>
      </c>
      <c r="N830" s="4">
        <f t="shared" si="89"/>
        <v>1.6008773031674206E-4</v>
      </c>
      <c r="O830" s="4">
        <f t="shared" si="90"/>
        <v>1.6008773031674206E-4</v>
      </c>
    </row>
    <row r="831" spans="2:15" ht="15" customHeight="1">
      <c r="B831" s="3" t="s">
        <v>61</v>
      </c>
      <c r="C831" s="3" t="s">
        <v>39</v>
      </c>
      <c r="D831" s="3" t="str">
        <f t="shared" si="84"/>
        <v>Raise 4x</v>
      </c>
      <c r="E831" s="3" t="s">
        <v>212</v>
      </c>
      <c r="F831" s="3" t="str">
        <f t="shared" si="85"/>
        <v/>
      </c>
      <c r="G831" s="3">
        <v>12</v>
      </c>
      <c r="H831" s="4">
        <v>0.90617736000000004</v>
      </c>
      <c r="I831" s="4">
        <v>1.3214606099999999</v>
      </c>
      <c r="J831" s="4">
        <v>1.7368306200000001</v>
      </c>
      <c r="K831" s="4">
        <f t="shared" si="86"/>
        <v>1.7368306200000001</v>
      </c>
      <c r="L831" s="4">
        <f t="shared" si="87"/>
        <v>1.7368306200000001</v>
      </c>
      <c r="M831" s="4">
        <f t="shared" si="88"/>
        <v>1.8099547511312217E-4</v>
      </c>
      <c r="N831" s="4">
        <f t="shared" si="89"/>
        <v>3.1435848325791859E-4</v>
      </c>
      <c r="O831" s="4">
        <f t="shared" si="90"/>
        <v>3.1435848325791859E-4</v>
      </c>
    </row>
    <row r="832" spans="2:15" ht="15" customHeight="1">
      <c r="B832" s="3" t="s">
        <v>61</v>
      </c>
      <c r="C832" s="3" t="s">
        <v>14</v>
      </c>
      <c r="D832" s="3" t="str">
        <f t="shared" si="84"/>
        <v>Raise 4x</v>
      </c>
      <c r="E832" s="3" t="s">
        <v>211</v>
      </c>
      <c r="F832" s="3" t="str">
        <f t="shared" si="85"/>
        <v>Error</v>
      </c>
      <c r="G832" s="3">
        <v>12</v>
      </c>
      <c r="H832" s="4">
        <v>0.27306194</v>
      </c>
      <c r="I832" s="4">
        <v>0.19729964</v>
      </c>
      <c r="J832" s="4">
        <v>0.35420438999999998</v>
      </c>
      <c r="K832" s="4">
        <f t="shared" si="86"/>
        <v>0.35420438999999998</v>
      </c>
      <c r="L832" s="4">
        <f t="shared" si="87"/>
        <v>0.27306194</v>
      </c>
      <c r="M832" s="4">
        <f t="shared" si="88"/>
        <v>1.8099547511312217E-4</v>
      </c>
      <c r="N832" s="4">
        <f t="shared" si="89"/>
        <v>6.4109391855203619E-5</v>
      </c>
      <c r="O832" s="4">
        <f t="shared" si="90"/>
        <v>4.9422975565610861E-5</v>
      </c>
    </row>
    <row r="833" spans="2:15" ht="15" customHeight="1">
      <c r="B833" s="3" t="s">
        <v>61</v>
      </c>
      <c r="C833" s="3" t="s">
        <v>15</v>
      </c>
      <c r="D833" s="3" t="str">
        <f t="shared" si="84"/>
        <v>Raise 4x</v>
      </c>
      <c r="E833" s="3" t="s">
        <v>211</v>
      </c>
      <c r="F833" s="3" t="str">
        <f t="shared" si="85"/>
        <v>Error</v>
      </c>
      <c r="G833" s="3">
        <v>12</v>
      </c>
      <c r="H833" s="4">
        <v>0.23059772000000001</v>
      </c>
      <c r="I833" s="4">
        <v>0.12709877</v>
      </c>
      <c r="J833" s="4">
        <v>0.26765455999999999</v>
      </c>
      <c r="K833" s="4">
        <f t="shared" si="86"/>
        <v>0.26765455999999999</v>
      </c>
      <c r="L833" s="4">
        <f t="shared" si="87"/>
        <v>0.23059772000000001</v>
      </c>
      <c r="M833" s="4">
        <f t="shared" si="88"/>
        <v>1.8099547511312217E-4</v>
      </c>
      <c r="N833" s="4">
        <f t="shared" si="89"/>
        <v>4.8444264253393661E-5</v>
      </c>
      <c r="O833" s="4">
        <f t="shared" si="90"/>
        <v>4.1737143891402717E-5</v>
      </c>
    </row>
    <row r="834" spans="2:15" ht="15" customHeight="1">
      <c r="B834" s="3" t="s">
        <v>61</v>
      </c>
      <c r="C834" s="3" t="s">
        <v>16</v>
      </c>
      <c r="D834" s="3" t="str">
        <f t="shared" si="84"/>
        <v>Check</v>
      </c>
      <c r="E834" s="3" t="s">
        <v>211</v>
      </c>
      <c r="F834" s="3" t="str">
        <f t="shared" si="85"/>
        <v/>
      </c>
      <c r="G834" s="3">
        <v>12</v>
      </c>
      <c r="H834" s="4">
        <v>0.19187451999999999</v>
      </c>
      <c r="I834" s="4">
        <v>3.5987150000000002E-2</v>
      </c>
      <c r="J834" s="4">
        <v>0.15638539000000001</v>
      </c>
      <c r="K834" s="4">
        <f t="shared" si="86"/>
        <v>0.19187451999999999</v>
      </c>
      <c r="L834" s="4">
        <f t="shared" si="87"/>
        <v>0.19187451999999999</v>
      </c>
      <c r="M834" s="4">
        <f t="shared" si="88"/>
        <v>1.8099547511312217E-4</v>
      </c>
      <c r="N834" s="4">
        <f t="shared" si="89"/>
        <v>3.472841990950226E-5</v>
      </c>
      <c r="O834" s="4">
        <f t="shared" si="90"/>
        <v>3.472841990950226E-5</v>
      </c>
    </row>
    <row r="835" spans="2:15" ht="15" customHeight="1">
      <c r="B835" s="3" t="s">
        <v>61</v>
      </c>
      <c r="C835" s="3" t="s">
        <v>17</v>
      </c>
      <c r="D835" s="3" t="str">
        <f t="shared" si="84"/>
        <v>Check</v>
      </c>
      <c r="E835" s="3" t="s">
        <v>211</v>
      </c>
      <c r="F835" s="3" t="str">
        <f t="shared" si="85"/>
        <v/>
      </c>
      <c r="G835" s="3">
        <v>12</v>
      </c>
      <c r="H835" s="4">
        <v>0.18885952</v>
      </c>
      <c r="I835" s="4">
        <v>1.9006479999999999E-2</v>
      </c>
      <c r="J835" s="4">
        <v>0.13463216</v>
      </c>
      <c r="K835" s="4">
        <f t="shared" si="86"/>
        <v>0.18885952</v>
      </c>
      <c r="L835" s="4">
        <f t="shared" si="87"/>
        <v>0.18885952</v>
      </c>
      <c r="M835" s="4">
        <f t="shared" si="88"/>
        <v>1.8099547511312217E-4</v>
      </c>
      <c r="N835" s="4">
        <f t="shared" si="89"/>
        <v>3.4182718552036196E-5</v>
      </c>
      <c r="O835" s="4">
        <f t="shared" si="90"/>
        <v>3.4182718552036196E-5</v>
      </c>
    </row>
    <row r="836" spans="2:15" ht="15" customHeight="1">
      <c r="B836" s="3" t="s">
        <v>61</v>
      </c>
      <c r="C836" s="3" t="s">
        <v>18</v>
      </c>
      <c r="D836" s="3" t="str">
        <f t="shared" si="84"/>
        <v>Check</v>
      </c>
      <c r="E836" s="3" t="s">
        <v>211</v>
      </c>
      <c r="F836" s="3" t="str">
        <f t="shared" si="85"/>
        <v/>
      </c>
      <c r="G836" s="3">
        <v>12</v>
      </c>
      <c r="H836" s="4">
        <v>0.15978833000000001</v>
      </c>
      <c r="I836" s="4">
        <v>-3.5003180000000002E-2</v>
      </c>
      <c r="J836" s="4">
        <v>6.9232699999999994E-2</v>
      </c>
      <c r="K836" s="4">
        <f t="shared" si="86"/>
        <v>0.15978833000000001</v>
      </c>
      <c r="L836" s="4">
        <f t="shared" si="87"/>
        <v>0.15978833000000001</v>
      </c>
      <c r="M836" s="4">
        <f t="shared" si="88"/>
        <v>1.8099547511312217E-4</v>
      </c>
      <c r="N836" s="4">
        <f t="shared" si="89"/>
        <v>2.8920964705882355E-5</v>
      </c>
      <c r="O836" s="4">
        <f t="shared" si="90"/>
        <v>2.8920964705882355E-5</v>
      </c>
    </row>
    <row r="837" spans="2:15" ht="15" customHeight="1">
      <c r="B837" s="3" t="s">
        <v>61</v>
      </c>
      <c r="C837" s="3" t="s">
        <v>19</v>
      </c>
      <c r="D837" s="3" t="str">
        <f t="shared" ref="D837:D900" si="91">IF(K837=H837,"Check",IF(K837=I837,"Raise 3x", IF(K837=J837,"Raise 4x", "ERROR")))</f>
        <v>Check</v>
      </c>
      <c r="E837" s="3" t="s">
        <v>211</v>
      </c>
      <c r="F837" s="3" t="str">
        <f t="shared" ref="F837:F900" si="92">IF(D837=E837,"","Error")</f>
        <v/>
      </c>
      <c r="G837" s="3">
        <v>12</v>
      </c>
      <c r="H837" s="4">
        <v>0.16927565999999999</v>
      </c>
      <c r="I837" s="4">
        <v>-1.632335E-2</v>
      </c>
      <c r="J837" s="4">
        <v>9.139042E-2</v>
      </c>
      <c r="K837" s="4">
        <f t="shared" ref="K837:K900" si="93">MAX(H837:J837)</f>
        <v>0.16927565999999999</v>
      </c>
      <c r="L837" s="4">
        <f t="shared" ref="L837:L900" si="94">IF(E837="Check",H837,J837)</f>
        <v>0.16927565999999999</v>
      </c>
      <c r="M837" s="4">
        <f t="shared" ref="M837:M900" si="95">G837/(COMBIN(52,2)*50)</f>
        <v>1.8099547511312217E-4</v>
      </c>
      <c r="N837" s="4">
        <f t="shared" ref="N837:N900" si="96">M837*K837</f>
        <v>3.0638128506787331E-5</v>
      </c>
      <c r="O837" s="4">
        <f t="shared" ref="O837:O900" si="97">M837*L837</f>
        <v>3.0638128506787331E-5</v>
      </c>
    </row>
    <row r="838" spans="2:15" ht="15" customHeight="1">
      <c r="B838" s="3" t="s">
        <v>61</v>
      </c>
      <c r="C838" s="3" t="s">
        <v>20</v>
      </c>
      <c r="D838" s="3" t="str">
        <f t="shared" si="91"/>
        <v>Check</v>
      </c>
      <c r="E838" s="3" t="s">
        <v>211</v>
      </c>
      <c r="F838" s="3" t="str">
        <f t="shared" si="92"/>
        <v/>
      </c>
      <c r="G838" s="3">
        <v>12</v>
      </c>
      <c r="H838" s="4">
        <v>0.12684912000000001</v>
      </c>
      <c r="I838" s="4">
        <v>-6.6842730000000003E-2</v>
      </c>
      <c r="J838" s="4">
        <v>3.2860800000000003E-2</v>
      </c>
      <c r="K838" s="4">
        <f t="shared" si="93"/>
        <v>0.12684912000000001</v>
      </c>
      <c r="L838" s="4">
        <f t="shared" si="94"/>
        <v>0.12684912000000001</v>
      </c>
      <c r="M838" s="4">
        <f t="shared" si="95"/>
        <v>1.8099547511312217E-4</v>
      </c>
      <c r="N838" s="4">
        <f t="shared" si="96"/>
        <v>2.2959116742081451E-5</v>
      </c>
      <c r="O838" s="4">
        <f t="shared" si="97"/>
        <v>2.2959116742081451E-5</v>
      </c>
    </row>
    <row r="839" spans="2:15" ht="15" customHeight="1">
      <c r="B839" s="3" t="s">
        <v>61</v>
      </c>
      <c r="C839" s="3" t="s">
        <v>21</v>
      </c>
      <c r="D839" s="3" t="str">
        <f t="shared" si="91"/>
        <v>Check</v>
      </c>
      <c r="E839" s="3" t="s">
        <v>211</v>
      </c>
      <c r="F839" s="3" t="str">
        <f t="shared" si="92"/>
        <v/>
      </c>
      <c r="G839" s="3">
        <v>12</v>
      </c>
      <c r="H839" s="4">
        <v>0.14575581000000001</v>
      </c>
      <c r="I839" s="4">
        <v>-2.9674550000000001E-2</v>
      </c>
      <c r="J839" s="4">
        <v>7.9178399999999996E-2</v>
      </c>
      <c r="K839" s="4">
        <f t="shared" si="93"/>
        <v>0.14575581000000001</v>
      </c>
      <c r="L839" s="4">
        <f t="shared" si="94"/>
        <v>0.14575581000000001</v>
      </c>
      <c r="M839" s="4">
        <f t="shared" si="95"/>
        <v>1.8099547511312217E-4</v>
      </c>
      <c r="N839" s="4">
        <f t="shared" si="96"/>
        <v>2.6381142081447966E-5</v>
      </c>
      <c r="O839" s="4">
        <f t="shared" si="97"/>
        <v>2.6381142081447966E-5</v>
      </c>
    </row>
    <row r="840" spans="2:15" ht="15" customHeight="1">
      <c r="B840" s="3" t="s">
        <v>61</v>
      </c>
      <c r="C840" s="3" t="s">
        <v>22</v>
      </c>
      <c r="D840" s="3" t="str">
        <f t="shared" si="91"/>
        <v>Check</v>
      </c>
      <c r="E840" s="3" t="s">
        <v>211</v>
      </c>
      <c r="F840" s="3" t="str">
        <f t="shared" si="92"/>
        <v/>
      </c>
      <c r="G840" s="3">
        <v>12</v>
      </c>
      <c r="H840" s="4">
        <v>0.16670488</v>
      </c>
      <c r="I840" s="4">
        <v>1.078696E-2</v>
      </c>
      <c r="J840" s="4">
        <v>0.12946601999999999</v>
      </c>
      <c r="K840" s="4">
        <f t="shared" si="93"/>
        <v>0.16670488</v>
      </c>
      <c r="L840" s="4">
        <f t="shared" si="94"/>
        <v>0.16670488</v>
      </c>
      <c r="M840" s="4">
        <f t="shared" si="95"/>
        <v>1.8099547511312217E-4</v>
      </c>
      <c r="N840" s="4">
        <f t="shared" si="96"/>
        <v>3.0172828959276017E-5</v>
      </c>
      <c r="O840" s="4">
        <f t="shared" si="97"/>
        <v>3.0172828959276017E-5</v>
      </c>
    </row>
    <row r="841" spans="2:15" ht="15" customHeight="1">
      <c r="B841" s="3" t="s">
        <v>61</v>
      </c>
      <c r="C841" s="3" t="s">
        <v>23</v>
      </c>
      <c r="D841" s="3" t="str">
        <f t="shared" si="91"/>
        <v>Check</v>
      </c>
      <c r="E841" s="3" t="s">
        <v>211</v>
      </c>
      <c r="F841" s="3" t="str">
        <f t="shared" si="92"/>
        <v/>
      </c>
      <c r="G841" s="3">
        <v>12</v>
      </c>
      <c r="H841" s="4">
        <v>0.18998392</v>
      </c>
      <c r="I841" s="4">
        <v>5.4676240000000001E-2</v>
      </c>
      <c r="J841" s="4">
        <v>0.18388499</v>
      </c>
      <c r="K841" s="4">
        <f t="shared" si="93"/>
        <v>0.18998392</v>
      </c>
      <c r="L841" s="4">
        <f t="shared" si="94"/>
        <v>0.18998392</v>
      </c>
      <c r="M841" s="4">
        <f t="shared" si="95"/>
        <v>1.8099547511312217E-4</v>
      </c>
      <c r="N841" s="4">
        <f t="shared" si="96"/>
        <v>3.438622986425339E-5</v>
      </c>
      <c r="O841" s="4">
        <f t="shared" si="97"/>
        <v>3.438622986425339E-5</v>
      </c>
    </row>
    <row r="842" spans="2:15" ht="15" customHeight="1">
      <c r="B842" s="3" t="s">
        <v>61</v>
      </c>
      <c r="C842" s="3" t="s">
        <v>25</v>
      </c>
      <c r="D842" s="3" t="str">
        <f t="shared" si="91"/>
        <v>Raise 4x</v>
      </c>
      <c r="E842" s="3" t="s">
        <v>212</v>
      </c>
      <c r="F842" s="3" t="str">
        <f t="shared" si="92"/>
        <v/>
      </c>
      <c r="G842" s="3">
        <v>24</v>
      </c>
      <c r="H842" s="4">
        <v>0.51148901000000002</v>
      </c>
      <c r="I842" s="4">
        <v>0.57912620999999997</v>
      </c>
      <c r="J842" s="4">
        <v>0.82022561000000005</v>
      </c>
      <c r="K842" s="4">
        <f t="shared" si="93"/>
        <v>0.82022561000000005</v>
      </c>
      <c r="L842" s="4">
        <f t="shared" si="94"/>
        <v>0.82022561000000005</v>
      </c>
      <c r="M842" s="4">
        <f t="shared" si="95"/>
        <v>3.6199095022624434E-4</v>
      </c>
      <c r="N842" s="4">
        <f t="shared" si="96"/>
        <v>2.9691424796380092E-4</v>
      </c>
      <c r="O842" s="4">
        <f t="shared" si="97"/>
        <v>2.9691424796380092E-4</v>
      </c>
    </row>
    <row r="843" spans="2:15" ht="15" customHeight="1">
      <c r="B843" s="3" t="s">
        <v>61</v>
      </c>
      <c r="C843" s="3" t="s">
        <v>26</v>
      </c>
      <c r="D843" s="3" t="str">
        <f t="shared" si="91"/>
        <v>Raise 4x</v>
      </c>
      <c r="E843" s="3" t="s">
        <v>212</v>
      </c>
      <c r="F843" s="3" t="str">
        <f t="shared" si="92"/>
        <v/>
      </c>
      <c r="G843" s="3">
        <v>24</v>
      </c>
      <c r="H843" s="4">
        <v>0.86817917</v>
      </c>
      <c r="I843" s="4">
        <v>1.2613873099999999</v>
      </c>
      <c r="J843" s="4">
        <v>1.6620583499999999</v>
      </c>
      <c r="K843" s="4">
        <f t="shared" si="93"/>
        <v>1.6620583499999999</v>
      </c>
      <c r="L843" s="4">
        <f t="shared" si="94"/>
        <v>1.6620583499999999</v>
      </c>
      <c r="M843" s="4">
        <f t="shared" si="95"/>
        <v>3.6199095022624434E-4</v>
      </c>
      <c r="N843" s="4">
        <f t="shared" si="96"/>
        <v>6.0165008144796373E-4</v>
      </c>
      <c r="O843" s="4">
        <f t="shared" si="97"/>
        <v>6.0165008144796373E-4</v>
      </c>
    </row>
    <row r="844" spans="2:15" ht="15" customHeight="1">
      <c r="B844" s="3" t="s">
        <v>61</v>
      </c>
      <c r="C844" s="3" t="s">
        <v>27</v>
      </c>
      <c r="D844" s="3" t="str">
        <f t="shared" si="91"/>
        <v>Raise 4x</v>
      </c>
      <c r="E844" s="3" t="s">
        <v>211</v>
      </c>
      <c r="F844" s="3" t="str">
        <f t="shared" si="92"/>
        <v>Error</v>
      </c>
      <c r="G844" s="3">
        <v>24</v>
      </c>
      <c r="H844" s="4">
        <v>0.25150307999999999</v>
      </c>
      <c r="I844" s="4">
        <v>0.15200237999999999</v>
      </c>
      <c r="J844" s="4">
        <v>0.29739777000000001</v>
      </c>
      <c r="K844" s="4">
        <f t="shared" si="93"/>
        <v>0.29739777000000001</v>
      </c>
      <c r="L844" s="4">
        <f t="shared" si="94"/>
        <v>0.25150307999999999</v>
      </c>
      <c r="M844" s="4">
        <f t="shared" si="95"/>
        <v>3.6199095022624434E-4</v>
      </c>
      <c r="N844" s="4">
        <f t="shared" si="96"/>
        <v>1.0765530135746607E-4</v>
      </c>
      <c r="O844" s="4">
        <f t="shared" si="97"/>
        <v>9.1041838914027138E-5</v>
      </c>
    </row>
    <row r="845" spans="2:15" ht="15" customHeight="1">
      <c r="B845" s="3" t="s">
        <v>61</v>
      </c>
      <c r="C845" s="3" t="s">
        <v>28</v>
      </c>
      <c r="D845" s="3" t="str">
        <f t="shared" si="91"/>
        <v>Raise 4x</v>
      </c>
      <c r="E845" s="3" t="s">
        <v>211</v>
      </c>
      <c r="F845" s="3" t="str">
        <f t="shared" si="92"/>
        <v>Error</v>
      </c>
      <c r="G845" s="3">
        <v>24</v>
      </c>
      <c r="H845" s="4">
        <v>0.21006546000000001</v>
      </c>
      <c r="I845" s="4">
        <v>8.3088930000000005E-2</v>
      </c>
      <c r="J845" s="4">
        <v>0.2124249</v>
      </c>
      <c r="K845" s="4">
        <f t="shared" si="93"/>
        <v>0.2124249</v>
      </c>
      <c r="L845" s="4">
        <f t="shared" si="94"/>
        <v>0.21006546000000001</v>
      </c>
      <c r="M845" s="4">
        <f t="shared" si="95"/>
        <v>3.6199095022624434E-4</v>
      </c>
      <c r="N845" s="4">
        <f t="shared" si="96"/>
        <v>7.6895891402714936E-5</v>
      </c>
      <c r="O845" s="4">
        <f t="shared" si="97"/>
        <v>7.604179547511312E-5</v>
      </c>
    </row>
    <row r="846" spans="2:15" ht="15" customHeight="1">
      <c r="B846" s="3" t="s">
        <v>61</v>
      </c>
      <c r="C846" s="3" t="s">
        <v>29</v>
      </c>
      <c r="D846" s="3" t="str">
        <f t="shared" si="91"/>
        <v>Check</v>
      </c>
      <c r="E846" s="3" t="s">
        <v>211</v>
      </c>
      <c r="F846" s="3" t="str">
        <f t="shared" si="92"/>
        <v/>
      </c>
      <c r="G846" s="3">
        <v>24</v>
      </c>
      <c r="H846" s="4">
        <v>0.17200212000000001</v>
      </c>
      <c r="I846" s="4">
        <v>-7.0307499999999997E-3</v>
      </c>
      <c r="J846" s="4">
        <v>0.10233467</v>
      </c>
      <c r="K846" s="4">
        <f t="shared" si="93"/>
        <v>0.17200212000000001</v>
      </c>
      <c r="L846" s="4">
        <f t="shared" si="94"/>
        <v>0.17200212000000001</v>
      </c>
      <c r="M846" s="4">
        <f t="shared" si="95"/>
        <v>3.6199095022624434E-4</v>
      </c>
      <c r="N846" s="4">
        <f t="shared" si="96"/>
        <v>6.2263210859728505E-5</v>
      </c>
      <c r="O846" s="4">
        <f t="shared" si="97"/>
        <v>6.2263210859728505E-5</v>
      </c>
    </row>
    <row r="847" spans="2:15" ht="15" customHeight="1">
      <c r="B847" s="3" t="s">
        <v>61</v>
      </c>
      <c r="C847" s="3" t="s">
        <v>30</v>
      </c>
      <c r="D847" s="3" t="str">
        <f t="shared" si="91"/>
        <v>Check</v>
      </c>
      <c r="E847" s="3" t="s">
        <v>211</v>
      </c>
      <c r="F847" s="3" t="str">
        <f t="shared" si="92"/>
        <v/>
      </c>
      <c r="G847" s="3">
        <v>24</v>
      </c>
      <c r="H847" s="4">
        <v>0.16739970000000001</v>
      </c>
      <c r="I847" s="4">
        <v>-2.4600339999999998E-2</v>
      </c>
      <c r="J847" s="4">
        <v>8.0122730000000003E-2</v>
      </c>
      <c r="K847" s="4">
        <f t="shared" si="93"/>
        <v>0.16739970000000001</v>
      </c>
      <c r="L847" s="4">
        <f t="shared" si="94"/>
        <v>0.16739970000000001</v>
      </c>
      <c r="M847" s="4">
        <f t="shared" si="95"/>
        <v>3.6199095022624434E-4</v>
      </c>
      <c r="N847" s="4">
        <f t="shared" si="96"/>
        <v>6.059717647058824E-5</v>
      </c>
      <c r="O847" s="4">
        <f t="shared" si="97"/>
        <v>6.059717647058824E-5</v>
      </c>
    </row>
    <row r="848" spans="2:15" ht="15" customHeight="1">
      <c r="B848" s="3" t="s">
        <v>61</v>
      </c>
      <c r="C848" s="3" t="s">
        <v>31</v>
      </c>
      <c r="D848" s="3" t="str">
        <f t="shared" si="91"/>
        <v>Check</v>
      </c>
      <c r="E848" s="3" t="s">
        <v>211</v>
      </c>
      <c r="F848" s="3" t="str">
        <f t="shared" si="92"/>
        <v/>
      </c>
      <c r="G848" s="3">
        <v>24</v>
      </c>
      <c r="H848" s="4">
        <v>0.138513</v>
      </c>
      <c r="I848" s="4">
        <v>-7.7643649999999995E-2</v>
      </c>
      <c r="J848" s="4">
        <v>1.5891619999999999E-2</v>
      </c>
      <c r="K848" s="4">
        <f t="shared" si="93"/>
        <v>0.138513</v>
      </c>
      <c r="L848" s="4">
        <f t="shared" si="94"/>
        <v>0.138513</v>
      </c>
      <c r="M848" s="4">
        <f t="shared" si="95"/>
        <v>3.6199095022624434E-4</v>
      </c>
      <c r="N848" s="4">
        <f t="shared" si="96"/>
        <v>5.0140452488687779E-5</v>
      </c>
      <c r="O848" s="4">
        <f t="shared" si="97"/>
        <v>5.0140452488687779E-5</v>
      </c>
    </row>
    <row r="849" spans="2:15" ht="15" customHeight="1">
      <c r="B849" s="3" t="s">
        <v>61</v>
      </c>
      <c r="C849" s="3" t="s">
        <v>32</v>
      </c>
      <c r="D849" s="3" t="str">
        <f t="shared" si="91"/>
        <v>Check</v>
      </c>
      <c r="E849" s="3" t="s">
        <v>211</v>
      </c>
      <c r="F849" s="3" t="str">
        <f t="shared" si="92"/>
        <v/>
      </c>
      <c r="G849" s="3">
        <v>24</v>
      </c>
      <c r="H849" s="4">
        <v>0.14773401999999999</v>
      </c>
      <c r="I849" s="4">
        <v>-5.9340419999999998E-2</v>
      </c>
      <c r="J849" s="4">
        <v>3.759647E-2</v>
      </c>
      <c r="K849" s="4">
        <f t="shared" si="93"/>
        <v>0.14773401999999999</v>
      </c>
      <c r="L849" s="4">
        <f t="shared" si="94"/>
        <v>0.14773401999999999</v>
      </c>
      <c r="M849" s="4">
        <f t="shared" si="95"/>
        <v>3.6199095022624434E-4</v>
      </c>
      <c r="N849" s="4">
        <f t="shared" si="96"/>
        <v>5.3478378280542983E-5</v>
      </c>
      <c r="O849" s="4">
        <f t="shared" si="97"/>
        <v>5.3478378280542983E-5</v>
      </c>
    </row>
    <row r="850" spans="2:15" ht="15" customHeight="1">
      <c r="B850" s="3" t="s">
        <v>61</v>
      </c>
      <c r="C850" s="3" t="s">
        <v>33</v>
      </c>
      <c r="D850" s="3" t="str">
        <f t="shared" si="91"/>
        <v>Check</v>
      </c>
      <c r="E850" s="3" t="s">
        <v>211</v>
      </c>
      <c r="F850" s="3" t="str">
        <f t="shared" si="92"/>
        <v/>
      </c>
      <c r="G850" s="3">
        <v>24</v>
      </c>
      <c r="H850" s="4">
        <v>0.11784965999999999</v>
      </c>
      <c r="I850" s="4">
        <v>-9.6781320000000004E-2</v>
      </c>
      <c r="J850" s="4">
        <v>-7.5601599999999998E-3</v>
      </c>
      <c r="K850" s="4">
        <f t="shared" si="93"/>
        <v>0.11784965999999999</v>
      </c>
      <c r="L850" s="4">
        <f t="shared" si="94"/>
        <v>0.11784965999999999</v>
      </c>
      <c r="M850" s="4">
        <f t="shared" si="95"/>
        <v>3.6199095022624434E-4</v>
      </c>
      <c r="N850" s="4">
        <f t="shared" si="96"/>
        <v>4.2660510407239817E-5</v>
      </c>
      <c r="O850" s="4">
        <f t="shared" si="97"/>
        <v>4.2660510407239817E-5</v>
      </c>
    </row>
    <row r="851" spans="2:15" ht="15" customHeight="1">
      <c r="B851" s="3" t="s">
        <v>61</v>
      </c>
      <c r="C851" s="3" t="s">
        <v>34</v>
      </c>
      <c r="D851" s="3" t="str">
        <f t="shared" si="91"/>
        <v>Check</v>
      </c>
      <c r="E851" s="3" t="s">
        <v>211</v>
      </c>
      <c r="F851" s="3" t="str">
        <f t="shared" si="92"/>
        <v/>
      </c>
      <c r="G851" s="3">
        <v>24</v>
      </c>
      <c r="H851" s="4">
        <v>0.13633612000000001</v>
      </c>
      <c r="I851" s="4">
        <v>-6.0387049999999998E-2</v>
      </c>
      <c r="J851" s="4">
        <v>3.7813579999999999E-2</v>
      </c>
      <c r="K851" s="4">
        <f t="shared" si="93"/>
        <v>0.13633612000000001</v>
      </c>
      <c r="L851" s="4">
        <f t="shared" si="94"/>
        <v>0.13633612000000001</v>
      </c>
      <c r="M851" s="4">
        <f t="shared" si="95"/>
        <v>3.6199095022624434E-4</v>
      </c>
      <c r="N851" s="4">
        <f t="shared" si="96"/>
        <v>4.9352441628959278E-5</v>
      </c>
      <c r="O851" s="4">
        <f t="shared" si="97"/>
        <v>4.9352441628959278E-5</v>
      </c>
    </row>
    <row r="852" spans="2:15" ht="15" customHeight="1">
      <c r="B852" s="3" t="s">
        <v>61</v>
      </c>
      <c r="C852" s="3" t="s">
        <v>35</v>
      </c>
      <c r="D852" s="3" t="str">
        <f t="shared" si="91"/>
        <v>Check</v>
      </c>
      <c r="E852" s="3" t="s">
        <v>211</v>
      </c>
      <c r="F852" s="3" t="str">
        <f t="shared" si="92"/>
        <v/>
      </c>
      <c r="G852" s="3">
        <v>24</v>
      </c>
      <c r="H852" s="4">
        <v>0.15680637</v>
      </c>
      <c r="I852" s="4">
        <v>-2.078025E-2</v>
      </c>
      <c r="J852" s="4">
        <v>8.7060369999999998E-2</v>
      </c>
      <c r="K852" s="4">
        <f t="shared" si="93"/>
        <v>0.15680637</v>
      </c>
      <c r="L852" s="4">
        <f t="shared" si="94"/>
        <v>0.15680637</v>
      </c>
      <c r="M852" s="4">
        <f t="shared" si="95"/>
        <v>3.6199095022624434E-4</v>
      </c>
      <c r="N852" s="4">
        <f t="shared" si="96"/>
        <v>5.6762486877828056E-5</v>
      </c>
      <c r="O852" s="4">
        <f t="shared" si="97"/>
        <v>5.6762486877828056E-5</v>
      </c>
    </row>
    <row r="853" spans="2:15" ht="15" customHeight="1">
      <c r="B853" s="3" t="s">
        <v>61</v>
      </c>
      <c r="C853" s="3" t="s">
        <v>36</v>
      </c>
      <c r="D853" s="3" t="str">
        <f t="shared" si="91"/>
        <v>Check</v>
      </c>
      <c r="E853" s="3" t="s">
        <v>211</v>
      </c>
      <c r="F853" s="3" t="str">
        <f t="shared" si="92"/>
        <v/>
      </c>
      <c r="G853" s="3">
        <v>24</v>
      </c>
      <c r="H853" s="4">
        <v>0.17956421</v>
      </c>
      <c r="I853" s="4">
        <v>2.216922E-2</v>
      </c>
      <c r="J853" s="4">
        <v>0.14033638000000001</v>
      </c>
      <c r="K853" s="4">
        <f t="shared" si="93"/>
        <v>0.17956421</v>
      </c>
      <c r="L853" s="4">
        <f t="shared" si="94"/>
        <v>0.17956421</v>
      </c>
      <c r="M853" s="4">
        <f t="shared" si="95"/>
        <v>3.6199095022624434E-4</v>
      </c>
      <c r="N853" s="4">
        <f t="shared" si="96"/>
        <v>6.5000619004524892E-5</v>
      </c>
      <c r="O853" s="4">
        <f t="shared" si="97"/>
        <v>6.5000619004524892E-5</v>
      </c>
    </row>
    <row r="854" spans="2:15" ht="15" customHeight="1">
      <c r="B854" s="3" t="s">
        <v>61</v>
      </c>
      <c r="C854" s="3" t="s">
        <v>37</v>
      </c>
      <c r="D854" s="3" t="str">
        <f t="shared" si="91"/>
        <v>Check</v>
      </c>
      <c r="E854" s="3" t="s">
        <v>211</v>
      </c>
      <c r="F854" s="3" t="str">
        <f t="shared" si="92"/>
        <v/>
      </c>
      <c r="G854" s="3">
        <v>24</v>
      </c>
      <c r="H854" s="4">
        <v>-0.83463896999999998</v>
      </c>
      <c r="I854" s="4">
        <v>-1.56141475</v>
      </c>
      <c r="J854" s="4">
        <v>-1.84766995</v>
      </c>
      <c r="K854" s="4">
        <f t="shared" si="93"/>
        <v>-0.83463896999999998</v>
      </c>
      <c r="L854" s="4">
        <f t="shared" si="94"/>
        <v>-0.83463896999999998</v>
      </c>
      <c r="M854" s="4">
        <f t="shared" si="95"/>
        <v>3.6199095022624434E-4</v>
      </c>
      <c r="N854" s="4">
        <f t="shared" si="96"/>
        <v>-3.0213175384615382E-4</v>
      </c>
      <c r="O854" s="4">
        <f t="shared" si="97"/>
        <v>-3.0213175384615382E-4</v>
      </c>
    </row>
    <row r="855" spans="2:15" ht="15" customHeight="1">
      <c r="B855" s="3" t="s">
        <v>62</v>
      </c>
      <c r="C855" s="3" t="s">
        <v>51</v>
      </c>
      <c r="D855" s="3" t="str">
        <f t="shared" si="91"/>
        <v>Check</v>
      </c>
      <c r="E855" s="3" t="s">
        <v>211</v>
      </c>
      <c r="F855" s="3" t="str">
        <f t="shared" si="92"/>
        <v/>
      </c>
      <c r="G855" s="3">
        <v>12</v>
      </c>
      <c r="H855" s="4">
        <v>-8.3288780000000007E-2</v>
      </c>
      <c r="I855" s="4">
        <v>-0.50895939999999995</v>
      </c>
      <c r="J855" s="4">
        <v>-0.54202024000000004</v>
      </c>
      <c r="K855" s="4">
        <f t="shared" si="93"/>
        <v>-8.3288780000000007E-2</v>
      </c>
      <c r="L855" s="4">
        <f t="shared" si="94"/>
        <v>-8.3288780000000007E-2</v>
      </c>
      <c r="M855" s="4">
        <f t="shared" si="95"/>
        <v>1.8099547511312217E-4</v>
      </c>
      <c r="N855" s="4">
        <f t="shared" si="96"/>
        <v>-1.5074892307692309E-5</v>
      </c>
      <c r="O855" s="4">
        <f t="shared" si="97"/>
        <v>-1.5074892307692309E-5</v>
      </c>
    </row>
    <row r="856" spans="2:15" ht="15" customHeight="1">
      <c r="B856" s="3" t="s">
        <v>62</v>
      </c>
      <c r="C856" s="3" t="s">
        <v>1</v>
      </c>
      <c r="D856" s="3" t="str">
        <f t="shared" si="91"/>
        <v>Check</v>
      </c>
      <c r="E856" s="3" t="s">
        <v>211</v>
      </c>
      <c r="F856" s="3" t="str">
        <f t="shared" si="92"/>
        <v/>
      </c>
      <c r="G856" s="3">
        <v>12</v>
      </c>
      <c r="H856" s="4">
        <v>-0.13083139999999999</v>
      </c>
      <c r="I856" s="4">
        <v>-0.57277728999999999</v>
      </c>
      <c r="J856" s="4">
        <v>-0.62080449000000004</v>
      </c>
      <c r="K856" s="4">
        <f t="shared" si="93"/>
        <v>-0.13083139999999999</v>
      </c>
      <c r="L856" s="4">
        <f t="shared" si="94"/>
        <v>-0.13083139999999999</v>
      </c>
      <c r="M856" s="4">
        <f t="shared" si="95"/>
        <v>1.8099547511312217E-4</v>
      </c>
      <c r="N856" s="4">
        <f t="shared" si="96"/>
        <v>-2.3679891402714929E-5</v>
      </c>
      <c r="O856" s="4">
        <f t="shared" si="97"/>
        <v>-2.3679891402714929E-5</v>
      </c>
    </row>
    <row r="857" spans="2:15" ht="15" customHeight="1">
      <c r="B857" s="3" t="s">
        <v>62</v>
      </c>
      <c r="C857" s="3" t="s">
        <v>3</v>
      </c>
      <c r="D857" s="3" t="str">
        <f t="shared" si="91"/>
        <v>Check</v>
      </c>
      <c r="E857" s="3" t="s">
        <v>211</v>
      </c>
      <c r="F857" s="3" t="str">
        <f t="shared" si="92"/>
        <v/>
      </c>
      <c r="G857" s="3">
        <v>12</v>
      </c>
      <c r="H857" s="4">
        <v>-0.80568152000000004</v>
      </c>
      <c r="I857" s="4">
        <v>-1.59123788</v>
      </c>
      <c r="J857" s="4">
        <v>-1.8812517900000001</v>
      </c>
      <c r="K857" s="4">
        <f t="shared" si="93"/>
        <v>-0.80568152000000004</v>
      </c>
      <c r="L857" s="4">
        <f t="shared" si="94"/>
        <v>-0.80568152000000004</v>
      </c>
      <c r="M857" s="4">
        <f t="shared" si="95"/>
        <v>1.8099547511312217E-4</v>
      </c>
      <c r="N857" s="4">
        <f t="shared" si="96"/>
        <v>-1.4582470950226246E-4</v>
      </c>
      <c r="O857" s="4">
        <f t="shared" si="97"/>
        <v>-1.4582470950226246E-4</v>
      </c>
    </row>
    <row r="858" spans="2:15" ht="15" customHeight="1">
      <c r="B858" s="3" t="s">
        <v>62</v>
      </c>
      <c r="C858" s="3" t="s">
        <v>4</v>
      </c>
      <c r="D858" s="3" t="str">
        <f t="shared" si="91"/>
        <v>Check</v>
      </c>
      <c r="E858" s="3" t="s">
        <v>211</v>
      </c>
      <c r="F858" s="3" t="str">
        <f t="shared" si="92"/>
        <v/>
      </c>
      <c r="G858" s="3">
        <v>12</v>
      </c>
      <c r="H858" s="4">
        <v>-0.56941010999999997</v>
      </c>
      <c r="I858" s="4">
        <v>-1.5106873599999999</v>
      </c>
      <c r="J858" s="4">
        <v>-1.7656842100000001</v>
      </c>
      <c r="K858" s="4">
        <f t="shared" si="93"/>
        <v>-0.56941010999999997</v>
      </c>
      <c r="L858" s="4">
        <f t="shared" si="94"/>
        <v>-0.56941010999999997</v>
      </c>
      <c r="M858" s="4">
        <f t="shared" si="95"/>
        <v>1.8099547511312217E-4</v>
      </c>
      <c r="N858" s="4">
        <f t="shared" si="96"/>
        <v>-1.0306065339366515E-4</v>
      </c>
      <c r="O858" s="4">
        <f t="shared" si="97"/>
        <v>-1.0306065339366515E-4</v>
      </c>
    </row>
    <row r="859" spans="2:15" ht="15" customHeight="1">
      <c r="B859" s="3" t="s">
        <v>62</v>
      </c>
      <c r="C859" s="3" t="s">
        <v>5</v>
      </c>
      <c r="D859" s="3" t="str">
        <f t="shared" si="91"/>
        <v>Check</v>
      </c>
      <c r="E859" s="3" t="s">
        <v>211</v>
      </c>
      <c r="F859" s="3" t="str">
        <f t="shared" si="92"/>
        <v/>
      </c>
      <c r="G859" s="3">
        <v>12</v>
      </c>
      <c r="H859" s="4">
        <v>-0.55577670999999995</v>
      </c>
      <c r="I859" s="4">
        <v>-1.5636873200000001</v>
      </c>
      <c r="J859" s="4">
        <v>-1.82856416</v>
      </c>
      <c r="K859" s="4">
        <f t="shared" si="93"/>
        <v>-0.55577670999999995</v>
      </c>
      <c r="L859" s="4">
        <f t="shared" si="94"/>
        <v>-0.55577670999999995</v>
      </c>
      <c r="M859" s="4">
        <f t="shared" si="95"/>
        <v>1.8099547511312217E-4</v>
      </c>
      <c r="N859" s="4">
        <f t="shared" si="96"/>
        <v>-1.0059306968325791E-4</v>
      </c>
      <c r="O859" s="4">
        <f t="shared" si="97"/>
        <v>-1.0059306968325791E-4</v>
      </c>
    </row>
    <row r="860" spans="2:15" ht="15" customHeight="1">
      <c r="B860" s="3" t="s">
        <v>62</v>
      </c>
      <c r="C860" s="3" t="s">
        <v>6</v>
      </c>
      <c r="D860" s="3" t="str">
        <f t="shared" si="91"/>
        <v>Check</v>
      </c>
      <c r="E860" s="3" t="s">
        <v>211</v>
      </c>
      <c r="F860" s="3" t="str">
        <f t="shared" si="92"/>
        <v/>
      </c>
      <c r="G860" s="3">
        <v>12</v>
      </c>
      <c r="H860" s="4">
        <v>-0.54891345000000002</v>
      </c>
      <c r="I860" s="4">
        <v>-1.6100619300000001</v>
      </c>
      <c r="J860" s="4">
        <v>-1.88305641</v>
      </c>
      <c r="K860" s="4">
        <f t="shared" si="93"/>
        <v>-0.54891345000000002</v>
      </c>
      <c r="L860" s="4">
        <f t="shared" si="94"/>
        <v>-0.54891345000000002</v>
      </c>
      <c r="M860" s="4">
        <f t="shared" si="95"/>
        <v>1.8099547511312217E-4</v>
      </c>
      <c r="N860" s="4">
        <f t="shared" si="96"/>
        <v>-9.9350850678733038E-5</v>
      </c>
      <c r="O860" s="4">
        <f t="shared" si="97"/>
        <v>-9.9350850678733038E-5</v>
      </c>
    </row>
    <row r="861" spans="2:15" ht="15" customHeight="1">
      <c r="B861" s="3" t="s">
        <v>62</v>
      </c>
      <c r="C861" s="3" t="s">
        <v>7</v>
      </c>
      <c r="D861" s="3" t="str">
        <f t="shared" si="91"/>
        <v>Check</v>
      </c>
      <c r="E861" s="3" t="s">
        <v>211</v>
      </c>
      <c r="F861" s="3" t="str">
        <f t="shared" si="92"/>
        <v/>
      </c>
      <c r="G861" s="3">
        <v>12</v>
      </c>
      <c r="H861" s="4">
        <v>-0.56827455999999998</v>
      </c>
      <c r="I861" s="4">
        <v>-1.68154044</v>
      </c>
      <c r="J861" s="4">
        <v>-1.96732167</v>
      </c>
      <c r="K861" s="4">
        <f t="shared" si="93"/>
        <v>-0.56827455999999998</v>
      </c>
      <c r="L861" s="4">
        <f t="shared" si="94"/>
        <v>-0.56827455999999998</v>
      </c>
      <c r="M861" s="4">
        <f t="shared" si="95"/>
        <v>1.8099547511312217E-4</v>
      </c>
      <c r="N861" s="4">
        <f t="shared" si="96"/>
        <v>-1.0285512398190045E-4</v>
      </c>
      <c r="O861" s="4">
        <f t="shared" si="97"/>
        <v>-1.0285512398190045E-4</v>
      </c>
    </row>
    <row r="862" spans="2:15" ht="15" customHeight="1">
      <c r="B862" s="3" t="s">
        <v>62</v>
      </c>
      <c r="C862" s="3" t="s">
        <v>8</v>
      </c>
      <c r="D862" s="3" t="str">
        <f t="shared" si="91"/>
        <v>Check</v>
      </c>
      <c r="E862" s="3" t="s">
        <v>211</v>
      </c>
      <c r="F862" s="3" t="str">
        <f t="shared" si="92"/>
        <v/>
      </c>
      <c r="G862" s="3">
        <v>12</v>
      </c>
      <c r="H862" s="4">
        <v>-0.55652725000000003</v>
      </c>
      <c r="I862" s="4">
        <v>-1.68677046</v>
      </c>
      <c r="J862" s="4">
        <v>-1.9730477799999999</v>
      </c>
      <c r="K862" s="4">
        <f t="shared" si="93"/>
        <v>-0.55652725000000003</v>
      </c>
      <c r="L862" s="4">
        <f t="shared" si="94"/>
        <v>-0.55652725000000003</v>
      </c>
      <c r="M862" s="4">
        <f t="shared" si="95"/>
        <v>1.8099547511312217E-4</v>
      </c>
      <c r="N862" s="4">
        <f t="shared" si="96"/>
        <v>-1.0072891402714933E-4</v>
      </c>
      <c r="O862" s="4">
        <f t="shared" si="97"/>
        <v>-1.0072891402714933E-4</v>
      </c>
    </row>
    <row r="863" spans="2:15" ht="15" customHeight="1">
      <c r="B863" s="3" t="s">
        <v>62</v>
      </c>
      <c r="C863" s="3" t="s">
        <v>9</v>
      </c>
      <c r="D863" s="3" t="str">
        <f t="shared" si="91"/>
        <v>Check</v>
      </c>
      <c r="E863" s="3" t="s">
        <v>211</v>
      </c>
      <c r="F863" s="3" t="str">
        <f t="shared" si="92"/>
        <v/>
      </c>
      <c r="G863" s="3">
        <v>12</v>
      </c>
      <c r="H863" s="4">
        <v>-0.53439124999999998</v>
      </c>
      <c r="I863" s="4">
        <v>-1.6565721099999999</v>
      </c>
      <c r="J863" s="4">
        <v>-1.9363721700000001</v>
      </c>
      <c r="K863" s="4">
        <f t="shared" si="93"/>
        <v>-0.53439124999999998</v>
      </c>
      <c r="L863" s="4">
        <f t="shared" si="94"/>
        <v>-0.53439124999999998</v>
      </c>
      <c r="M863" s="4">
        <f t="shared" si="95"/>
        <v>1.8099547511312217E-4</v>
      </c>
      <c r="N863" s="4">
        <f t="shared" si="96"/>
        <v>-9.672239819004524E-5</v>
      </c>
      <c r="O863" s="4">
        <f t="shared" si="97"/>
        <v>-9.672239819004524E-5</v>
      </c>
    </row>
    <row r="864" spans="2:15" ht="15" customHeight="1">
      <c r="B864" s="3" t="s">
        <v>62</v>
      </c>
      <c r="C864" s="3" t="s">
        <v>10</v>
      </c>
      <c r="D864" s="3" t="str">
        <f t="shared" si="91"/>
        <v>Check</v>
      </c>
      <c r="E864" s="3" t="s">
        <v>211</v>
      </c>
      <c r="F864" s="3" t="str">
        <f t="shared" si="92"/>
        <v/>
      </c>
      <c r="G864" s="3">
        <v>12</v>
      </c>
      <c r="H864" s="4">
        <v>-0.53218655999999998</v>
      </c>
      <c r="I864" s="4">
        <v>-1.6577371400000001</v>
      </c>
      <c r="J864" s="4">
        <v>-1.9374521499999999</v>
      </c>
      <c r="K864" s="4">
        <f t="shared" si="93"/>
        <v>-0.53218655999999998</v>
      </c>
      <c r="L864" s="4">
        <f t="shared" si="94"/>
        <v>-0.53218655999999998</v>
      </c>
      <c r="M864" s="4">
        <f t="shared" si="95"/>
        <v>1.8099547511312217E-4</v>
      </c>
      <c r="N864" s="4">
        <f t="shared" si="96"/>
        <v>-9.6323359276018094E-5</v>
      </c>
      <c r="O864" s="4">
        <f t="shared" si="97"/>
        <v>-9.6323359276018094E-5</v>
      </c>
    </row>
    <row r="865" spans="2:15" ht="15" customHeight="1">
      <c r="B865" s="3" t="s">
        <v>62</v>
      </c>
      <c r="C865" s="3" t="s">
        <v>11</v>
      </c>
      <c r="D865" s="3" t="str">
        <f t="shared" si="91"/>
        <v>Check</v>
      </c>
      <c r="E865" s="3" t="s">
        <v>211</v>
      </c>
      <c r="F865" s="3" t="str">
        <f t="shared" si="92"/>
        <v/>
      </c>
      <c r="G865" s="3">
        <v>12</v>
      </c>
      <c r="H865" s="4">
        <v>-0.52901706999999998</v>
      </c>
      <c r="I865" s="4">
        <v>-1.6547467</v>
      </c>
      <c r="J865" s="4">
        <v>-1.93354559</v>
      </c>
      <c r="K865" s="4">
        <f t="shared" si="93"/>
        <v>-0.52901706999999998</v>
      </c>
      <c r="L865" s="4">
        <f t="shared" si="94"/>
        <v>-0.52901706999999998</v>
      </c>
      <c r="M865" s="4">
        <f t="shared" si="95"/>
        <v>1.8099547511312217E-4</v>
      </c>
      <c r="N865" s="4">
        <f t="shared" si="96"/>
        <v>-9.5749695927601809E-5</v>
      </c>
      <c r="O865" s="4">
        <f t="shared" si="97"/>
        <v>-9.5749695927601809E-5</v>
      </c>
    </row>
    <row r="866" spans="2:15" ht="15" customHeight="1">
      <c r="B866" s="3" t="s">
        <v>62</v>
      </c>
      <c r="C866" s="3" t="s">
        <v>12</v>
      </c>
      <c r="D866" s="3" t="str">
        <f t="shared" si="91"/>
        <v>Check</v>
      </c>
      <c r="E866" s="3" t="s">
        <v>211</v>
      </c>
      <c r="F866" s="3" t="str">
        <f t="shared" si="92"/>
        <v/>
      </c>
      <c r="G866" s="3">
        <v>12</v>
      </c>
      <c r="H866" s="4">
        <v>-0.56013398000000003</v>
      </c>
      <c r="I866" s="4">
        <v>-1.6978009999999999</v>
      </c>
      <c r="J866" s="4">
        <v>-1.9869583099999999</v>
      </c>
      <c r="K866" s="4">
        <f t="shared" si="93"/>
        <v>-0.56013398000000003</v>
      </c>
      <c r="L866" s="4">
        <f t="shared" si="94"/>
        <v>-0.56013398000000003</v>
      </c>
      <c r="M866" s="4">
        <f t="shared" si="95"/>
        <v>1.8099547511312217E-4</v>
      </c>
      <c r="N866" s="4">
        <f t="shared" si="96"/>
        <v>-1.0138171583710408E-4</v>
      </c>
      <c r="O866" s="4">
        <f t="shared" si="97"/>
        <v>-1.0138171583710408E-4</v>
      </c>
    </row>
    <row r="867" spans="2:15" ht="15" customHeight="1">
      <c r="B867" s="3" t="s">
        <v>62</v>
      </c>
      <c r="C867" s="3" t="s">
        <v>13</v>
      </c>
      <c r="D867" s="3" t="str">
        <f t="shared" si="91"/>
        <v>Check</v>
      </c>
      <c r="E867" s="3" t="s">
        <v>211</v>
      </c>
      <c r="F867" s="3" t="str">
        <f t="shared" si="92"/>
        <v/>
      </c>
      <c r="G867" s="3">
        <v>12</v>
      </c>
      <c r="H867" s="4">
        <v>-8.3784319999999995E-2</v>
      </c>
      <c r="I867" s="4">
        <v>-0.51037319999999997</v>
      </c>
      <c r="J867" s="4">
        <v>-0.54378230999999999</v>
      </c>
      <c r="K867" s="4">
        <f t="shared" si="93"/>
        <v>-8.3784319999999995E-2</v>
      </c>
      <c r="L867" s="4">
        <f t="shared" si="94"/>
        <v>-8.3784319999999995E-2</v>
      </c>
      <c r="M867" s="4">
        <f t="shared" si="95"/>
        <v>1.8099547511312217E-4</v>
      </c>
      <c r="N867" s="4">
        <f t="shared" si="96"/>
        <v>-1.5164582805429863E-5</v>
      </c>
      <c r="O867" s="4">
        <f t="shared" si="97"/>
        <v>-1.5164582805429863E-5</v>
      </c>
    </row>
    <row r="868" spans="2:15" ht="15" customHeight="1">
      <c r="B868" s="3" t="s">
        <v>62</v>
      </c>
      <c r="C868" s="3" t="s">
        <v>39</v>
      </c>
      <c r="D868" s="3" t="str">
        <f t="shared" si="91"/>
        <v>Check</v>
      </c>
      <c r="E868" s="3" t="s">
        <v>211</v>
      </c>
      <c r="F868" s="3" t="str">
        <f t="shared" si="92"/>
        <v/>
      </c>
      <c r="G868" s="3">
        <v>12</v>
      </c>
      <c r="H868" s="4">
        <v>-0.13132226999999999</v>
      </c>
      <c r="I868" s="4">
        <v>-0.57426593000000004</v>
      </c>
      <c r="J868" s="4">
        <v>-0.62266412999999998</v>
      </c>
      <c r="K868" s="4">
        <f t="shared" si="93"/>
        <v>-0.13132226999999999</v>
      </c>
      <c r="L868" s="4">
        <f t="shared" si="94"/>
        <v>-0.13132226999999999</v>
      </c>
      <c r="M868" s="4">
        <f t="shared" si="95"/>
        <v>1.8099547511312217E-4</v>
      </c>
      <c r="N868" s="4">
        <f t="shared" si="96"/>
        <v>-2.376873665158371E-5</v>
      </c>
      <c r="O868" s="4">
        <f t="shared" si="97"/>
        <v>-2.376873665158371E-5</v>
      </c>
    </row>
    <row r="869" spans="2:15" ht="15" customHeight="1">
      <c r="B869" s="3" t="s">
        <v>62</v>
      </c>
      <c r="C869" s="3" t="s">
        <v>14</v>
      </c>
      <c r="D869" s="3" t="str">
        <f t="shared" si="91"/>
        <v>Check</v>
      </c>
      <c r="E869" s="3" t="s">
        <v>211</v>
      </c>
      <c r="F869" s="3" t="str">
        <f t="shared" si="92"/>
        <v/>
      </c>
      <c r="G869" s="3">
        <v>12</v>
      </c>
      <c r="H869" s="4">
        <v>-0.67113849999999997</v>
      </c>
      <c r="I869" s="4">
        <v>-1.3051535400000001</v>
      </c>
      <c r="J869" s="4">
        <v>-1.52953206</v>
      </c>
      <c r="K869" s="4">
        <f t="shared" si="93"/>
        <v>-0.67113849999999997</v>
      </c>
      <c r="L869" s="4">
        <f t="shared" si="94"/>
        <v>-0.67113849999999997</v>
      </c>
      <c r="M869" s="4">
        <f t="shared" si="95"/>
        <v>1.8099547511312217E-4</v>
      </c>
      <c r="N869" s="4">
        <f t="shared" si="96"/>
        <v>-1.2147303167420813E-4</v>
      </c>
      <c r="O869" s="4">
        <f t="shared" si="97"/>
        <v>-1.2147303167420813E-4</v>
      </c>
    </row>
    <row r="870" spans="2:15" ht="15" customHeight="1">
      <c r="B870" s="3" t="s">
        <v>62</v>
      </c>
      <c r="C870" s="3" t="s">
        <v>16</v>
      </c>
      <c r="D870" s="3" t="str">
        <f t="shared" si="91"/>
        <v>Check</v>
      </c>
      <c r="E870" s="3" t="s">
        <v>211</v>
      </c>
      <c r="F870" s="3" t="str">
        <f t="shared" si="92"/>
        <v/>
      </c>
      <c r="G870" s="3">
        <v>12</v>
      </c>
      <c r="H870" s="4">
        <v>-0.57247333</v>
      </c>
      <c r="I870" s="4">
        <v>-1.51426338</v>
      </c>
      <c r="J870" s="4">
        <v>-1.76975357</v>
      </c>
      <c r="K870" s="4">
        <f t="shared" si="93"/>
        <v>-0.57247333</v>
      </c>
      <c r="L870" s="4">
        <f t="shared" si="94"/>
        <v>-0.57247333</v>
      </c>
      <c r="M870" s="4">
        <f t="shared" si="95"/>
        <v>1.8099547511312217E-4</v>
      </c>
      <c r="N870" s="4">
        <f t="shared" si="96"/>
        <v>-1.0361508235294117E-4</v>
      </c>
      <c r="O870" s="4">
        <f t="shared" si="97"/>
        <v>-1.0361508235294117E-4</v>
      </c>
    </row>
    <row r="871" spans="2:15" ht="15" customHeight="1">
      <c r="B871" s="3" t="s">
        <v>62</v>
      </c>
      <c r="C871" s="3" t="s">
        <v>17</v>
      </c>
      <c r="D871" s="3" t="str">
        <f t="shared" si="91"/>
        <v>Check</v>
      </c>
      <c r="E871" s="3" t="s">
        <v>211</v>
      </c>
      <c r="F871" s="3" t="str">
        <f t="shared" si="92"/>
        <v/>
      </c>
      <c r="G871" s="3">
        <v>12</v>
      </c>
      <c r="H871" s="4">
        <v>-0.55878452000000001</v>
      </c>
      <c r="I871" s="4">
        <v>-1.56721735</v>
      </c>
      <c r="J871" s="4">
        <v>-1.8325775099999999</v>
      </c>
      <c r="K871" s="4">
        <f t="shared" si="93"/>
        <v>-0.55878452000000001</v>
      </c>
      <c r="L871" s="4">
        <f t="shared" si="94"/>
        <v>-0.55878452000000001</v>
      </c>
      <c r="M871" s="4">
        <f t="shared" si="95"/>
        <v>1.8099547511312217E-4</v>
      </c>
      <c r="N871" s="4">
        <f t="shared" si="96"/>
        <v>-1.0113746968325792E-4</v>
      </c>
      <c r="O871" s="4">
        <f t="shared" si="97"/>
        <v>-1.0113746968325792E-4</v>
      </c>
    </row>
    <row r="872" spans="2:15" ht="15" customHeight="1">
      <c r="B872" s="3" t="s">
        <v>62</v>
      </c>
      <c r="C872" s="3" t="s">
        <v>18</v>
      </c>
      <c r="D872" s="3" t="str">
        <f t="shared" si="91"/>
        <v>Check</v>
      </c>
      <c r="E872" s="3" t="s">
        <v>211</v>
      </c>
      <c r="F872" s="3" t="str">
        <f t="shared" si="92"/>
        <v/>
      </c>
      <c r="G872" s="3">
        <v>12</v>
      </c>
      <c r="H872" s="4">
        <v>-0.5519269</v>
      </c>
      <c r="I872" s="4">
        <v>-1.61358483</v>
      </c>
      <c r="J872" s="4">
        <v>-1.8870717299999999</v>
      </c>
      <c r="K872" s="4">
        <f t="shared" si="93"/>
        <v>-0.5519269</v>
      </c>
      <c r="L872" s="4">
        <f t="shared" si="94"/>
        <v>-0.5519269</v>
      </c>
      <c r="M872" s="4">
        <f t="shared" si="95"/>
        <v>1.8099547511312217E-4</v>
      </c>
      <c r="N872" s="4">
        <f t="shared" si="96"/>
        <v>-9.989627149321267E-5</v>
      </c>
      <c r="O872" s="4">
        <f t="shared" si="97"/>
        <v>-9.989627149321267E-5</v>
      </c>
    </row>
    <row r="873" spans="2:15" ht="15" customHeight="1">
      <c r="B873" s="3" t="s">
        <v>62</v>
      </c>
      <c r="C873" s="3" t="s">
        <v>19</v>
      </c>
      <c r="D873" s="3" t="str">
        <f t="shared" si="91"/>
        <v>Check</v>
      </c>
      <c r="E873" s="3" t="s">
        <v>211</v>
      </c>
      <c r="F873" s="3" t="str">
        <f t="shared" si="92"/>
        <v/>
      </c>
      <c r="G873" s="3">
        <v>12</v>
      </c>
      <c r="H873" s="4">
        <v>-0.57031337999999998</v>
      </c>
      <c r="I873" s="4">
        <v>-1.68402604</v>
      </c>
      <c r="J873" s="4">
        <v>-1.9703088799999999</v>
      </c>
      <c r="K873" s="4">
        <f t="shared" si="93"/>
        <v>-0.57031337999999998</v>
      </c>
      <c r="L873" s="4">
        <f t="shared" si="94"/>
        <v>-0.57031337999999998</v>
      </c>
      <c r="M873" s="4">
        <f t="shared" si="95"/>
        <v>1.8099547511312217E-4</v>
      </c>
      <c r="N873" s="4">
        <f t="shared" si="96"/>
        <v>-1.0322414117647058E-4</v>
      </c>
      <c r="O873" s="4">
        <f t="shared" si="97"/>
        <v>-1.0322414117647058E-4</v>
      </c>
    </row>
    <row r="874" spans="2:15" ht="15" customHeight="1">
      <c r="B874" s="3" t="s">
        <v>62</v>
      </c>
      <c r="C874" s="3" t="s">
        <v>20</v>
      </c>
      <c r="D874" s="3" t="str">
        <f t="shared" si="91"/>
        <v>Check</v>
      </c>
      <c r="E874" s="3" t="s">
        <v>211</v>
      </c>
      <c r="F874" s="3" t="str">
        <f t="shared" si="92"/>
        <v/>
      </c>
      <c r="G874" s="3">
        <v>12</v>
      </c>
      <c r="H874" s="4">
        <v>-0.55889096000000005</v>
      </c>
      <c r="I874" s="4">
        <v>-1.68980649</v>
      </c>
      <c r="J874" s="4">
        <v>-1.9764461600000001</v>
      </c>
      <c r="K874" s="4">
        <f t="shared" si="93"/>
        <v>-0.55889096000000005</v>
      </c>
      <c r="L874" s="4">
        <f t="shared" si="94"/>
        <v>-0.55889096000000005</v>
      </c>
      <c r="M874" s="4">
        <f t="shared" si="95"/>
        <v>1.8099547511312217E-4</v>
      </c>
      <c r="N874" s="4">
        <f t="shared" si="96"/>
        <v>-1.0115673484162897E-4</v>
      </c>
      <c r="O874" s="4">
        <f t="shared" si="97"/>
        <v>-1.0115673484162897E-4</v>
      </c>
    </row>
    <row r="875" spans="2:15" ht="15" customHeight="1">
      <c r="B875" s="3" t="s">
        <v>62</v>
      </c>
      <c r="C875" s="3" t="s">
        <v>21</v>
      </c>
      <c r="D875" s="3" t="str">
        <f t="shared" si="91"/>
        <v>Check</v>
      </c>
      <c r="E875" s="3" t="s">
        <v>211</v>
      </c>
      <c r="F875" s="3" t="str">
        <f t="shared" si="92"/>
        <v/>
      </c>
      <c r="G875" s="3">
        <v>12</v>
      </c>
      <c r="H875" s="4">
        <v>-0.53566621999999997</v>
      </c>
      <c r="I875" s="4">
        <v>-1.6584013</v>
      </c>
      <c r="J875" s="4">
        <v>-1.93855574</v>
      </c>
      <c r="K875" s="4">
        <f t="shared" si="93"/>
        <v>-0.53566621999999997</v>
      </c>
      <c r="L875" s="4">
        <f t="shared" si="94"/>
        <v>-0.53566621999999997</v>
      </c>
      <c r="M875" s="4">
        <f t="shared" si="95"/>
        <v>1.8099547511312217E-4</v>
      </c>
      <c r="N875" s="4">
        <f t="shared" si="96"/>
        <v>-9.6953161990950213E-5</v>
      </c>
      <c r="O875" s="4">
        <f t="shared" si="97"/>
        <v>-9.6953161990950213E-5</v>
      </c>
    </row>
    <row r="876" spans="2:15" ht="15" customHeight="1">
      <c r="B876" s="3" t="s">
        <v>62</v>
      </c>
      <c r="C876" s="3" t="s">
        <v>22</v>
      </c>
      <c r="D876" s="3" t="str">
        <f t="shared" si="91"/>
        <v>Check</v>
      </c>
      <c r="E876" s="3" t="s">
        <v>211</v>
      </c>
      <c r="F876" s="3" t="str">
        <f t="shared" si="92"/>
        <v/>
      </c>
      <c r="G876" s="3">
        <v>12</v>
      </c>
      <c r="H876" s="4">
        <v>-0.53345226000000001</v>
      </c>
      <c r="I876" s="4">
        <v>-1.6595663300000001</v>
      </c>
      <c r="J876" s="4">
        <v>-1.93963573</v>
      </c>
      <c r="K876" s="4">
        <f t="shared" si="93"/>
        <v>-0.53345226000000001</v>
      </c>
      <c r="L876" s="4">
        <f t="shared" si="94"/>
        <v>-0.53345226000000001</v>
      </c>
      <c r="M876" s="4">
        <f t="shared" si="95"/>
        <v>1.8099547511312217E-4</v>
      </c>
      <c r="N876" s="4">
        <f t="shared" si="96"/>
        <v>-9.6552445248868773E-5</v>
      </c>
      <c r="O876" s="4">
        <f t="shared" si="97"/>
        <v>-9.6552445248868773E-5</v>
      </c>
    </row>
    <row r="877" spans="2:15" ht="15" customHeight="1">
      <c r="B877" s="3" t="s">
        <v>62</v>
      </c>
      <c r="C877" s="3" t="s">
        <v>23</v>
      </c>
      <c r="D877" s="3" t="str">
        <f t="shared" si="91"/>
        <v>Check</v>
      </c>
      <c r="E877" s="3" t="s">
        <v>211</v>
      </c>
      <c r="F877" s="3" t="str">
        <f t="shared" si="92"/>
        <v/>
      </c>
      <c r="G877" s="3">
        <v>12</v>
      </c>
      <c r="H877" s="4">
        <v>-0.53028173999999995</v>
      </c>
      <c r="I877" s="4">
        <v>-1.6565758900000001</v>
      </c>
      <c r="J877" s="4">
        <v>-1.9357291700000001</v>
      </c>
      <c r="K877" s="4">
        <f t="shared" si="93"/>
        <v>-0.53028173999999995</v>
      </c>
      <c r="L877" s="4">
        <f t="shared" si="94"/>
        <v>-0.53028173999999995</v>
      </c>
      <c r="M877" s="4">
        <f t="shared" si="95"/>
        <v>1.8099547511312217E-4</v>
      </c>
      <c r="N877" s="4">
        <f t="shared" si="96"/>
        <v>-9.5978595475113116E-5</v>
      </c>
      <c r="O877" s="4">
        <f t="shared" si="97"/>
        <v>-9.5978595475113116E-5</v>
      </c>
    </row>
    <row r="878" spans="2:15" ht="15" customHeight="1">
      <c r="B878" s="3" t="s">
        <v>62</v>
      </c>
      <c r="C878" s="3" t="s">
        <v>24</v>
      </c>
      <c r="D878" s="3" t="str">
        <f t="shared" si="91"/>
        <v>Check</v>
      </c>
      <c r="E878" s="3" t="s">
        <v>211</v>
      </c>
      <c r="F878" s="3" t="str">
        <f t="shared" si="92"/>
        <v/>
      </c>
      <c r="G878" s="3">
        <v>12</v>
      </c>
      <c r="H878" s="4">
        <v>-0.56139941000000004</v>
      </c>
      <c r="I878" s="4">
        <v>-1.6996301899999999</v>
      </c>
      <c r="J878" s="4">
        <v>-1.98914189</v>
      </c>
      <c r="K878" s="4">
        <f t="shared" si="93"/>
        <v>-0.56139941000000004</v>
      </c>
      <c r="L878" s="4">
        <f t="shared" si="94"/>
        <v>-0.56139941000000004</v>
      </c>
      <c r="M878" s="4">
        <f t="shared" si="95"/>
        <v>1.8099547511312217E-4</v>
      </c>
      <c r="N878" s="4">
        <f t="shared" si="96"/>
        <v>-1.0161075294117647E-4</v>
      </c>
      <c r="O878" s="4">
        <f t="shared" si="97"/>
        <v>-1.0161075294117647E-4</v>
      </c>
    </row>
    <row r="879" spans="2:15" ht="15" customHeight="1">
      <c r="B879" s="3" t="s">
        <v>62</v>
      </c>
      <c r="C879" s="3" t="s">
        <v>25</v>
      </c>
      <c r="D879" s="3" t="str">
        <f t="shared" si="91"/>
        <v>Check</v>
      </c>
      <c r="E879" s="3" t="s">
        <v>211</v>
      </c>
      <c r="F879" s="3" t="str">
        <f t="shared" si="92"/>
        <v/>
      </c>
      <c r="G879" s="3">
        <v>24</v>
      </c>
      <c r="H879" s="4">
        <v>-0.1075574</v>
      </c>
      <c r="I879" s="4">
        <v>-0.55519971999999995</v>
      </c>
      <c r="J879" s="4">
        <v>-0.59966956000000005</v>
      </c>
      <c r="K879" s="4">
        <f t="shared" si="93"/>
        <v>-0.1075574</v>
      </c>
      <c r="L879" s="4">
        <f t="shared" si="94"/>
        <v>-0.1075574</v>
      </c>
      <c r="M879" s="4">
        <f t="shared" si="95"/>
        <v>3.6199095022624434E-4</v>
      </c>
      <c r="N879" s="4">
        <f t="shared" si="96"/>
        <v>-3.8934805429864253E-5</v>
      </c>
      <c r="O879" s="4">
        <f t="shared" si="97"/>
        <v>-3.8934805429864253E-5</v>
      </c>
    </row>
    <row r="880" spans="2:15" ht="15" customHeight="1">
      <c r="B880" s="3" t="s">
        <v>62</v>
      </c>
      <c r="C880" s="3" t="s">
        <v>26</v>
      </c>
      <c r="D880" s="3" t="str">
        <f t="shared" si="91"/>
        <v>Check</v>
      </c>
      <c r="E880" s="3" t="s">
        <v>211</v>
      </c>
      <c r="F880" s="3" t="str">
        <f t="shared" si="92"/>
        <v/>
      </c>
      <c r="G880" s="3">
        <v>24</v>
      </c>
      <c r="H880" s="4">
        <v>-0.15297389</v>
      </c>
      <c r="I880" s="4">
        <v>-0.61733139000000004</v>
      </c>
      <c r="J880" s="4">
        <v>-0.67660617000000001</v>
      </c>
      <c r="K880" s="4">
        <f t="shared" si="93"/>
        <v>-0.15297389</v>
      </c>
      <c r="L880" s="4">
        <f t="shared" si="94"/>
        <v>-0.15297389</v>
      </c>
      <c r="M880" s="4">
        <f t="shared" si="95"/>
        <v>3.6199095022624434E-4</v>
      </c>
      <c r="N880" s="4">
        <f t="shared" si="96"/>
        <v>-5.537516380090498E-5</v>
      </c>
      <c r="O880" s="4">
        <f t="shared" si="97"/>
        <v>-5.537516380090498E-5</v>
      </c>
    </row>
    <row r="881" spans="2:15" ht="15" customHeight="1">
      <c r="B881" s="3" t="s">
        <v>62</v>
      </c>
      <c r="C881" s="3" t="s">
        <v>27</v>
      </c>
      <c r="D881" s="3" t="str">
        <f t="shared" si="91"/>
        <v>Check</v>
      </c>
      <c r="E881" s="3" t="s">
        <v>211</v>
      </c>
      <c r="F881" s="3" t="str">
        <f t="shared" si="92"/>
        <v/>
      </c>
      <c r="G881" s="3">
        <v>24</v>
      </c>
      <c r="H881" s="4">
        <v>-0.68240641999999996</v>
      </c>
      <c r="I881" s="4">
        <v>-1.33769063</v>
      </c>
      <c r="J881" s="4">
        <v>-1.5704908</v>
      </c>
      <c r="K881" s="4">
        <f t="shared" si="93"/>
        <v>-0.68240641999999996</v>
      </c>
      <c r="L881" s="4">
        <f t="shared" si="94"/>
        <v>-0.68240641999999996</v>
      </c>
      <c r="M881" s="4">
        <f t="shared" si="95"/>
        <v>3.6199095022624434E-4</v>
      </c>
      <c r="N881" s="4">
        <f t="shared" si="96"/>
        <v>-2.4702494841628955E-4</v>
      </c>
      <c r="O881" s="4">
        <f t="shared" si="97"/>
        <v>-2.4702494841628955E-4</v>
      </c>
    </row>
    <row r="882" spans="2:15" ht="15" customHeight="1">
      <c r="B882" s="3" t="s">
        <v>62</v>
      </c>
      <c r="C882" s="3" t="s">
        <v>28</v>
      </c>
      <c r="D882" s="3" t="str">
        <f t="shared" si="91"/>
        <v>Check</v>
      </c>
      <c r="E882" s="3" t="s">
        <v>211</v>
      </c>
      <c r="F882" s="3" t="str">
        <f t="shared" si="92"/>
        <v/>
      </c>
      <c r="G882" s="3">
        <v>24</v>
      </c>
      <c r="H882" s="4">
        <v>-0.78477092000000004</v>
      </c>
      <c r="I882" s="4">
        <v>-1.5624363699999999</v>
      </c>
      <c r="J882" s="4">
        <v>-1.84909601</v>
      </c>
      <c r="K882" s="4">
        <f t="shared" si="93"/>
        <v>-0.78477092000000004</v>
      </c>
      <c r="L882" s="4">
        <f t="shared" si="94"/>
        <v>-0.78477092000000004</v>
      </c>
      <c r="M882" s="4">
        <f t="shared" si="95"/>
        <v>3.6199095022624434E-4</v>
      </c>
      <c r="N882" s="4">
        <f t="shared" si="96"/>
        <v>-2.8407997104072397E-4</v>
      </c>
      <c r="O882" s="4">
        <f t="shared" si="97"/>
        <v>-2.8407997104072397E-4</v>
      </c>
    </row>
    <row r="883" spans="2:15" ht="15" customHeight="1">
      <c r="B883" s="3" t="s">
        <v>62</v>
      </c>
      <c r="C883" s="3" t="s">
        <v>29</v>
      </c>
      <c r="D883" s="3" t="str">
        <f t="shared" si="91"/>
        <v>Check</v>
      </c>
      <c r="E883" s="3" t="s">
        <v>211</v>
      </c>
      <c r="F883" s="3" t="str">
        <f t="shared" si="92"/>
        <v/>
      </c>
      <c r="G883" s="3">
        <v>24</v>
      </c>
      <c r="H883" s="4">
        <v>-0.55039663000000005</v>
      </c>
      <c r="I883" s="4">
        <v>-1.48301891</v>
      </c>
      <c r="J883" s="4">
        <v>-1.73503115</v>
      </c>
      <c r="K883" s="4">
        <f t="shared" si="93"/>
        <v>-0.55039663000000005</v>
      </c>
      <c r="L883" s="4">
        <f t="shared" si="94"/>
        <v>-0.55039663000000005</v>
      </c>
      <c r="M883" s="4">
        <f t="shared" si="95"/>
        <v>3.6199095022624434E-4</v>
      </c>
      <c r="N883" s="4">
        <f t="shared" si="96"/>
        <v>-1.9923859909502263E-4</v>
      </c>
      <c r="O883" s="4">
        <f t="shared" si="97"/>
        <v>-1.9923859909502263E-4</v>
      </c>
    </row>
    <row r="884" spans="2:15" ht="15" customHeight="1">
      <c r="B884" s="3" t="s">
        <v>62</v>
      </c>
      <c r="C884" s="3" t="s">
        <v>30</v>
      </c>
      <c r="D884" s="3" t="str">
        <f t="shared" si="91"/>
        <v>Check</v>
      </c>
      <c r="E884" s="3" t="s">
        <v>211</v>
      </c>
      <c r="F884" s="3" t="str">
        <f t="shared" si="92"/>
        <v/>
      </c>
      <c r="G884" s="3">
        <v>24</v>
      </c>
      <c r="H884" s="4">
        <v>-0.53838666999999996</v>
      </c>
      <c r="I884" s="4">
        <v>-1.53692479</v>
      </c>
      <c r="J884" s="4">
        <v>-1.7988045500000001</v>
      </c>
      <c r="K884" s="4">
        <f t="shared" si="93"/>
        <v>-0.53838666999999996</v>
      </c>
      <c r="L884" s="4">
        <f t="shared" si="94"/>
        <v>-0.53838666999999996</v>
      </c>
      <c r="M884" s="4">
        <f t="shared" si="95"/>
        <v>3.6199095022624434E-4</v>
      </c>
      <c r="N884" s="4">
        <f t="shared" si="96"/>
        <v>-1.9489110226244343E-4</v>
      </c>
      <c r="O884" s="4">
        <f t="shared" si="97"/>
        <v>-1.9489110226244343E-4</v>
      </c>
    </row>
    <row r="885" spans="2:15" ht="15" customHeight="1">
      <c r="B885" s="3" t="s">
        <v>62</v>
      </c>
      <c r="C885" s="3" t="s">
        <v>31</v>
      </c>
      <c r="D885" s="3" t="str">
        <f t="shared" si="91"/>
        <v>Check</v>
      </c>
      <c r="E885" s="3" t="s">
        <v>211</v>
      </c>
      <c r="F885" s="3" t="str">
        <f t="shared" si="92"/>
        <v/>
      </c>
      <c r="G885" s="3">
        <v>24</v>
      </c>
      <c r="H885" s="4">
        <v>-0.53315378000000002</v>
      </c>
      <c r="I885" s="4">
        <v>-1.5843799300000001</v>
      </c>
      <c r="J885" s="4">
        <v>-1.85441948</v>
      </c>
      <c r="K885" s="4">
        <f t="shared" si="93"/>
        <v>-0.53315378000000002</v>
      </c>
      <c r="L885" s="4">
        <f t="shared" si="94"/>
        <v>-0.53315378000000002</v>
      </c>
      <c r="M885" s="4">
        <f t="shared" si="95"/>
        <v>3.6199095022624434E-4</v>
      </c>
      <c r="N885" s="4">
        <f t="shared" si="96"/>
        <v>-1.9299684343891403E-4</v>
      </c>
      <c r="O885" s="4">
        <f t="shared" si="97"/>
        <v>-1.9299684343891403E-4</v>
      </c>
    </row>
    <row r="886" spans="2:15" ht="15" customHeight="1">
      <c r="B886" s="3" t="s">
        <v>62</v>
      </c>
      <c r="C886" s="3" t="s">
        <v>32</v>
      </c>
      <c r="D886" s="3" t="str">
        <f t="shared" si="91"/>
        <v>Check</v>
      </c>
      <c r="E886" s="3" t="s">
        <v>211</v>
      </c>
      <c r="F886" s="3" t="str">
        <f t="shared" si="92"/>
        <v/>
      </c>
      <c r="G886" s="3">
        <v>24</v>
      </c>
      <c r="H886" s="4">
        <v>-0.55263043000000001</v>
      </c>
      <c r="I886" s="4">
        <v>-1.65541304</v>
      </c>
      <c r="J886" s="4">
        <v>-1.9381963600000001</v>
      </c>
      <c r="K886" s="4">
        <f t="shared" si="93"/>
        <v>-0.55263043000000001</v>
      </c>
      <c r="L886" s="4">
        <f t="shared" si="94"/>
        <v>-0.55263043000000001</v>
      </c>
      <c r="M886" s="4">
        <f t="shared" si="95"/>
        <v>3.6199095022624434E-4</v>
      </c>
      <c r="N886" s="4">
        <f t="shared" si="96"/>
        <v>-2.0004721447963801E-4</v>
      </c>
      <c r="O886" s="4">
        <f t="shared" si="97"/>
        <v>-2.0004721447963801E-4</v>
      </c>
    </row>
    <row r="887" spans="2:15" ht="15" customHeight="1">
      <c r="B887" s="3" t="s">
        <v>62</v>
      </c>
      <c r="C887" s="3" t="s">
        <v>33</v>
      </c>
      <c r="D887" s="3" t="str">
        <f t="shared" si="91"/>
        <v>Check</v>
      </c>
      <c r="E887" s="3" t="s">
        <v>211</v>
      </c>
      <c r="F887" s="3" t="str">
        <f t="shared" si="92"/>
        <v/>
      </c>
      <c r="G887" s="3">
        <v>24</v>
      </c>
      <c r="H887" s="4">
        <v>-0.54200576</v>
      </c>
      <c r="I887" s="4">
        <v>-1.6619145</v>
      </c>
      <c r="J887" s="4">
        <v>-1.94522689</v>
      </c>
      <c r="K887" s="4">
        <f t="shared" si="93"/>
        <v>-0.54200576</v>
      </c>
      <c r="L887" s="4">
        <f t="shared" si="94"/>
        <v>-0.54200576</v>
      </c>
      <c r="M887" s="4">
        <f t="shared" si="95"/>
        <v>3.6199095022624434E-4</v>
      </c>
      <c r="N887" s="4">
        <f t="shared" si="96"/>
        <v>-1.9620118009049773E-4</v>
      </c>
      <c r="O887" s="4">
        <f t="shared" si="97"/>
        <v>-1.9620118009049773E-4</v>
      </c>
    </row>
    <row r="888" spans="2:15" ht="15" customHeight="1">
      <c r="B888" s="3" t="s">
        <v>62</v>
      </c>
      <c r="C888" s="3" t="s">
        <v>34</v>
      </c>
      <c r="D888" s="3" t="str">
        <f t="shared" si="91"/>
        <v>Check</v>
      </c>
      <c r="E888" s="3" t="s">
        <v>211</v>
      </c>
      <c r="F888" s="3" t="str">
        <f t="shared" si="92"/>
        <v/>
      </c>
      <c r="G888" s="3">
        <v>24</v>
      </c>
      <c r="H888" s="4">
        <v>-0.52036848999999996</v>
      </c>
      <c r="I888" s="4">
        <v>-1.63238627</v>
      </c>
      <c r="J888" s="4">
        <v>-1.90935896</v>
      </c>
      <c r="K888" s="4">
        <f t="shared" si="93"/>
        <v>-0.52036848999999996</v>
      </c>
      <c r="L888" s="4">
        <f t="shared" si="94"/>
        <v>-0.52036848999999996</v>
      </c>
      <c r="M888" s="4">
        <f t="shared" si="95"/>
        <v>3.6199095022624434E-4</v>
      </c>
      <c r="N888" s="4">
        <f t="shared" si="96"/>
        <v>-1.8836868416289592E-4</v>
      </c>
      <c r="O888" s="4">
        <f t="shared" si="97"/>
        <v>-1.8836868416289592E-4</v>
      </c>
    </row>
    <row r="889" spans="2:15" ht="15" customHeight="1">
      <c r="B889" s="3" t="s">
        <v>62</v>
      </c>
      <c r="C889" s="3" t="s">
        <v>35</v>
      </c>
      <c r="D889" s="3" t="str">
        <f t="shared" si="91"/>
        <v>Check</v>
      </c>
      <c r="E889" s="3" t="s">
        <v>211</v>
      </c>
      <c r="F889" s="3" t="str">
        <f t="shared" si="92"/>
        <v/>
      </c>
      <c r="G889" s="3">
        <v>24</v>
      </c>
      <c r="H889" s="4">
        <v>-0.51836367999999999</v>
      </c>
      <c r="I889" s="4">
        <v>-1.63381248</v>
      </c>
      <c r="J889" s="4">
        <v>-1.9107554099999999</v>
      </c>
      <c r="K889" s="4">
        <f t="shared" si="93"/>
        <v>-0.51836367999999999</v>
      </c>
      <c r="L889" s="4">
        <f t="shared" si="94"/>
        <v>-0.51836367999999999</v>
      </c>
      <c r="M889" s="4">
        <f t="shared" si="95"/>
        <v>3.6199095022624434E-4</v>
      </c>
      <c r="N889" s="4">
        <f t="shared" si="96"/>
        <v>-1.8764296108597284E-4</v>
      </c>
      <c r="O889" s="4">
        <f t="shared" si="97"/>
        <v>-1.8764296108597284E-4</v>
      </c>
    </row>
    <row r="890" spans="2:15" ht="15" customHeight="1">
      <c r="B890" s="3" t="s">
        <v>62</v>
      </c>
      <c r="C890" s="3" t="s">
        <v>36</v>
      </c>
      <c r="D890" s="3" t="str">
        <f t="shared" si="91"/>
        <v>Check</v>
      </c>
      <c r="E890" s="3" t="s">
        <v>211</v>
      </c>
      <c r="F890" s="3" t="str">
        <f t="shared" si="92"/>
        <v/>
      </c>
      <c r="G890" s="3">
        <v>24</v>
      </c>
      <c r="H890" s="4">
        <v>-0.51543245000000004</v>
      </c>
      <c r="I890" s="4">
        <v>-1.6311361499999999</v>
      </c>
      <c r="J890" s="4">
        <v>-1.9072288100000001</v>
      </c>
      <c r="K890" s="4">
        <f t="shared" si="93"/>
        <v>-0.51543245000000004</v>
      </c>
      <c r="L890" s="4">
        <f t="shared" si="94"/>
        <v>-0.51543245000000004</v>
      </c>
      <c r="M890" s="4">
        <f t="shared" si="95"/>
        <v>3.6199095022624434E-4</v>
      </c>
      <c r="N890" s="4">
        <f t="shared" si="96"/>
        <v>-1.8658188235294118E-4</v>
      </c>
      <c r="O890" s="4">
        <f t="shared" si="97"/>
        <v>-1.8658188235294118E-4</v>
      </c>
    </row>
    <row r="891" spans="2:15" ht="15" customHeight="1">
      <c r="B891" s="3" t="s">
        <v>62</v>
      </c>
      <c r="C891" s="3" t="s">
        <v>37</v>
      </c>
      <c r="D891" s="3" t="str">
        <f t="shared" si="91"/>
        <v>Check</v>
      </c>
      <c r="E891" s="3" t="s">
        <v>211</v>
      </c>
      <c r="F891" s="3" t="str">
        <f t="shared" si="92"/>
        <v/>
      </c>
      <c r="G891" s="3">
        <v>24</v>
      </c>
      <c r="H891" s="4">
        <v>-0.54461015000000002</v>
      </c>
      <c r="I891" s="4">
        <v>-1.67205457</v>
      </c>
      <c r="J891" s="4">
        <v>-1.9582538700000001</v>
      </c>
      <c r="K891" s="4">
        <f t="shared" si="93"/>
        <v>-0.54461015000000002</v>
      </c>
      <c r="L891" s="4">
        <f t="shared" si="94"/>
        <v>-0.54461015000000002</v>
      </c>
      <c r="M891" s="4">
        <f t="shared" si="95"/>
        <v>3.6199095022624434E-4</v>
      </c>
      <c r="N891" s="4">
        <f t="shared" si="96"/>
        <v>-1.9714394570135747E-4</v>
      </c>
      <c r="O891" s="4">
        <f t="shared" si="97"/>
        <v>-1.9714394570135747E-4</v>
      </c>
    </row>
    <row r="892" spans="2:15" ht="15" customHeight="1">
      <c r="B892" s="3" t="s">
        <v>63</v>
      </c>
      <c r="C892" s="3" t="s">
        <v>51</v>
      </c>
      <c r="D892" s="3" t="str">
        <f t="shared" si="91"/>
        <v>Check</v>
      </c>
      <c r="E892" s="3" t="s">
        <v>211</v>
      </c>
      <c r="F892" s="3" t="str">
        <f t="shared" si="92"/>
        <v/>
      </c>
      <c r="G892" s="3">
        <v>12</v>
      </c>
      <c r="H892" s="4">
        <v>-0.10100257999999999</v>
      </c>
      <c r="I892" s="4">
        <v>-0.49504654999999997</v>
      </c>
      <c r="J892" s="4">
        <v>-0.51885610000000004</v>
      </c>
      <c r="K892" s="4">
        <f t="shared" si="93"/>
        <v>-0.10100257999999999</v>
      </c>
      <c r="L892" s="4">
        <f t="shared" si="94"/>
        <v>-0.10100257999999999</v>
      </c>
      <c r="M892" s="4">
        <f t="shared" si="95"/>
        <v>1.8099547511312217E-4</v>
      </c>
      <c r="N892" s="4">
        <f t="shared" si="96"/>
        <v>-1.8281009954751131E-5</v>
      </c>
      <c r="O892" s="4">
        <f t="shared" si="97"/>
        <v>-1.8281009954751131E-5</v>
      </c>
    </row>
    <row r="893" spans="2:15" ht="15" customHeight="1">
      <c r="B893" s="3" t="s">
        <v>63</v>
      </c>
      <c r="C893" s="3" t="s">
        <v>1</v>
      </c>
      <c r="D893" s="3" t="str">
        <f t="shared" si="91"/>
        <v>Check</v>
      </c>
      <c r="E893" s="3" t="s">
        <v>211</v>
      </c>
      <c r="F893" s="3" t="str">
        <f t="shared" si="92"/>
        <v/>
      </c>
      <c r="G893" s="3">
        <v>12</v>
      </c>
      <c r="H893" s="4">
        <v>-0.15015902</v>
      </c>
      <c r="I893" s="4">
        <v>-0.56375595000000001</v>
      </c>
      <c r="J893" s="4">
        <v>-0.60361756</v>
      </c>
      <c r="K893" s="4">
        <f t="shared" si="93"/>
        <v>-0.15015902</v>
      </c>
      <c r="L893" s="4">
        <f t="shared" si="94"/>
        <v>-0.15015902</v>
      </c>
      <c r="M893" s="4">
        <f t="shared" si="95"/>
        <v>1.8099547511312217E-4</v>
      </c>
      <c r="N893" s="4">
        <f t="shared" si="96"/>
        <v>-2.7178103167420814E-5</v>
      </c>
      <c r="O893" s="4">
        <f t="shared" si="97"/>
        <v>-2.7178103167420814E-5</v>
      </c>
    </row>
    <row r="894" spans="2:15" ht="15" customHeight="1">
      <c r="B894" s="3" t="s">
        <v>63</v>
      </c>
      <c r="C894" s="3" t="s">
        <v>3</v>
      </c>
      <c r="D894" s="3" t="str">
        <f t="shared" si="91"/>
        <v>Check</v>
      </c>
      <c r="E894" s="3" t="s">
        <v>211</v>
      </c>
      <c r="F894" s="3" t="str">
        <f t="shared" si="92"/>
        <v/>
      </c>
      <c r="G894" s="3">
        <v>12</v>
      </c>
      <c r="H894" s="4">
        <v>-0.44043693</v>
      </c>
      <c r="I894" s="4">
        <v>-1.0544904500000001</v>
      </c>
      <c r="J894" s="4">
        <v>-1.20243407</v>
      </c>
      <c r="K894" s="4">
        <f t="shared" si="93"/>
        <v>-0.44043693</v>
      </c>
      <c r="L894" s="4">
        <f t="shared" si="94"/>
        <v>-0.44043693</v>
      </c>
      <c r="M894" s="4">
        <f t="shared" si="95"/>
        <v>1.8099547511312217E-4</v>
      </c>
      <c r="N894" s="4">
        <f t="shared" si="96"/>
        <v>-7.9717091402714928E-5</v>
      </c>
      <c r="O894" s="4">
        <f t="shared" si="97"/>
        <v>-7.9717091402714928E-5</v>
      </c>
    </row>
    <row r="895" spans="2:15" ht="15" customHeight="1">
      <c r="B895" s="3" t="s">
        <v>63</v>
      </c>
      <c r="C895" s="3" t="s">
        <v>4</v>
      </c>
      <c r="D895" s="3" t="str">
        <f t="shared" si="91"/>
        <v>Check</v>
      </c>
      <c r="E895" s="3" t="s">
        <v>211</v>
      </c>
      <c r="F895" s="3" t="str">
        <f t="shared" si="92"/>
        <v/>
      </c>
      <c r="G895" s="3">
        <v>12</v>
      </c>
      <c r="H895" s="4">
        <v>-0.85975561</v>
      </c>
      <c r="I895" s="4">
        <v>-1.6488156700000001</v>
      </c>
      <c r="J895" s="4">
        <v>-1.94971758</v>
      </c>
      <c r="K895" s="4">
        <f t="shared" si="93"/>
        <v>-0.85975561</v>
      </c>
      <c r="L895" s="4">
        <f t="shared" si="94"/>
        <v>-0.85975561</v>
      </c>
      <c r="M895" s="4">
        <f t="shared" si="95"/>
        <v>1.8099547511312217E-4</v>
      </c>
      <c r="N895" s="4">
        <f t="shared" si="96"/>
        <v>-1.5561187511312216E-4</v>
      </c>
      <c r="O895" s="4">
        <f t="shared" si="97"/>
        <v>-1.5561187511312216E-4</v>
      </c>
    </row>
    <row r="896" spans="2:15" ht="15" customHeight="1">
      <c r="B896" s="3" t="s">
        <v>63</v>
      </c>
      <c r="C896" s="3" t="s">
        <v>5</v>
      </c>
      <c r="D896" s="3" t="str">
        <f t="shared" si="91"/>
        <v>Check</v>
      </c>
      <c r="E896" s="3" t="s">
        <v>211</v>
      </c>
      <c r="F896" s="3" t="str">
        <f t="shared" si="92"/>
        <v/>
      </c>
      <c r="G896" s="3">
        <v>12</v>
      </c>
      <c r="H896" s="4">
        <v>-0.62344487999999998</v>
      </c>
      <c r="I896" s="4">
        <v>-1.68911291</v>
      </c>
      <c r="J896" s="4">
        <v>-1.98083813</v>
      </c>
      <c r="K896" s="4">
        <f t="shared" si="93"/>
        <v>-0.62344487999999998</v>
      </c>
      <c r="L896" s="4">
        <f t="shared" si="94"/>
        <v>-0.62344487999999998</v>
      </c>
      <c r="M896" s="4">
        <f t="shared" si="95"/>
        <v>1.8099547511312217E-4</v>
      </c>
      <c r="N896" s="4">
        <f t="shared" si="96"/>
        <v>-1.1284070226244344E-4</v>
      </c>
      <c r="O896" s="4">
        <f t="shared" si="97"/>
        <v>-1.1284070226244344E-4</v>
      </c>
    </row>
    <row r="897" spans="2:15" ht="15" customHeight="1">
      <c r="B897" s="3" t="s">
        <v>63</v>
      </c>
      <c r="C897" s="3" t="s">
        <v>6</v>
      </c>
      <c r="D897" s="3" t="str">
        <f t="shared" si="91"/>
        <v>Check</v>
      </c>
      <c r="E897" s="3" t="s">
        <v>211</v>
      </c>
      <c r="F897" s="3" t="str">
        <f t="shared" si="92"/>
        <v/>
      </c>
      <c r="G897" s="3">
        <v>12</v>
      </c>
      <c r="H897" s="4">
        <v>-0.61308700000000005</v>
      </c>
      <c r="I897" s="4">
        <v>-1.72986558</v>
      </c>
      <c r="J897" s="4">
        <v>-2.0284298000000001</v>
      </c>
      <c r="K897" s="4">
        <f t="shared" si="93"/>
        <v>-0.61308700000000005</v>
      </c>
      <c r="L897" s="4">
        <f t="shared" si="94"/>
        <v>-0.61308700000000005</v>
      </c>
      <c r="M897" s="4">
        <f t="shared" si="95"/>
        <v>1.8099547511312217E-4</v>
      </c>
      <c r="N897" s="4">
        <f t="shared" si="96"/>
        <v>-1.1096597285067874E-4</v>
      </c>
      <c r="O897" s="4">
        <f t="shared" si="97"/>
        <v>-1.1096597285067874E-4</v>
      </c>
    </row>
    <row r="898" spans="2:15" ht="15" customHeight="1">
      <c r="B898" s="3" t="s">
        <v>63</v>
      </c>
      <c r="C898" s="3" t="s">
        <v>7</v>
      </c>
      <c r="D898" s="3" t="str">
        <f t="shared" si="91"/>
        <v>Check</v>
      </c>
      <c r="E898" s="3" t="s">
        <v>211</v>
      </c>
      <c r="F898" s="3" t="str">
        <f t="shared" si="92"/>
        <v/>
      </c>
      <c r="G898" s="3">
        <v>12</v>
      </c>
      <c r="H898" s="4">
        <v>-0.61729162999999998</v>
      </c>
      <c r="I898" s="4">
        <v>-1.7743808599999999</v>
      </c>
      <c r="J898" s="4">
        <v>-2.0799506999999999</v>
      </c>
      <c r="K898" s="4">
        <f t="shared" si="93"/>
        <v>-0.61729162999999998</v>
      </c>
      <c r="L898" s="4">
        <f t="shared" si="94"/>
        <v>-0.61729162999999998</v>
      </c>
      <c r="M898" s="4">
        <f t="shared" si="95"/>
        <v>1.8099547511312217E-4</v>
      </c>
      <c r="N898" s="4">
        <f t="shared" si="96"/>
        <v>-1.1172699185520361E-4</v>
      </c>
      <c r="O898" s="4">
        <f t="shared" si="97"/>
        <v>-1.1172699185520361E-4</v>
      </c>
    </row>
    <row r="899" spans="2:15" ht="15" customHeight="1">
      <c r="B899" s="3" t="s">
        <v>63</v>
      </c>
      <c r="C899" s="3" t="s">
        <v>8</v>
      </c>
      <c r="D899" s="3" t="str">
        <f t="shared" si="91"/>
        <v>Check</v>
      </c>
      <c r="E899" s="3" t="s">
        <v>211</v>
      </c>
      <c r="F899" s="3" t="str">
        <f t="shared" si="92"/>
        <v/>
      </c>
      <c r="G899" s="3">
        <v>12</v>
      </c>
      <c r="H899" s="4">
        <v>-0.60437222000000002</v>
      </c>
      <c r="I899" s="4">
        <v>-1.7784306599999999</v>
      </c>
      <c r="J899" s="4">
        <v>-2.0842036099999999</v>
      </c>
      <c r="K899" s="4">
        <f t="shared" si="93"/>
        <v>-0.60437222000000002</v>
      </c>
      <c r="L899" s="4">
        <f t="shared" si="94"/>
        <v>-0.60437222000000002</v>
      </c>
      <c r="M899" s="4">
        <f t="shared" si="95"/>
        <v>1.8099547511312217E-4</v>
      </c>
      <c r="N899" s="4">
        <f t="shared" si="96"/>
        <v>-1.093886371040724E-4</v>
      </c>
      <c r="O899" s="4">
        <f t="shared" si="97"/>
        <v>-1.093886371040724E-4</v>
      </c>
    </row>
    <row r="900" spans="2:15" ht="15" customHeight="1">
      <c r="B900" s="3" t="s">
        <v>63</v>
      </c>
      <c r="C900" s="3" t="s">
        <v>9</v>
      </c>
      <c r="D900" s="3" t="str">
        <f t="shared" si="91"/>
        <v>Check</v>
      </c>
      <c r="E900" s="3" t="s">
        <v>211</v>
      </c>
      <c r="F900" s="3" t="str">
        <f t="shared" si="92"/>
        <v/>
      </c>
      <c r="G900" s="3">
        <v>12</v>
      </c>
      <c r="H900" s="4">
        <v>-0.60582334999999998</v>
      </c>
      <c r="I900" s="4">
        <v>-1.79419821</v>
      </c>
      <c r="J900" s="4">
        <v>-2.1019123500000001</v>
      </c>
      <c r="K900" s="4">
        <f t="shared" si="93"/>
        <v>-0.60582334999999998</v>
      </c>
      <c r="L900" s="4">
        <f t="shared" si="94"/>
        <v>-0.60582334999999998</v>
      </c>
      <c r="M900" s="4">
        <f t="shared" si="95"/>
        <v>1.8099547511312217E-4</v>
      </c>
      <c r="N900" s="4">
        <f t="shared" si="96"/>
        <v>-1.096512850678733E-4</v>
      </c>
      <c r="O900" s="4">
        <f t="shared" si="97"/>
        <v>-1.096512850678733E-4</v>
      </c>
    </row>
    <row r="901" spans="2:15" ht="15" customHeight="1">
      <c r="B901" s="3" t="s">
        <v>63</v>
      </c>
      <c r="C901" s="3" t="s">
        <v>10</v>
      </c>
      <c r="D901" s="3" t="str">
        <f t="shared" ref="D901:D964" si="98">IF(K901=H901,"Check",IF(K901=I901,"Raise 3x", IF(K901=J901,"Raise 4x", "ERROR")))</f>
        <v>Check</v>
      </c>
      <c r="E901" s="3" t="s">
        <v>211</v>
      </c>
      <c r="F901" s="3" t="str">
        <f t="shared" ref="F901:F964" si="99">IF(D901=E901,"","Error")</f>
        <v/>
      </c>
      <c r="G901" s="3">
        <v>12</v>
      </c>
      <c r="H901" s="4">
        <v>-0.58827446000000005</v>
      </c>
      <c r="I901" s="4">
        <v>-1.76452666</v>
      </c>
      <c r="J901" s="4">
        <v>-2.0659409800000001</v>
      </c>
      <c r="K901" s="4">
        <f t="shared" ref="K901:K964" si="100">MAX(H901:J901)</f>
        <v>-0.58827446000000005</v>
      </c>
      <c r="L901" s="4">
        <f t="shared" ref="L901:L964" si="101">IF(E901="Check",H901,J901)</f>
        <v>-0.58827446000000005</v>
      </c>
      <c r="M901" s="4">
        <f t="shared" ref="M901:M964" si="102">G901/(COMBIN(52,2)*50)</f>
        <v>1.8099547511312217E-4</v>
      </c>
      <c r="N901" s="4">
        <f t="shared" ref="N901:N964" si="103">M901*K901</f>
        <v>-1.0647501538461539E-4</v>
      </c>
      <c r="O901" s="4">
        <f t="shared" ref="O901:O964" si="104">M901*L901</f>
        <v>-1.0647501538461539E-4</v>
      </c>
    </row>
    <row r="902" spans="2:15" ht="15" customHeight="1">
      <c r="B902" s="3" t="s">
        <v>63</v>
      </c>
      <c r="C902" s="3" t="s">
        <v>11</v>
      </c>
      <c r="D902" s="3" t="str">
        <f t="shared" si="98"/>
        <v>Check</v>
      </c>
      <c r="E902" s="3" t="s">
        <v>211</v>
      </c>
      <c r="F902" s="3" t="str">
        <f t="shared" si="99"/>
        <v/>
      </c>
      <c r="G902" s="3">
        <v>12</v>
      </c>
      <c r="H902" s="4">
        <v>-0.58509979000000001</v>
      </c>
      <c r="I902" s="4">
        <v>-1.76153622</v>
      </c>
      <c r="J902" s="4">
        <v>-2.0620344199999998</v>
      </c>
      <c r="K902" s="4">
        <f t="shared" si="100"/>
        <v>-0.58509979000000001</v>
      </c>
      <c r="L902" s="4">
        <f t="shared" si="101"/>
        <v>-0.58509979000000001</v>
      </c>
      <c r="M902" s="4">
        <f t="shared" si="102"/>
        <v>1.8099547511312217E-4</v>
      </c>
      <c r="N902" s="4">
        <f t="shared" si="103"/>
        <v>-1.0590041447963802E-4</v>
      </c>
      <c r="O902" s="4">
        <f t="shared" si="104"/>
        <v>-1.0590041447963802E-4</v>
      </c>
    </row>
    <row r="903" spans="2:15" ht="15" customHeight="1">
      <c r="B903" s="3" t="s">
        <v>63</v>
      </c>
      <c r="C903" s="3" t="s">
        <v>12</v>
      </c>
      <c r="D903" s="3" t="str">
        <f t="shared" si="98"/>
        <v>Check</v>
      </c>
      <c r="E903" s="3" t="s">
        <v>211</v>
      </c>
      <c r="F903" s="3" t="str">
        <f t="shared" si="99"/>
        <v/>
      </c>
      <c r="G903" s="3">
        <v>12</v>
      </c>
      <c r="H903" s="4">
        <v>-0.59407255999999997</v>
      </c>
      <c r="I903" s="4">
        <v>-1.7769593100000001</v>
      </c>
      <c r="J903" s="4">
        <v>-2.0810817199999998</v>
      </c>
      <c r="K903" s="4">
        <f t="shared" si="100"/>
        <v>-0.59407255999999997</v>
      </c>
      <c r="L903" s="4">
        <f t="shared" si="101"/>
        <v>-0.59407255999999997</v>
      </c>
      <c r="M903" s="4">
        <f t="shared" si="102"/>
        <v>1.8099547511312217E-4</v>
      </c>
      <c r="N903" s="4">
        <f t="shared" si="103"/>
        <v>-1.0752444524886878E-4</v>
      </c>
      <c r="O903" s="4">
        <f t="shared" si="104"/>
        <v>-1.0752444524886878E-4</v>
      </c>
    </row>
    <row r="904" spans="2:15" ht="15" customHeight="1">
      <c r="B904" s="3" t="s">
        <v>63</v>
      </c>
      <c r="C904" s="3" t="s">
        <v>13</v>
      </c>
      <c r="D904" s="3" t="str">
        <f t="shared" si="98"/>
        <v>Check</v>
      </c>
      <c r="E904" s="3" t="s">
        <v>211</v>
      </c>
      <c r="F904" s="3" t="str">
        <f t="shared" si="99"/>
        <v/>
      </c>
      <c r="G904" s="3">
        <v>12</v>
      </c>
      <c r="H904" s="4">
        <v>-0.10050713</v>
      </c>
      <c r="I904" s="4">
        <v>-0.49571995000000002</v>
      </c>
      <c r="J904" s="4">
        <v>-0.51994309999999999</v>
      </c>
      <c r="K904" s="4">
        <f t="shared" si="100"/>
        <v>-0.10050713</v>
      </c>
      <c r="L904" s="4">
        <f t="shared" si="101"/>
        <v>-0.10050713</v>
      </c>
      <c r="M904" s="4">
        <f t="shared" si="102"/>
        <v>1.8099547511312217E-4</v>
      </c>
      <c r="N904" s="4">
        <f t="shared" si="103"/>
        <v>-1.8191335746606335E-5</v>
      </c>
      <c r="O904" s="4">
        <f t="shared" si="104"/>
        <v>-1.8191335746606335E-5</v>
      </c>
    </row>
    <row r="905" spans="2:15" ht="15" customHeight="1">
      <c r="B905" s="3" t="s">
        <v>63</v>
      </c>
      <c r="C905" s="3" t="s">
        <v>39</v>
      </c>
      <c r="D905" s="3" t="str">
        <f t="shared" si="98"/>
        <v>Check</v>
      </c>
      <c r="E905" s="3" t="s">
        <v>211</v>
      </c>
      <c r="F905" s="3" t="str">
        <f t="shared" si="99"/>
        <v/>
      </c>
      <c r="G905" s="3">
        <v>12</v>
      </c>
      <c r="H905" s="4">
        <v>-0.14956465999999999</v>
      </c>
      <c r="I905" s="4">
        <v>-0.56438301999999996</v>
      </c>
      <c r="J905" s="4">
        <v>-0.60465433999999996</v>
      </c>
      <c r="K905" s="4">
        <f t="shared" si="100"/>
        <v>-0.14956465999999999</v>
      </c>
      <c r="L905" s="4">
        <f t="shared" si="101"/>
        <v>-0.14956465999999999</v>
      </c>
      <c r="M905" s="4">
        <f t="shared" si="102"/>
        <v>1.8099547511312217E-4</v>
      </c>
      <c r="N905" s="4">
        <f t="shared" si="103"/>
        <v>-2.7070526696832578E-5</v>
      </c>
      <c r="O905" s="4">
        <f t="shared" si="104"/>
        <v>-2.7070526696832578E-5</v>
      </c>
    </row>
    <row r="906" spans="2:15" ht="15" customHeight="1">
      <c r="B906" s="3" t="s">
        <v>63</v>
      </c>
      <c r="C906" s="3" t="s">
        <v>14</v>
      </c>
      <c r="D906" s="3" t="str">
        <f t="shared" si="98"/>
        <v>Check</v>
      </c>
      <c r="E906" s="3" t="s">
        <v>211</v>
      </c>
      <c r="F906" s="3" t="str">
        <f t="shared" si="99"/>
        <v/>
      </c>
      <c r="G906" s="3">
        <v>12</v>
      </c>
      <c r="H906" s="4">
        <v>-0.64963234000000003</v>
      </c>
      <c r="I906" s="4">
        <v>-1.1945118299999999</v>
      </c>
      <c r="J906" s="4">
        <v>-1.3875839000000001</v>
      </c>
      <c r="K906" s="4">
        <f t="shared" si="100"/>
        <v>-0.64963234000000003</v>
      </c>
      <c r="L906" s="4">
        <f t="shared" si="101"/>
        <v>-0.64963234000000003</v>
      </c>
      <c r="M906" s="4">
        <f t="shared" si="102"/>
        <v>1.8099547511312217E-4</v>
      </c>
      <c r="N906" s="4">
        <f t="shared" si="103"/>
        <v>-1.1758051402714932E-4</v>
      </c>
      <c r="O906" s="4">
        <f t="shared" si="104"/>
        <v>-1.1758051402714932E-4</v>
      </c>
    </row>
    <row r="907" spans="2:15" ht="15" customHeight="1">
      <c r="B907" s="3" t="s">
        <v>63</v>
      </c>
      <c r="C907" s="3" t="s">
        <v>15</v>
      </c>
      <c r="D907" s="3" t="str">
        <f t="shared" si="98"/>
        <v>Check</v>
      </c>
      <c r="E907" s="3" t="s">
        <v>211</v>
      </c>
      <c r="F907" s="3" t="str">
        <f t="shared" si="99"/>
        <v/>
      </c>
      <c r="G907" s="3">
        <v>12</v>
      </c>
      <c r="H907" s="4">
        <v>-0.40724106999999998</v>
      </c>
      <c r="I907" s="4">
        <v>-0.99836027000000005</v>
      </c>
      <c r="J907" s="4">
        <v>-1.13577857</v>
      </c>
      <c r="K907" s="4">
        <f t="shared" si="100"/>
        <v>-0.40724106999999998</v>
      </c>
      <c r="L907" s="4">
        <f t="shared" si="101"/>
        <v>-0.40724106999999998</v>
      </c>
      <c r="M907" s="4">
        <f t="shared" si="102"/>
        <v>1.8099547511312217E-4</v>
      </c>
      <c r="N907" s="4">
        <f t="shared" si="103"/>
        <v>-7.3708790950226233E-5</v>
      </c>
      <c r="O907" s="4">
        <f t="shared" si="104"/>
        <v>-7.3708790950226233E-5</v>
      </c>
    </row>
    <row r="908" spans="2:15" ht="15" customHeight="1">
      <c r="B908" s="3" t="s">
        <v>63</v>
      </c>
      <c r="C908" s="3" t="s">
        <v>17</v>
      </c>
      <c r="D908" s="3" t="str">
        <f t="shared" si="98"/>
        <v>Check</v>
      </c>
      <c r="E908" s="3" t="s">
        <v>211</v>
      </c>
      <c r="F908" s="3" t="str">
        <f t="shared" si="99"/>
        <v/>
      </c>
      <c r="G908" s="3">
        <v>12</v>
      </c>
      <c r="H908" s="4">
        <v>-0.62901147000000002</v>
      </c>
      <c r="I908" s="4">
        <v>-1.6958794500000001</v>
      </c>
      <c r="J908" s="4">
        <v>-1.98849823</v>
      </c>
      <c r="K908" s="4">
        <f t="shared" si="100"/>
        <v>-0.62901147000000002</v>
      </c>
      <c r="L908" s="4">
        <f t="shared" si="101"/>
        <v>-0.62901147000000002</v>
      </c>
      <c r="M908" s="4">
        <f t="shared" si="102"/>
        <v>1.8099547511312217E-4</v>
      </c>
      <c r="N908" s="4">
        <f t="shared" si="103"/>
        <v>-1.1384822986425339E-4</v>
      </c>
      <c r="O908" s="4">
        <f t="shared" si="104"/>
        <v>-1.1384822986425339E-4</v>
      </c>
    </row>
    <row r="909" spans="2:15" ht="15" customHeight="1">
      <c r="B909" s="3" t="s">
        <v>63</v>
      </c>
      <c r="C909" s="3" t="s">
        <v>18</v>
      </c>
      <c r="D909" s="3" t="str">
        <f t="shared" si="98"/>
        <v>Check</v>
      </c>
      <c r="E909" s="3" t="s">
        <v>211</v>
      </c>
      <c r="F909" s="3" t="str">
        <f t="shared" si="99"/>
        <v/>
      </c>
      <c r="G909" s="3">
        <v>12</v>
      </c>
      <c r="H909" s="4">
        <v>-0.61867992999999999</v>
      </c>
      <c r="I909" s="4">
        <v>-1.73661314</v>
      </c>
      <c r="J909" s="4">
        <v>-2.0360779</v>
      </c>
      <c r="K909" s="4">
        <f t="shared" si="100"/>
        <v>-0.61867992999999999</v>
      </c>
      <c r="L909" s="4">
        <f t="shared" si="101"/>
        <v>-0.61867992999999999</v>
      </c>
      <c r="M909" s="4">
        <f t="shared" si="102"/>
        <v>1.8099547511312217E-4</v>
      </c>
      <c r="N909" s="4">
        <f t="shared" si="103"/>
        <v>-1.1197826787330316E-4</v>
      </c>
      <c r="O909" s="4">
        <f t="shared" si="104"/>
        <v>-1.1197826787330316E-4</v>
      </c>
    </row>
    <row r="910" spans="2:15" ht="15" customHeight="1">
      <c r="B910" s="3" t="s">
        <v>63</v>
      </c>
      <c r="C910" s="3" t="s">
        <v>19</v>
      </c>
      <c r="D910" s="3" t="str">
        <f t="shared" si="98"/>
        <v>Check</v>
      </c>
      <c r="E910" s="3" t="s">
        <v>211</v>
      </c>
      <c r="F910" s="3" t="str">
        <f t="shared" si="99"/>
        <v/>
      </c>
      <c r="G910" s="3">
        <v>12</v>
      </c>
      <c r="H910" s="4">
        <v>-0.62192283999999998</v>
      </c>
      <c r="I910" s="4">
        <v>-1.7800898000000001</v>
      </c>
      <c r="J910" s="4">
        <v>-2.0865796699999999</v>
      </c>
      <c r="K910" s="4">
        <f t="shared" si="100"/>
        <v>-0.62192283999999998</v>
      </c>
      <c r="L910" s="4">
        <f t="shared" si="101"/>
        <v>-0.62192283999999998</v>
      </c>
      <c r="M910" s="4">
        <f t="shared" si="102"/>
        <v>1.8099547511312217E-4</v>
      </c>
      <c r="N910" s="4">
        <f t="shared" si="103"/>
        <v>-1.1256521990950226E-4</v>
      </c>
      <c r="O910" s="4">
        <f t="shared" si="104"/>
        <v>-1.1256521990950226E-4</v>
      </c>
    </row>
    <row r="911" spans="2:15" ht="15" customHeight="1">
      <c r="B911" s="3" t="s">
        <v>63</v>
      </c>
      <c r="C911" s="3" t="s">
        <v>20</v>
      </c>
      <c r="D911" s="3" t="str">
        <f t="shared" si="98"/>
        <v>Check</v>
      </c>
      <c r="E911" s="3" t="s">
        <v>211</v>
      </c>
      <c r="F911" s="3" t="str">
        <f t="shared" si="99"/>
        <v/>
      </c>
      <c r="G911" s="3">
        <v>12</v>
      </c>
      <c r="H911" s="4">
        <v>-0.60815554000000005</v>
      </c>
      <c r="I911" s="4">
        <v>-1.7833866300000001</v>
      </c>
      <c r="J911" s="4">
        <v>-2.0898956100000001</v>
      </c>
      <c r="K911" s="4">
        <f t="shared" si="100"/>
        <v>-0.60815554000000005</v>
      </c>
      <c r="L911" s="4">
        <f t="shared" si="101"/>
        <v>-0.60815554000000005</v>
      </c>
      <c r="M911" s="4">
        <f t="shared" si="102"/>
        <v>1.8099547511312217E-4</v>
      </c>
      <c r="N911" s="4">
        <f t="shared" si="103"/>
        <v>-1.1007340090497739E-4</v>
      </c>
      <c r="O911" s="4">
        <f t="shared" si="104"/>
        <v>-1.1007340090497739E-4</v>
      </c>
    </row>
    <row r="912" spans="2:15" ht="15" customHeight="1">
      <c r="B912" s="3" t="s">
        <v>63</v>
      </c>
      <c r="C912" s="3" t="s">
        <v>21</v>
      </c>
      <c r="D912" s="3" t="str">
        <f t="shared" si="98"/>
        <v>Check</v>
      </c>
      <c r="E912" s="3" t="s">
        <v>211</v>
      </c>
      <c r="F912" s="3" t="str">
        <f t="shared" si="99"/>
        <v/>
      </c>
      <c r="G912" s="3">
        <v>12</v>
      </c>
      <c r="H912" s="4">
        <v>-0.60910527999999997</v>
      </c>
      <c r="I912" s="4">
        <v>-1.7987532500000001</v>
      </c>
      <c r="J912" s="4">
        <v>-2.1071079400000001</v>
      </c>
      <c r="K912" s="4">
        <f t="shared" si="100"/>
        <v>-0.60910527999999997</v>
      </c>
      <c r="L912" s="4">
        <f t="shared" si="101"/>
        <v>-0.60910527999999997</v>
      </c>
      <c r="M912" s="4">
        <f t="shared" si="102"/>
        <v>1.8099547511312217E-4</v>
      </c>
      <c r="N912" s="4">
        <f t="shared" si="103"/>
        <v>-1.1024529954751131E-4</v>
      </c>
      <c r="O912" s="4">
        <f t="shared" si="104"/>
        <v>-1.1024529954751131E-4</v>
      </c>
    </row>
    <row r="913" spans="2:15" ht="15" customHeight="1">
      <c r="B913" s="3" t="s">
        <v>63</v>
      </c>
      <c r="C913" s="3" t="s">
        <v>22</v>
      </c>
      <c r="D913" s="3" t="str">
        <f t="shared" si="98"/>
        <v>Check</v>
      </c>
      <c r="E913" s="3" t="s">
        <v>211</v>
      </c>
      <c r="F913" s="3" t="str">
        <f t="shared" si="99"/>
        <v/>
      </c>
      <c r="G913" s="3">
        <v>12</v>
      </c>
      <c r="H913" s="4">
        <v>-0.59047141999999997</v>
      </c>
      <c r="I913" s="4">
        <v>-1.7678729799999999</v>
      </c>
      <c r="J913" s="4">
        <v>-2.0699200699999998</v>
      </c>
      <c r="K913" s="4">
        <f t="shared" si="100"/>
        <v>-0.59047141999999997</v>
      </c>
      <c r="L913" s="4">
        <f t="shared" si="101"/>
        <v>-0.59047141999999997</v>
      </c>
      <c r="M913" s="4">
        <f t="shared" si="102"/>
        <v>1.8099547511312217E-4</v>
      </c>
      <c r="N913" s="4">
        <f t="shared" si="103"/>
        <v>-1.068726552036199E-4</v>
      </c>
      <c r="O913" s="4">
        <f t="shared" si="104"/>
        <v>-1.068726552036199E-4</v>
      </c>
    </row>
    <row r="914" spans="2:15" ht="15" customHeight="1">
      <c r="B914" s="3" t="s">
        <v>63</v>
      </c>
      <c r="C914" s="3" t="s">
        <v>23</v>
      </c>
      <c r="D914" s="3" t="str">
        <f t="shared" si="98"/>
        <v>Check</v>
      </c>
      <c r="E914" s="3" t="s">
        <v>211</v>
      </c>
      <c r="F914" s="3" t="str">
        <f t="shared" si="99"/>
        <v/>
      </c>
      <c r="G914" s="3">
        <v>12</v>
      </c>
      <c r="H914" s="4">
        <v>-0.58729109999999995</v>
      </c>
      <c r="I914" s="4">
        <v>-1.76488255</v>
      </c>
      <c r="J914" s="4">
        <v>-2.0660134999999999</v>
      </c>
      <c r="K914" s="4">
        <f t="shared" si="100"/>
        <v>-0.58729109999999995</v>
      </c>
      <c r="L914" s="4">
        <f t="shared" si="101"/>
        <v>-0.58729109999999995</v>
      </c>
      <c r="M914" s="4">
        <f t="shared" si="102"/>
        <v>1.8099547511312217E-4</v>
      </c>
      <c r="N914" s="4">
        <f t="shared" si="103"/>
        <v>-1.0629703167420814E-4</v>
      </c>
      <c r="O914" s="4">
        <f t="shared" si="104"/>
        <v>-1.0629703167420814E-4</v>
      </c>
    </row>
    <row r="915" spans="2:15" ht="15" customHeight="1">
      <c r="B915" s="3" t="s">
        <v>63</v>
      </c>
      <c r="C915" s="3" t="s">
        <v>24</v>
      </c>
      <c r="D915" s="3" t="str">
        <f t="shared" si="98"/>
        <v>Check</v>
      </c>
      <c r="E915" s="3" t="s">
        <v>211</v>
      </c>
      <c r="F915" s="3" t="str">
        <f t="shared" si="99"/>
        <v/>
      </c>
      <c r="G915" s="3">
        <v>12</v>
      </c>
      <c r="H915" s="4">
        <v>-0.59481494000000001</v>
      </c>
      <c r="I915" s="4">
        <v>-1.77872436</v>
      </c>
      <c r="J915" s="4">
        <v>-2.0833661299999999</v>
      </c>
      <c r="K915" s="4">
        <f t="shared" si="100"/>
        <v>-0.59481494000000001</v>
      </c>
      <c r="L915" s="4">
        <f t="shared" si="101"/>
        <v>-0.59481494000000001</v>
      </c>
      <c r="M915" s="4">
        <f t="shared" si="102"/>
        <v>1.8099547511312217E-4</v>
      </c>
      <c r="N915" s="4">
        <f t="shared" si="103"/>
        <v>-1.0765881266968326E-4</v>
      </c>
      <c r="O915" s="4">
        <f t="shared" si="104"/>
        <v>-1.0765881266968326E-4</v>
      </c>
    </row>
    <row r="916" spans="2:15" ht="15" customHeight="1">
      <c r="B916" s="3" t="s">
        <v>63</v>
      </c>
      <c r="C916" s="3" t="s">
        <v>25</v>
      </c>
      <c r="D916" s="3" t="str">
        <f t="shared" si="98"/>
        <v>Check</v>
      </c>
      <c r="E916" s="3" t="s">
        <v>211</v>
      </c>
      <c r="F916" s="3" t="str">
        <f t="shared" si="99"/>
        <v/>
      </c>
      <c r="G916" s="3">
        <v>24</v>
      </c>
      <c r="H916" s="4">
        <v>-0.12497664999999999</v>
      </c>
      <c r="I916" s="4">
        <v>-0.54139017</v>
      </c>
      <c r="J916" s="4">
        <v>-0.57673801000000002</v>
      </c>
      <c r="K916" s="4">
        <f t="shared" si="100"/>
        <v>-0.12497664999999999</v>
      </c>
      <c r="L916" s="4">
        <f t="shared" si="101"/>
        <v>-0.12497664999999999</v>
      </c>
      <c r="M916" s="4">
        <f t="shared" si="102"/>
        <v>3.6199095022624434E-4</v>
      </c>
      <c r="N916" s="4">
        <f t="shared" si="103"/>
        <v>-4.5240416289592757E-5</v>
      </c>
      <c r="O916" s="4">
        <f t="shared" si="104"/>
        <v>-4.5240416289592757E-5</v>
      </c>
    </row>
    <row r="917" spans="2:15" ht="15" customHeight="1">
      <c r="B917" s="3" t="s">
        <v>63</v>
      </c>
      <c r="C917" s="3" t="s">
        <v>26</v>
      </c>
      <c r="D917" s="3" t="str">
        <f t="shared" si="98"/>
        <v>Check</v>
      </c>
      <c r="E917" s="3" t="s">
        <v>211</v>
      </c>
      <c r="F917" s="3" t="str">
        <f t="shared" si="99"/>
        <v/>
      </c>
      <c r="G917" s="3">
        <v>24</v>
      </c>
      <c r="H917" s="4">
        <v>-0.17194961</v>
      </c>
      <c r="I917" s="4">
        <v>-0.60825927000000002</v>
      </c>
      <c r="J917" s="4">
        <v>-0.65946400999999999</v>
      </c>
      <c r="K917" s="4">
        <f t="shared" si="100"/>
        <v>-0.17194961</v>
      </c>
      <c r="L917" s="4">
        <f t="shared" si="101"/>
        <v>-0.17194961</v>
      </c>
      <c r="M917" s="4">
        <f t="shared" si="102"/>
        <v>3.6199095022624434E-4</v>
      </c>
      <c r="N917" s="4">
        <f t="shared" si="103"/>
        <v>-6.224420271493213E-5</v>
      </c>
      <c r="O917" s="4">
        <f t="shared" si="104"/>
        <v>-6.224420271493213E-5</v>
      </c>
    </row>
    <row r="918" spans="2:15" ht="15" customHeight="1">
      <c r="B918" s="3" t="s">
        <v>63</v>
      </c>
      <c r="C918" s="3" t="s">
        <v>27</v>
      </c>
      <c r="D918" s="3" t="str">
        <f t="shared" si="98"/>
        <v>Check</v>
      </c>
      <c r="E918" s="3" t="s">
        <v>211</v>
      </c>
      <c r="F918" s="3" t="str">
        <f t="shared" si="99"/>
        <v/>
      </c>
      <c r="G918" s="3">
        <v>24</v>
      </c>
      <c r="H918" s="4">
        <v>-0.66194573999999995</v>
      </c>
      <c r="I918" s="4">
        <v>-1.2289661999999999</v>
      </c>
      <c r="J918" s="4">
        <v>-1.43076297</v>
      </c>
      <c r="K918" s="4">
        <f t="shared" si="100"/>
        <v>-0.66194573999999995</v>
      </c>
      <c r="L918" s="4">
        <f t="shared" si="101"/>
        <v>-0.66194573999999995</v>
      </c>
      <c r="M918" s="4">
        <f t="shared" si="102"/>
        <v>3.6199095022624434E-4</v>
      </c>
      <c r="N918" s="4">
        <f t="shared" si="103"/>
        <v>-2.3961836742081446E-4</v>
      </c>
      <c r="O918" s="4">
        <f t="shared" si="104"/>
        <v>-2.3961836742081446E-4</v>
      </c>
    </row>
    <row r="919" spans="2:15" ht="15" customHeight="1">
      <c r="B919" s="3" t="s">
        <v>63</v>
      </c>
      <c r="C919" s="3" t="s">
        <v>28</v>
      </c>
      <c r="D919" s="3" t="str">
        <f t="shared" si="98"/>
        <v>Check</v>
      </c>
      <c r="E919" s="3" t="s">
        <v>211</v>
      </c>
      <c r="F919" s="3" t="str">
        <f t="shared" si="99"/>
        <v/>
      </c>
      <c r="G919" s="3">
        <v>24</v>
      </c>
      <c r="H919" s="4">
        <v>-0.42165750000000002</v>
      </c>
      <c r="I919" s="4">
        <v>-1.0329244099999999</v>
      </c>
      <c r="J919" s="4">
        <v>-1.1796462000000001</v>
      </c>
      <c r="K919" s="4">
        <f t="shared" si="100"/>
        <v>-0.42165750000000002</v>
      </c>
      <c r="L919" s="4">
        <f t="shared" si="101"/>
        <v>-0.42165750000000002</v>
      </c>
      <c r="M919" s="4">
        <f t="shared" si="102"/>
        <v>3.6199095022624434E-4</v>
      </c>
      <c r="N919" s="4">
        <f t="shared" si="103"/>
        <v>-1.5263619909502263E-4</v>
      </c>
      <c r="O919" s="4">
        <f t="shared" si="104"/>
        <v>-1.5263619909502263E-4</v>
      </c>
    </row>
    <row r="920" spans="2:15" ht="15" customHeight="1">
      <c r="B920" s="3" t="s">
        <v>63</v>
      </c>
      <c r="C920" s="3" t="s">
        <v>29</v>
      </c>
      <c r="D920" s="3" t="str">
        <f t="shared" si="98"/>
        <v>Check</v>
      </c>
      <c r="E920" s="3" t="s">
        <v>211</v>
      </c>
      <c r="F920" s="3" t="str">
        <f t="shared" si="99"/>
        <v/>
      </c>
      <c r="G920" s="3">
        <v>24</v>
      </c>
      <c r="H920" s="4">
        <v>-0.83970772000000005</v>
      </c>
      <c r="I920" s="4">
        <v>-1.62092039</v>
      </c>
      <c r="J920" s="4">
        <v>-1.9184551299999999</v>
      </c>
      <c r="K920" s="4">
        <f t="shared" si="100"/>
        <v>-0.83970772000000005</v>
      </c>
      <c r="L920" s="4">
        <f t="shared" si="101"/>
        <v>-0.83970772000000005</v>
      </c>
      <c r="M920" s="4">
        <f t="shared" si="102"/>
        <v>3.6199095022624434E-4</v>
      </c>
      <c r="N920" s="4">
        <f t="shared" si="103"/>
        <v>-3.0396659547511314E-4</v>
      </c>
      <c r="O920" s="4">
        <f t="shared" si="104"/>
        <v>-3.0396659547511314E-4</v>
      </c>
    </row>
    <row r="921" spans="2:15" ht="15" customHeight="1">
      <c r="B921" s="3" t="s">
        <v>63</v>
      </c>
      <c r="C921" s="3" t="s">
        <v>30</v>
      </c>
      <c r="D921" s="3" t="str">
        <f t="shared" si="98"/>
        <v>Check</v>
      </c>
      <c r="E921" s="3" t="s">
        <v>211</v>
      </c>
      <c r="F921" s="3" t="str">
        <f t="shared" si="99"/>
        <v/>
      </c>
      <c r="G921" s="3">
        <v>24</v>
      </c>
      <c r="H921" s="4">
        <v>-0.60531550000000001</v>
      </c>
      <c r="I921" s="4">
        <v>-1.6607798199999999</v>
      </c>
      <c r="J921" s="4">
        <v>-1.9491740399999999</v>
      </c>
      <c r="K921" s="4">
        <f t="shared" si="100"/>
        <v>-0.60531550000000001</v>
      </c>
      <c r="L921" s="4">
        <f t="shared" si="101"/>
        <v>-0.60531550000000001</v>
      </c>
      <c r="M921" s="4">
        <f t="shared" si="102"/>
        <v>3.6199095022624434E-4</v>
      </c>
      <c r="N921" s="4">
        <f t="shared" si="103"/>
        <v>-2.191187330316742E-4</v>
      </c>
      <c r="O921" s="4">
        <f t="shared" si="104"/>
        <v>-2.191187330316742E-4</v>
      </c>
    </row>
    <row r="922" spans="2:15" ht="15" customHeight="1">
      <c r="B922" s="3" t="s">
        <v>63</v>
      </c>
      <c r="C922" s="3" t="s">
        <v>31</v>
      </c>
      <c r="D922" s="3" t="str">
        <f t="shared" si="98"/>
        <v>Check</v>
      </c>
      <c r="E922" s="3" t="s">
        <v>211</v>
      </c>
      <c r="F922" s="3" t="str">
        <f t="shared" si="99"/>
        <v/>
      </c>
      <c r="G922" s="3">
        <v>24</v>
      </c>
      <c r="H922" s="4">
        <v>-0.59662126999999998</v>
      </c>
      <c r="I922" s="4">
        <v>-1.70268244</v>
      </c>
      <c r="J922" s="4">
        <v>-1.99797362</v>
      </c>
      <c r="K922" s="4">
        <f t="shared" si="100"/>
        <v>-0.59662126999999998</v>
      </c>
      <c r="L922" s="4">
        <f t="shared" si="101"/>
        <v>-0.59662126999999998</v>
      </c>
      <c r="M922" s="4">
        <f t="shared" si="102"/>
        <v>3.6199095022624434E-4</v>
      </c>
      <c r="N922" s="4">
        <f t="shared" si="103"/>
        <v>-2.1597150045248866E-4</v>
      </c>
      <c r="O922" s="4">
        <f t="shared" si="104"/>
        <v>-2.1597150045248866E-4</v>
      </c>
    </row>
    <row r="923" spans="2:15" ht="15" customHeight="1">
      <c r="B923" s="3" t="s">
        <v>63</v>
      </c>
      <c r="C923" s="3" t="s">
        <v>32</v>
      </c>
      <c r="D923" s="3" t="str">
        <f t="shared" si="98"/>
        <v>Check</v>
      </c>
      <c r="E923" s="3" t="s">
        <v>211</v>
      </c>
      <c r="F923" s="3" t="str">
        <f t="shared" si="99"/>
        <v/>
      </c>
      <c r="G923" s="3">
        <v>24</v>
      </c>
      <c r="H923" s="4">
        <v>-0.60118674999999999</v>
      </c>
      <c r="I923" s="4">
        <v>-1.74710907</v>
      </c>
      <c r="J923" s="4">
        <v>-2.0494392600000002</v>
      </c>
      <c r="K923" s="4">
        <f t="shared" si="100"/>
        <v>-0.60118674999999999</v>
      </c>
      <c r="L923" s="4">
        <f t="shared" si="101"/>
        <v>-0.60118674999999999</v>
      </c>
      <c r="M923" s="4">
        <f t="shared" si="102"/>
        <v>3.6199095022624434E-4</v>
      </c>
      <c r="N923" s="4">
        <f t="shared" si="103"/>
        <v>-2.176241628959276E-4</v>
      </c>
      <c r="O923" s="4">
        <f t="shared" si="104"/>
        <v>-2.176241628959276E-4</v>
      </c>
    </row>
    <row r="924" spans="2:15" ht="15" customHeight="1">
      <c r="B924" s="3" t="s">
        <v>63</v>
      </c>
      <c r="C924" s="3" t="s">
        <v>33</v>
      </c>
      <c r="D924" s="3" t="str">
        <f t="shared" si="98"/>
        <v>Check</v>
      </c>
      <c r="E924" s="3" t="s">
        <v>211</v>
      </c>
      <c r="F924" s="3" t="str">
        <f t="shared" si="99"/>
        <v/>
      </c>
      <c r="G924" s="3">
        <v>24</v>
      </c>
      <c r="H924" s="4">
        <v>-0.58941816999999996</v>
      </c>
      <c r="I924" s="4">
        <v>-1.7524438899999999</v>
      </c>
      <c r="J924" s="4">
        <v>-2.05501354</v>
      </c>
      <c r="K924" s="4">
        <f t="shared" si="100"/>
        <v>-0.58941816999999996</v>
      </c>
      <c r="L924" s="4">
        <f t="shared" si="101"/>
        <v>-0.58941816999999996</v>
      </c>
      <c r="M924" s="4">
        <f t="shared" si="102"/>
        <v>3.6199095022624434E-4</v>
      </c>
      <c r="N924" s="4">
        <f t="shared" si="103"/>
        <v>-2.1336404343891402E-4</v>
      </c>
      <c r="O924" s="4">
        <f t="shared" si="104"/>
        <v>-2.1336404343891402E-4</v>
      </c>
    </row>
    <row r="925" spans="2:15" ht="15" customHeight="1">
      <c r="B925" s="3" t="s">
        <v>63</v>
      </c>
      <c r="C925" s="3" t="s">
        <v>34</v>
      </c>
      <c r="D925" s="3" t="str">
        <f t="shared" si="98"/>
        <v>Check</v>
      </c>
      <c r="E925" s="3" t="s">
        <v>211</v>
      </c>
      <c r="F925" s="3" t="str">
        <f t="shared" si="99"/>
        <v/>
      </c>
      <c r="G925" s="3">
        <v>24</v>
      </c>
      <c r="H925" s="4">
        <v>-0.59095297000000002</v>
      </c>
      <c r="I925" s="4">
        <v>-1.76825433</v>
      </c>
      <c r="J925" s="4">
        <v>-2.07279108</v>
      </c>
      <c r="K925" s="4">
        <f t="shared" si="100"/>
        <v>-0.59095297000000002</v>
      </c>
      <c r="L925" s="4">
        <f t="shared" si="101"/>
        <v>-0.59095297000000002</v>
      </c>
      <c r="M925" s="4">
        <f t="shared" si="102"/>
        <v>3.6199095022624434E-4</v>
      </c>
      <c r="N925" s="4">
        <f t="shared" si="103"/>
        <v>-2.1391962714932127E-4</v>
      </c>
      <c r="O925" s="4">
        <f t="shared" si="104"/>
        <v>-2.1391962714932127E-4</v>
      </c>
    </row>
    <row r="926" spans="2:15" ht="15" customHeight="1">
      <c r="B926" s="3" t="s">
        <v>63</v>
      </c>
      <c r="C926" s="3" t="s">
        <v>35</v>
      </c>
      <c r="D926" s="3" t="str">
        <f t="shared" si="98"/>
        <v>Check</v>
      </c>
      <c r="E926" s="3" t="s">
        <v>211</v>
      </c>
      <c r="F926" s="3" t="str">
        <f t="shared" si="99"/>
        <v/>
      </c>
      <c r="G926" s="3">
        <v>24</v>
      </c>
      <c r="H926" s="4">
        <v>-0.57385483000000004</v>
      </c>
      <c r="I926" s="4">
        <v>-1.73927425</v>
      </c>
      <c r="J926" s="4">
        <v>-2.0376527699999998</v>
      </c>
      <c r="K926" s="4">
        <f t="shared" si="100"/>
        <v>-0.57385483000000004</v>
      </c>
      <c r="L926" s="4">
        <f t="shared" si="101"/>
        <v>-0.57385483000000004</v>
      </c>
      <c r="M926" s="4">
        <f t="shared" si="102"/>
        <v>3.6199095022624434E-4</v>
      </c>
      <c r="N926" s="4">
        <f t="shared" si="103"/>
        <v>-2.0773025520361992E-4</v>
      </c>
      <c r="O926" s="4">
        <f t="shared" si="104"/>
        <v>-2.0773025520361992E-4</v>
      </c>
    </row>
    <row r="927" spans="2:15" ht="15" customHeight="1">
      <c r="B927" s="3" t="s">
        <v>63</v>
      </c>
      <c r="C927" s="3" t="s">
        <v>36</v>
      </c>
      <c r="D927" s="3" t="str">
        <f t="shared" si="98"/>
        <v>Check</v>
      </c>
      <c r="E927" s="3" t="s">
        <v>211</v>
      </c>
      <c r="F927" s="3" t="str">
        <f t="shared" si="99"/>
        <v/>
      </c>
      <c r="G927" s="3">
        <v>24</v>
      </c>
      <c r="H927" s="4">
        <v>-0.57090662999999997</v>
      </c>
      <c r="I927" s="4">
        <v>-1.7365979199999999</v>
      </c>
      <c r="J927" s="4">
        <v>-2.03412617</v>
      </c>
      <c r="K927" s="4">
        <f t="shared" si="100"/>
        <v>-0.57090662999999997</v>
      </c>
      <c r="L927" s="4">
        <f t="shared" si="101"/>
        <v>-0.57090662999999997</v>
      </c>
      <c r="M927" s="4">
        <f t="shared" si="102"/>
        <v>3.6199095022624434E-4</v>
      </c>
      <c r="N927" s="4">
        <f t="shared" si="103"/>
        <v>-2.0666303348416289E-4</v>
      </c>
      <c r="O927" s="4">
        <f t="shared" si="104"/>
        <v>-2.0666303348416289E-4</v>
      </c>
    </row>
    <row r="928" spans="2:15" ht="15" customHeight="1">
      <c r="B928" s="3" t="s">
        <v>63</v>
      </c>
      <c r="C928" s="3" t="s">
        <v>37</v>
      </c>
      <c r="D928" s="3" t="str">
        <f t="shared" si="98"/>
        <v>Check</v>
      </c>
      <c r="E928" s="3" t="s">
        <v>211</v>
      </c>
      <c r="F928" s="3" t="str">
        <f t="shared" si="99"/>
        <v/>
      </c>
      <c r="G928" s="3">
        <v>24</v>
      </c>
      <c r="H928" s="4">
        <v>-0.57849762999999998</v>
      </c>
      <c r="I928" s="4">
        <v>-1.7505120999999999</v>
      </c>
      <c r="J928" s="4">
        <v>-2.0515634600000001</v>
      </c>
      <c r="K928" s="4">
        <f t="shared" si="100"/>
        <v>-0.57849762999999998</v>
      </c>
      <c r="L928" s="4">
        <f t="shared" si="101"/>
        <v>-0.57849762999999998</v>
      </c>
      <c r="M928" s="4">
        <f t="shared" si="102"/>
        <v>3.6199095022624434E-4</v>
      </c>
      <c r="N928" s="4">
        <f t="shared" si="103"/>
        <v>-2.094109067873303E-4</v>
      </c>
      <c r="O928" s="4">
        <f t="shared" si="104"/>
        <v>-2.094109067873303E-4</v>
      </c>
    </row>
    <row r="929" spans="2:15" ht="15" customHeight="1">
      <c r="B929" s="3" t="s">
        <v>64</v>
      </c>
      <c r="C929" s="3" t="s">
        <v>51</v>
      </c>
      <c r="D929" s="3" t="str">
        <f t="shared" si="98"/>
        <v>Check</v>
      </c>
      <c r="E929" s="3" t="s">
        <v>211</v>
      </c>
      <c r="F929" s="3" t="str">
        <f t="shared" si="99"/>
        <v/>
      </c>
      <c r="G929" s="3">
        <v>12</v>
      </c>
      <c r="H929" s="4">
        <v>-6.3803079999999998E-2</v>
      </c>
      <c r="I929" s="4">
        <v>-0.39925597000000002</v>
      </c>
      <c r="J929" s="4">
        <v>-0.39557461999999999</v>
      </c>
      <c r="K929" s="4">
        <f t="shared" si="100"/>
        <v>-6.3803079999999998E-2</v>
      </c>
      <c r="L929" s="4">
        <f t="shared" si="101"/>
        <v>-6.3803079999999998E-2</v>
      </c>
      <c r="M929" s="4">
        <f t="shared" si="102"/>
        <v>1.8099547511312217E-4</v>
      </c>
      <c r="N929" s="4">
        <f t="shared" si="103"/>
        <v>-1.1548068778280543E-5</v>
      </c>
      <c r="O929" s="4">
        <f t="shared" si="104"/>
        <v>-1.1548068778280543E-5</v>
      </c>
    </row>
    <row r="930" spans="2:15" ht="15" customHeight="1">
      <c r="B930" s="3" t="s">
        <v>64</v>
      </c>
      <c r="C930" s="3" t="s">
        <v>1</v>
      </c>
      <c r="D930" s="3" t="str">
        <f t="shared" si="98"/>
        <v>Check</v>
      </c>
      <c r="E930" s="3" t="s">
        <v>211</v>
      </c>
      <c r="F930" s="3" t="str">
        <f t="shared" si="99"/>
        <v/>
      </c>
      <c r="G930" s="3">
        <v>12</v>
      </c>
      <c r="H930" s="4">
        <v>-0.12068323</v>
      </c>
      <c r="I930" s="4">
        <v>-0.48619385999999998</v>
      </c>
      <c r="J930" s="4">
        <v>-0.50261741000000004</v>
      </c>
      <c r="K930" s="4">
        <f t="shared" si="100"/>
        <v>-0.12068323</v>
      </c>
      <c r="L930" s="4">
        <f t="shared" si="101"/>
        <v>-0.12068323</v>
      </c>
      <c r="M930" s="4">
        <f t="shared" si="102"/>
        <v>1.8099547511312217E-4</v>
      </c>
      <c r="N930" s="4">
        <f t="shared" si="103"/>
        <v>-2.18431185520362E-5</v>
      </c>
      <c r="O930" s="4">
        <f t="shared" si="104"/>
        <v>-2.18431185520362E-5</v>
      </c>
    </row>
    <row r="931" spans="2:15" ht="15" customHeight="1">
      <c r="B931" s="3" t="s">
        <v>64</v>
      </c>
      <c r="C931" s="3" t="s">
        <v>3</v>
      </c>
      <c r="D931" s="3" t="str">
        <f t="shared" si="98"/>
        <v>Check</v>
      </c>
      <c r="E931" s="3" t="s">
        <v>211</v>
      </c>
      <c r="F931" s="3" t="str">
        <f t="shared" si="99"/>
        <v/>
      </c>
      <c r="G931" s="3">
        <v>12</v>
      </c>
      <c r="H931" s="4">
        <v>-0.41799187999999998</v>
      </c>
      <c r="I931" s="4">
        <v>-0.99074295000000001</v>
      </c>
      <c r="J931" s="4">
        <v>-1.11832547</v>
      </c>
      <c r="K931" s="4">
        <f t="shared" si="100"/>
        <v>-0.41799187999999998</v>
      </c>
      <c r="L931" s="4">
        <f t="shared" si="101"/>
        <v>-0.41799187999999998</v>
      </c>
      <c r="M931" s="4">
        <f t="shared" si="102"/>
        <v>1.8099547511312217E-4</v>
      </c>
      <c r="N931" s="4">
        <f t="shared" si="103"/>
        <v>-7.5654638914027144E-5</v>
      </c>
      <c r="O931" s="4">
        <f t="shared" si="104"/>
        <v>-7.5654638914027144E-5</v>
      </c>
    </row>
    <row r="932" spans="2:15" ht="15" customHeight="1">
      <c r="B932" s="3" t="s">
        <v>64</v>
      </c>
      <c r="C932" s="3" t="s">
        <v>4</v>
      </c>
      <c r="D932" s="3" t="str">
        <f t="shared" si="98"/>
        <v>Check</v>
      </c>
      <c r="E932" s="3" t="s">
        <v>211</v>
      </c>
      <c r="F932" s="3" t="str">
        <f t="shared" si="99"/>
        <v/>
      </c>
      <c r="G932" s="3">
        <v>12</v>
      </c>
      <c r="H932" s="4">
        <v>-0.42387712</v>
      </c>
      <c r="I932" s="4">
        <v>-0.99664518000000002</v>
      </c>
      <c r="J932" s="4">
        <v>-1.1248973600000001</v>
      </c>
      <c r="K932" s="4">
        <f t="shared" si="100"/>
        <v>-0.42387712</v>
      </c>
      <c r="L932" s="4">
        <f t="shared" si="101"/>
        <v>-0.42387712</v>
      </c>
      <c r="M932" s="4">
        <f t="shared" si="102"/>
        <v>1.8099547511312217E-4</v>
      </c>
      <c r="N932" s="4">
        <f t="shared" si="103"/>
        <v>-7.6719840723981896E-5</v>
      </c>
      <c r="O932" s="4">
        <f t="shared" si="104"/>
        <v>-7.6719840723981896E-5</v>
      </c>
    </row>
    <row r="933" spans="2:15" ht="15" customHeight="1">
      <c r="B933" s="3" t="s">
        <v>64</v>
      </c>
      <c r="C933" s="3" t="s">
        <v>5</v>
      </c>
      <c r="D933" s="3" t="str">
        <f t="shared" si="98"/>
        <v>Check</v>
      </c>
      <c r="E933" s="3" t="s">
        <v>211</v>
      </c>
      <c r="F933" s="3" t="str">
        <f t="shared" si="99"/>
        <v/>
      </c>
      <c r="G933" s="3">
        <v>12</v>
      </c>
      <c r="H933" s="4">
        <v>-0.89800667999999995</v>
      </c>
      <c r="I933" s="4">
        <v>-1.6860098699999999</v>
      </c>
      <c r="J933" s="4">
        <v>-1.99393697</v>
      </c>
      <c r="K933" s="4">
        <f t="shared" si="100"/>
        <v>-0.89800667999999995</v>
      </c>
      <c r="L933" s="4">
        <f t="shared" si="101"/>
        <v>-0.89800667999999995</v>
      </c>
      <c r="M933" s="4">
        <f t="shared" si="102"/>
        <v>1.8099547511312217E-4</v>
      </c>
      <c r="N933" s="4">
        <f t="shared" si="103"/>
        <v>-1.6253514570135745E-4</v>
      </c>
      <c r="O933" s="4">
        <f t="shared" si="104"/>
        <v>-1.6253514570135745E-4</v>
      </c>
    </row>
    <row r="934" spans="2:15" ht="15" customHeight="1">
      <c r="B934" s="3" t="s">
        <v>64</v>
      </c>
      <c r="C934" s="3" t="s">
        <v>6</v>
      </c>
      <c r="D934" s="3" t="str">
        <f t="shared" si="98"/>
        <v>Check</v>
      </c>
      <c r="E934" s="3" t="s">
        <v>211</v>
      </c>
      <c r="F934" s="3" t="str">
        <f t="shared" si="99"/>
        <v/>
      </c>
      <c r="G934" s="3">
        <v>12</v>
      </c>
      <c r="H934" s="4">
        <v>-0.66763636000000004</v>
      </c>
      <c r="I934" s="4">
        <v>-1.8276971</v>
      </c>
      <c r="J934" s="4">
        <v>-2.1471668899999998</v>
      </c>
      <c r="K934" s="4">
        <f t="shared" si="100"/>
        <v>-0.66763636000000004</v>
      </c>
      <c r="L934" s="4">
        <f t="shared" si="101"/>
        <v>-0.66763636000000004</v>
      </c>
      <c r="M934" s="4">
        <f t="shared" si="102"/>
        <v>1.8099547511312217E-4</v>
      </c>
      <c r="N934" s="4">
        <f t="shared" si="103"/>
        <v>-1.2083916018099547E-4</v>
      </c>
      <c r="O934" s="4">
        <f t="shared" si="104"/>
        <v>-1.2083916018099547E-4</v>
      </c>
    </row>
    <row r="935" spans="2:15" ht="15" customHeight="1">
      <c r="B935" s="3" t="s">
        <v>64</v>
      </c>
      <c r="C935" s="3" t="s">
        <v>7</v>
      </c>
      <c r="D935" s="3" t="str">
        <f t="shared" si="98"/>
        <v>Check</v>
      </c>
      <c r="E935" s="3" t="s">
        <v>211</v>
      </c>
      <c r="F935" s="3" t="str">
        <f t="shared" si="99"/>
        <v/>
      </c>
      <c r="G935" s="3">
        <v>12</v>
      </c>
      <c r="H935" s="4">
        <v>-0.66735478000000004</v>
      </c>
      <c r="I935" s="4">
        <v>-1.86508736</v>
      </c>
      <c r="J935" s="4">
        <v>-2.18994847</v>
      </c>
      <c r="K935" s="4">
        <f t="shared" si="100"/>
        <v>-0.66735478000000004</v>
      </c>
      <c r="L935" s="4">
        <f t="shared" si="101"/>
        <v>-0.66735478000000004</v>
      </c>
      <c r="M935" s="4">
        <f t="shared" si="102"/>
        <v>1.8099547511312217E-4</v>
      </c>
      <c r="N935" s="4">
        <f t="shared" si="103"/>
        <v>-1.2078819547511313E-4</v>
      </c>
      <c r="O935" s="4">
        <f t="shared" si="104"/>
        <v>-1.2078819547511313E-4</v>
      </c>
    </row>
    <row r="936" spans="2:15" ht="15" customHeight="1">
      <c r="B936" s="3" t="s">
        <v>64</v>
      </c>
      <c r="C936" s="3" t="s">
        <v>8</v>
      </c>
      <c r="D936" s="3" t="str">
        <f t="shared" si="98"/>
        <v>Check</v>
      </c>
      <c r="E936" s="3" t="s">
        <v>211</v>
      </c>
      <c r="F936" s="3" t="str">
        <f t="shared" si="99"/>
        <v/>
      </c>
      <c r="G936" s="3">
        <v>12</v>
      </c>
      <c r="H936" s="4">
        <v>-0.65461645000000002</v>
      </c>
      <c r="I936" s="4">
        <v>-1.8691885800000001</v>
      </c>
      <c r="J936" s="4">
        <v>-2.1942551899999998</v>
      </c>
      <c r="K936" s="4">
        <f t="shared" si="100"/>
        <v>-0.65461645000000002</v>
      </c>
      <c r="L936" s="4">
        <f t="shared" si="101"/>
        <v>-0.65461645000000002</v>
      </c>
      <c r="M936" s="4">
        <f t="shared" si="102"/>
        <v>1.8099547511312217E-4</v>
      </c>
      <c r="N936" s="4">
        <f t="shared" si="103"/>
        <v>-1.1848261538461539E-4</v>
      </c>
      <c r="O936" s="4">
        <f t="shared" si="104"/>
        <v>-1.1848261538461539E-4</v>
      </c>
    </row>
    <row r="937" spans="2:15" ht="15" customHeight="1">
      <c r="B937" s="3" t="s">
        <v>64</v>
      </c>
      <c r="C937" s="3" t="s">
        <v>9</v>
      </c>
      <c r="D937" s="3" t="str">
        <f t="shared" si="98"/>
        <v>Check</v>
      </c>
      <c r="E937" s="3" t="s">
        <v>211</v>
      </c>
      <c r="F937" s="3" t="str">
        <f t="shared" si="99"/>
        <v/>
      </c>
      <c r="G937" s="3">
        <v>12</v>
      </c>
      <c r="H937" s="4">
        <v>-0.64439080999999998</v>
      </c>
      <c r="I937" s="4">
        <v>-1.8620593400000001</v>
      </c>
      <c r="J937" s="4">
        <v>-2.1841413799999998</v>
      </c>
      <c r="K937" s="4">
        <f t="shared" si="100"/>
        <v>-0.64439080999999998</v>
      </c>
      <c r="L937" s="4">
        <f t="shared" si="101"/>
        <v>-0.64439080999999998</v>
      </c>
      <c r="M937" s="4">
        <f t="shared" si="102"/>
        <v>1.8099547511312217E-4</v>
      </c>
      <c r="N937" s="4">
        <f t="shared" si="103"/>
        <v>-1.1663182081447963E-4</v>
      </c>
      <c r="O937" s="4">
        <f t="shared" si="104"/>
        <v>-1.1663182081447963E-4</v>
      </c>
    </row>
    <row r="938" spans="2:15" ht="15" customHeight="1">
      <c r="B938" s="3" t="s">
        <v>64</v>
      </c>
      <c r="C938" s="3" t="s">
        <v>10</v>
      </c>
      <c r="D938" s="3" t="str">
        <f t="shared" si="98"/>
        <v>Check</v>
      </c>
      <c r="E938" s="3" t="s">
        <v>211</v>
      </c>
      <c r="F938" s="3" t="str">
        <f t="shared" si="99"/>
        <v/>
      </c>
      <c r="G938" s="3">
        <v>12</v>
      </c>
      <c r="H938" s="4">
        <v>-0.64397800000000005</v>
      </c>
      <c r="I938" s="4">
        <v>-1.87047297</v>
      </c>
      <c r="J938" s="4">
        <v>-2.19302017</v>
      </c>
      <c r="K938" s="4">
        <f t="shared" si="100"/>
        <v>-0.64397800000000005</v>
      </c>
      <c r="L938" s="4">
        <f t="shared" si="101"/>
        <v>-0.64397800000000005</v>
      </c>
      <c r="M938" s="4">
        <f t="shared" si="102"/>
        <v>1.8099547511312217E-4</v>
      </c>
      <c r="N938" s="4">
        <f t="shared" si="103"/>
        <v>-1.165571040723982E-4</v>
      </c>
      <c r="O938" s="4">
        <f t="shared" si="104"/>
        <v>-1.165571040723982E-4</v>
      </c>
    </row>
    <row r="939" spans="2:15" ht="15" customHeight="1">
      <c r="B939" s="3" t="s">
        <v>64</v>
      </c>
      <c r="C939" s="3" t="s">
        <v>11</v>
      </c>
      <c r="D939" s="3" t="str">
        <f t="shared" si="98"/>
        <v>Check</v>
      </c>
      <c r="E939" s="3" t="s">
        <v>211</v>
      </c>
      <c r="F939" s="3" t="str">
        <f t="shared" si="99"/>
        <v/>
      </c>
      <c r="G939" s="3">
        <v>12</v>
      </c>
      <c r="H939" s="4">
        <v>-0.62703056000000001</v>
      </c>
      <c r="I939" s="4">
        <v>-1.8388319200000001</v>
      </c>
      <c r="J939" s="4">
        <v>-2.1547333399999999</v>
      </c>
      <c r="K939" s="4">
        <f t="shared" si="100"/>
        <v>-0.62703056000000001</v>
      </c>
      <c r="L939" s="4">
        <f t="shared" si="101"/>
        <v>-0.62703056000000001</v>
      </c>
      <c r="M939" s="4">
        <f t="shared" si="102"/>
        <v>1.8099547511312217E-4</v>
      </c>
      <c r="N939" s="4">
        <f t="shared" si="103"/>
        <v>-1.1348969411764706E-4</v>
      </c>
      <c r="O939" s="4">
        <f t="shared" si="104"/>
        <v>-1.1348969411764706E-4</v>
      </c>
    </row>
    <row r="940" spans="2:15" ht="15" customHeight="1">
      <c r="B940" s="3" t="s">
        <v>64</v>
      </c>
      <c r="C940" s="3" t="s">
        <v>12</v>
      </c>
      <c r="D940" s="3" t="str">
        <f t="shared" si="98"/>
        <v>Check</v>
      </c>
      <c r="E940" s="3" t="s">
        <v>211</v>
      </c>
      <c r="F940" s="3" t="str">
        <f t="shared" si="99"/>
        <v/>
      </c>
      <c r="G940" s="3">
        <v>12</v>
      </c>
      <c r="H940" s="4">
        <v>-0.64970764999999997</v>
      </c>
      <c r="I940" s="4">
        <v>-1.8777106299999999</v>
      </c>
      <c r="J940" s="4">
        <v>-2.20259356</v>
      </c>
      <c r="K940" s="4">
        <f t="shared" si="100"/>
        <v>-0.64970764999999997</v>
      </c>
      <c r="L940" s="4">
        <f t="shared" si="101"/>
        <v>-0.64970764999999997</v>
      </c>
      <c r="M940" s="4">
        <f t="shared" si="102"/>
        <v>1.8099547511312217E-4</v>
      </c>
      <c r="N940" s="4">
        <f t="shared" si="103"/>
        <v>-1.1759414479638009E-4</v>
      </c>
      <c r="O940" s="4">
        <f t="shared" si="104"/>
        <v>-1.1759414479638009E-4</v>
      </c>
    </row>
    <row r="941" spans="2:15" ht="15" customHeight="1">
      <c r="B941" s="3" t="s">
        <v>64</v>
      </c>
      <c r="C941" s="3" t="s">
        <v>13</v>
      </c>
      <c r="D941" s="3" t="str">
        <f t="shared" si="98"/>
        <v>Check</v>
      </c>
      <c r="E941" s="3" t="s">
        <v>211</v>
      </c>
      <c r="F941" s="3" t="str">
        <f t="shared" si="99"/>
        <v/>
      </c>
      <c r="G941" s="3">
        <v>12</v>
      </c>
      <c r="H941" s="4">
        <v>-6.3038159999999996E-2</v>
      </c>
      <c r="I941" s="4">
        <v>-0.39944728000000002</v>
      </c>
      <c r="J941" s="4">
        <v>-0.39630586000000001</v>
      </c>
      <c r="K941" s="4">
        <f t="shared" si="100"/>
        <v>-6.3038159999999996E-2</v>
      </c>
      <c r="L941" s="4">
        <f t="shared" si="101"/>
        <v>-6.3038159999999996E-2</v>
      </c>
      <c r="M941" s="4">
        <f t="shared" si="102"/>
        <v>1.8099547511312217E-4</v>
      </c>
      <c r="N941" s="4">
        <f t="shared" si="103"/>
        <v>-1.1409621719457013E-5</v>
      </c>
      <c r="O941" s="4">
        <f t="shared" si="104"/>
        <v>-1.1409621719457013E-5</v>
      </c>
    </row>
    <row r="942" spans="2:15" ht="15" customHeight="1">
      <c r="B942" s="3" t="s">
        <v>64</v>
      </c>
      <c r="C942" s="3" t="s">
        <v>39</v>
      </c>
      <c r="D942" s="3" t="str">
        <f t="shared" si="98"/>
        <v>Check</v>
      </c>
      <c r="E942" s="3" t="s">
        <v>211</v>
      </c>
      <c r="F942" s="3" t="str">
        <f t="shared" si="99"/>
        <v/>
      </c>
      <c r="G942" s="3">
        <v>12</v>
      </c>
      <c r="H942" s="4">
        <v>-0.11971414</v>
      </c>
      <c r="I942" s="4">
        <v>-0.48616285999999997</v>
      </c>
      <c r="J942" s="4">
        <v>-0.50307705000000003</v>
      </c>
      <c r="K942" s="4">
        <f t="shared" si="100"/>
        <v>-0.11971414</v>
      </c>
      <c r="L942" s="4">
        <f t="shared" si="101"/>
        <v>-0.11971414</v>
      </c>
      <c r="M942" s="4">
        <f t="shared" si="102"/>
        <v>1.8099547511312217E-4</v>
      </c>
      <c r="N942" s="4">
        <f t="shared" si="103"/>
        <v>-2.1667717647058822E-5</v>
      </c>
      <c r="O942" s="4">
        <f t="shared" si="104"/>
        <v>-2.1667717647058822E-5</v>
      </c>
    </row>
    <row r="943" spans="2:15" ht="15" customHeight="1">
      <c r="B943" s="3" t="s">
        <v>64</v>
      </c>
      <c r="C943" s="3" t="s">
        <v>14</v>
      </c>
      <c r="D943" s="3" t="str">
        <f t="shared" si="98"/>
        <v>Check</v>
      </c>
      <c r="E943" s="3" t="s">
        <v>211</v>
      </c>
      <c r="F943" s="3" t="str">
        <f t="shared" si="99"/>
        <v/>
      </c>
      <c r="G943" s="3">
        <v>12</v>
      </c>
      <c r="H943" s="4">
        <v>-0.58532923999999997</v>
      </c>
      <c r="I943" s="4">
        <v>-1.0188893400000001</v>
      </c>
      <c r="J943" s="4">
        <v>-1.1648359399999999</v>
      </c>
      <c r="K943" s="4">
        <f t="shared" si="100"/>
        <v>-0.58532923999999997</v>
      </c>
      <c r="L943" s="4">
        <f t="shared" si="101"/>
        <v>-0.58532923999999997</v>
      </c>
      <c r="M943" s="4">
        <f t="shared" si="102"/>
        <v>1.8099547511312217E-4</v>
      </c>
      <c r="N943" s="4">
        <f t="shared" si="103"/>
        <v>-1.0594194389140271E-4</v>
      </c>
      <c r="O943" s="4">
        <f t="shared" si="104"/>
        <v>-1.0594194389140271E-4</v>
      </c>
    </row>
    <row r="944" spans="2:15" ht="15" customHeight="1">
      <c r="B944" s="3" t="s">
        <v>64</v>
      </c>
      <c r="C944" s="3" t="s">
        <v>15</v>
      </c>
      <c r="D944" s="3" t="str">
        <f t="shared" si="98"/>
        <v>Check</v>
      </c>
      <c r="E944" s="3" t="s">
        <v>211</v>
      </c>
      <c r="F944" s="3" t="str">
        <f t="shared" si="99"/>
        <v/>
      </c>
      <c r="G944" s="3">
        <v>12</v>
      </c>
      <c r="H944" s="4">
        <v>-0.38430608999999999</v>
      </c>
      <c r="I944" s="4">
        <v>-0.93388791000000004</v>
      </c>
      <c r="J944" s="4">
        <v>-1.05101124</v>
      </c>
      <c r="K944" s="4">
        <f t="shared" si="100"/>
        <v>-0.38430608999999999</v>
      </c>
      <c r="L944" s="4">
        <f t="shared" si="101"/>
        <v>-0.38430608999999999</v>
      </c>
      <c r="M944" s="4">
        <f t="shared" si="102"/>
        <v>1.8099547511312217E-4</v>
      </c>
      <c r="N944" s="4">
        <f t="shared" si="103"/>
        <v>-6.9557663348416288E-5</v>
      </c>
      <c r="O944" s="4">
        <f t="shared" si="104"/>
        <v>-6.9557663348416288E-5</v>
      </c>
    </row>
    <row r="945" spans="2:15" ht="15" customHeight="1">
      <c r="B945" s="3" t="s">
        <v>64</v>
      </c>
      <c r="C945" s="3" t="s">
        <v>16</v>
      </c>
      <c r="D945" s="3" t="str">
        <f t="shared" si="98"/>
        <v>Check</v>
      </c>
      <c r="E945" s="3" t="s">
        <v>211</v>
      </c>
      <c r="F945" s="3" t="str">
        <f t="shared" si="99"/>
        <v/>
      </c>
      <c r="G945" s="3">
        <v>12</v>
      </c>
      <c r="H945" s="4">
        <v>-0.39292487999999998</v>
      </c>
      <c r="I945" s="4">
        <v>-0.94344667999999998</v>
      </c>
      <c r="J945" s="4">
        <v>-1.06158274</v>
      </c>
      <c r="K945" s="4">
        <f t="shared" si="100"/>
        <v>-0.39292487999999998</v>
      </c>
      <c r="L945" s="4">
        <f t="shared" si="101"/>
        <v>-0.39292487999999998</v>
      </c>
      <c r="M945" s="4">
        <f t="shared" si="102"/>
        <v>1.8099547511312217E-4</v>
      </c>
      <c r="N945" s="4">
        <f t="shared" si="103"/>
        <v>-7.1117625339366515E-5</v>
      </c>
      <c r="O945" s="4">
        <f t="shared" si="104"/>
        <v>-7.1117625339366515E-5</v>
      </c>
    </row>
    <row r="946" spans="2:15" ht="15" customHeight="1">
      <c r="B946" s="3" t="s">
        <v>64</v>
      </c>
      <c r="C946" s="3" t="s">
        <v>18</v>
      </c>
      <c r="D946" s="3" t="str">
        <f t="shared" si="98"/>
        <v>Check</v>
      </c>
      <c r="E946" s="3" t="s">
        <v>211</v>
      </c>
      <c r="F946" s="3" t="str">
        <f t="shared" si="99"/>
        <v/>
      </c>
      <c r="G946" s="3">
        <v>12</v>
      </c>
      <c r="H946" s="4">
        <v>-0.67564241999999997</v>
      </c>
      <c r="I946" s="4">
        <v>-1.8375015400000001</v>
      </c>
      <c r="J946" s="4">
        <v>-2.1582484700000002</v>
      </c>
      <c r="K946" s="4">
        <f t="shared" si="100"/>
        <v>-0.67564241999999997</v>
      </c>
      <c r="L946" s="4">
        <f t="shared" si="101"/>
        <v>-0.67564241999999997</v>
      </c>
      <c r="M946" s="4">
        <f t="shared" si="102"/>
        <v>1.8099547511312217E-4</v>
      </c>
      <c r="N946" s="4">
        <f t="shared" si="103"/>
        <v>-1.2228822081447962E-4</v>
      </c>
      <c r="O946" s="4">
        <f t="shared" si="104"/>
        <v>-1.2228822081447962E-4</v>
      </c>
    </row>
    <row r="947" spans="2:15" ht="15" customHeight="1">
      <c r="B947" s="3" t="s">
        <v>64</v>
      </c>
      <c r="C947" s="3" t="s">
        <v>19</v>
      </c>
      <c r="D947" s="3" t="str">
        <f t="shared" si="98"/>
        <v>Check</v>
      </c>
      <c r="E947" s="3" t="s">
        <v>211</v>
      </c>
      <c r="F947" s="3" t="str">
        <f t="shared" si="99"/>
        <v/>
      </c>
      <c r="G947" s="3">
        <v>12</v>
      </c>
      <c r="H947" s="4">
        <v>-0.67439596999999996</v>
      </c>
      <c r="I947" s="4">
        <v>-1.8738371300000001</v>
      </c>
      <c r="J947" s="4">
        <v>-2.1999920199999998</v>
      </c>
      <c r="K947" s="4">
        <f t="shared" si="100"/>
        <v>-0.67439596999999996</v>
      </c>
      <c r="L947" s="4">
        <f t="shared" si="101"/>
        <v>-0.67439596999999996</v>
      </c>
      <c r="M947" s="4">
        <f t="shared" si="102"/>
        <v>1.8099547511312217E-4</v>
      </c>
      <c r="N947" s="4">
        <f t="shared" si="103"/>
        <v>-1.2206261900452488E-4</v>
      </c>
      <c r="O947" s="4">
        <f t="shared" si="104"/>
        <v>-1.2206261900452488E-4</v>
      </c>
    </row>
    <row r="948" spans="2:15" ht="15" customHeight="1">
      <c r="B948" s="3" t="s">
        <v>64</v>
      </c>
      <c r="C948" s="3" t="s">
        <v>20</v>
      </c>
      <c r="D948" s="3" t="str">
        <f t="shared" si="98"/>
        <v>Check</v>
      </c>
      <c r="E948" s="3" t="s">
        <v>211</v>
      </c>
      <c r="F948" s="3" t="str">
        <f t="shared" si="99"/>
        <v/>
      </c>
      <c r="G948" s="3">
        <v>12</v>
      </c>
      <c r="H948" s="4">
        <v>-0.66080556999999995</v>
      </c>
      <c r="I948" s="4">
        <v>-1.87711758</v>
      </c>
      <c r="J948" s="4">
        <v>-2.20329022</v>
      </c>
      <c r="K948" s="4">
        <f t="shared" si="100"/>
        <v>-0.66080556999999995</v>
      </c>
      <c r="L948" s="4">
        <f t="shared" si="101"/>
        <v>-0.66080556999999995</v>
      </c>
      <c r="M948" s="4">
        <f t="shared" si="102"/>
        <v>1.8099547511312217E-4</v>
      </c>
      <c r="N948" s="4">
        <f t="shared" si="103"/>
        <v>-1.1960281809954749E-4</v>
      </c>
      <c r="O948" s="4">
        <f t="shared" si="104"/>
        <v>-1.1960281809954749E-4</v>
      </c>
    </row>
    <row r="949" spans="2:15" ht="15" customHeight="1">
      <c r="B949" s="3" t="s">
        <v>64</v>
      </c>
      <c r="C949" s="3" t="s">
        <v>21</v>
      </c>
      <c r="D949" s="3" t="str">
        <f t="shared" si="98"/>
        <v>Check</v>
      </c>
      <c r="E949" s="3" t="s">
        <v>211</v>
      </c>
      <c r="F949" s="3" t="str">
        <f t="shared" si="99"/>
        <v/>
      </c>
      <c r="G949" s="3">
        <v>12</v>
      </c>
      <c r="H949" s="4">
        <v>-0.64889189999999997</v>
      </c>
      <c r="I949" s="4">
        <v>-1.8683356099999999</v>
      </c>
      <c r="J949" s="4">
        <v>-2.19139463</v>
      </c>
      <c r="K949" s="4">
        <f t="shared" si="100"/>
        <v>-0.64889189999999997</v>
      </c>
      <c r="L949" s="4">
        <f t="shared" si="101"/>
        <v>-0.64889189999999997</v>
      </c>
      <c r="M949" s="4">
        <f t="shared" si="102"/>
        <v>1.8099547511312217E-4</v>
      </c>
      <c r="N949" s="4">
        <f t="shared" si="103"/>
        <v>-1.1744649773755655E-4</v>
      </c>
      <c r="O949" s="4">
        <f t="shared" si="104"/>
        <v>-1.1744649773755655E-4</v>
      </c>
    </row>
    <row r="950" spans="2:15" ht="15" customHeight="1">
      <c r="B950" s="3" t="s">
        <v>64</v>
      </c>
      <c r="C950" s="3" t="s">
        <v>22</v>
      </c>
      <c r="D950" s="3" t="str">
        <f t="shared" si="98"/>
        <v>Check</v>
      </c>
      <c r="E950" s="3" t="s">
        <v>211</v>
      </c>
      <c r="F950" s="3" t="str">
        <f t="shared" si="99"/>
        <v/>
      </c>
      <c r="G950" s="3">
        <v>12</v>
      </c>
      <c r="H950" s="4">
        <v>-0.64805539000000001</v>
      </c>
      <c r="I950" s="4">
        <v>-1.8763457299999999</v>
      </c>
      <c r="J950" s="4">
        <v>-2.1997738600000001</v>
      </c>
      <c r="K950" s="4">
        <f t="shared" si="100"/>
        <v>-0.64805539000000001</v>
      </c>
      <c r="L950" s="4">
        <f t="shared" si="101"/>
        <v>-0.64805539000000001</v>
      </c>
      <c r="M950" s="4">
        <f t="shared" si="102"/>
        <v>1.8099547511312217E-4</v>
      </c>
      <c r="N950" s="4">
        <f t="shared" si="103"/>
        <v>-1.1729509321266969E-4</v>
      </c>
      <c r="O950" s="4">
        <f t="shared" si="104"/>
        <v>-1.1729509321266969E-4</v>
      </c>
    </row>
    <row r="951" spans="2:15" ht="15" customHeight="1">
      <c r="B951" s="3" t="s">
        <v>64</v>
      </c>
      <c r="C951" s="3" t="s">
        <v>23</v>
      </c>
      <c r="D951" s="3" t="str">
        <f t="shared" si="98"/>
        <v>Check</v>
      </c>
      <c r="E951" s="3" t="s">
        <v>211</v>
      </c>
      <c r="F951" s="3" t="str">
        <f t="shared" si="99"/>
        <v/>
      </c>
      <c r="G951" s="3">
        <v>12</v>
      </c>
      <c r="H951" s="4">
        <v>-0.63002667000000001</v>
      </c>
      <c r="I951" s="4">
        <v>-1.84349546</v>
      </c>
      <c r="J951" s="4">
        <v>-2.16027002</v>
      </c>
      <c r="K951" s="4">
        <f t="shared" si="100"/>
        <v>-0.63002667000000001</v>
      </c>
      <c r="L951" s="4">
        <f t="shared" si="101"/>
        <v>-0.63002667000000001</v>
      </c>
      <c r="M951" s="4">
        <f t="shared" si="102"/>
        <v>1.8099547511312217E-4</v>
      </c>
      <c r="N951" s="4">
        <f t="shared" si="103"/>
        <v>-1.1403197647058823E-4</v>
      </c>
      <c r="O951" s="4">
        <f t="shared" si="104"/>
        <v>-1.1403197647058823E-4</v>
      </c>
    </row>
    <row r="952" spans="2:15" ht="15" customHeight="1">
      <c r="B952" s="3" t="s">
        <v>64</v>
      </c>
      <c r="C952" s="3" t="s">
        <v>24</v>
      </c>
      <c r="D952" s="3" t="str">
        <f t="shared" si="98"/>
        <v>Check</v>
      </c>
      <c r="E952" s="3" t="s">
        <v>211</v>
      </c>
      <c r="F952" s="3" t="str">
        <f t="shared" si="99"/>
        <v/>
      </c>
      <c r="G952" s="3">
        <v>12</v>
      </c>
      <c r="H952" s="4">
        <v>-0.65092735000000002</v>
      </c>
      <c r="I952" s="4">
        <v>-1.88065226</v>
      </c>
      <c r="J952" s="4">
        <v>-2.2062755300000001</v>
      </c>
      <c r="K952" s="4">
        <f t="shared" si="100"/>
        <v>-0.65092735000000002</v>
      </c>
      <c r="L952" s="4">
        <f t="shared" si="101"/>
        <v>-0.65092735000000002</v>
      </c>
      <c r="M952" s="4">
        <f t="shared" si="102"/>
        <v>1.8099547511312217E-4</v>
      </c>
      <c r="N952" s="4">
        <f t="shared" si="103"/>
        <v>-1.1781490497737557E-4</v>
      </c>
      <c r="O952" s="4">
        <f t="shared" si="104"/>
        <v>-1.1781490497737557E-4</v>
      </c>
    </row>
    <row r="953" spans="2:15" ht="15" customHeight="1">
      <c r="B953" s="3" t="s">
        <v>64</v>
      </c>
      <c r="C953" s="3" t="s">
        <v>25</v>
      </c>
      <c r="D953" s="3" t="str">
        <f t="shared" si="98"/>
        <v>Check</v>
      </c>
      <c r="E953" s="3" t="s">
        <v>211</v>
      </c>
      <c r="F953" s="3" t="str">
        <f t="shared" si="99"/>
        <v/>
      </c>
      <c r="G953" s="3">
        <v>24</v>
      </c>
      <c r="H953" s="4">
        <v>-8.8883509999999999E-2</v>
      </c>
      <c r="I953" s="4">
        <v>-0.44680810999999998</v>
      </c>
      <c r="J953" s="4">
        <v>-0.45502810999999999</v>
      </c>
      <c r="K953" s="4">
        <f t="shared" si="100"/>
        <v>-8.8883509999999999E-2</v>
      </c>
      <c r="L953" s="4">
        <f t="shared" si="101"/>
        <v>-8.8883509999999999E-2</v>
      </c>
      <c r="M953" s="4">
        <f t="shared" si="102"/>
        <v>3.6199095022624434E-4</v>
      </c>
      <c r="N953" s="4">
        <f t="shared" si="103"/>
        <v>-3.2175026244343893E-5</v>
      </c>
      <c r="O953" s="4">
        <f t="shared" si="104"/>
        <v>-3.2175026244343893E-5</v>
      </c>
    </row>
    <row r="954" spans="2:15" ht="15" customHeight="1">
      <c r="B954" s="3" t="s">
        <v>64</v>
      </c>
      <c r="C954" s="3" t="s">
        <v>26</v>
      </c>
      <c r="D954" s="3" t="str">
        <f t="shared" si="98"/>
        <v>Check</v>
      </c>
      <c r="E954" s="3" t="s">
        <v>211</v>
      </c>
      <c r="F954" s="3" t="str">
        <f t="shared" si="99"/>
        <v/>
      </c>
      <c r="G954" s="3">
        <v>24</v>
      </c>
      <c r="H954" s="4">
        <v>-0.14339270000000001</v>
      </c>
      <c r="I954" s="4">
        <v>-0.53135589000000005</v>
      </c>
      <c r="J954" s="4">
        <v>-0.55936348999999996</v>
      </c>
      <c r="K954" s="4">
        <f t="shared" si="100"/>
        <v>-0.14339270000000001</v>
      </c>
      <c r="L954" s="4">
        <f t="shared" si="101"/>
        <v>-0.14339270000000001</v>
      </c>
      <c r="M954" s="4">
        <f t="shared" si="102"/>
        <v>3.6199095022624434E-4</v>
      </c>
      <c r="N954" s="4">
        <f t="shared" si="103"/>
        <v>-5.1906859728506791E-5</v>
      </c>
      <c r="O954" s="4">
        <f t="shared" si="104"/>
        <v>-5.1906859728506791E-5</v>
      </c>
    </row>
    <row r="955" spans="2:15" ht="15" customHeight="1">
      <c r="B955" s="3" t="s">
        <v>64</v>
      </c>
      <c r="C955" s="3" t="s">
        <v>27</v>
      </c>
      <c r="D955" s="3" t="str">
        <f t="shared" si="98"/>
        <v>Check</v>
      </c>
      <c r="E955" s="3" t="s">
        <v>211</v>
      </c>
      <c r="F955" s="3" t="str">
        <f t="shared" si="99"/>
        <v/>
      </c>
      <c r="G955" s="3">
        <v>24</v>
      </c>
      <c r="H955" s="4">
        <v>-0.59913382999999998</v>
      </c>
      <c r="I955" s="4">
        <v>-1.0558330499999999</v>
      </c>
      <c r="J955" s="4">
        <v>-1.21094357</v>
      </c>
      <c r="K955" s="4">
        <f t="shared" si="100"/>
        <v>-0.59913382999999998</v>
      </c>
      <c r="L955" s="4">
        <f t="shared" si="101"/>
        <v>-0.59913382999999998</v>
      </c>
      <c r="M955" s="4">
        <f t="shared" si="102"/>
        <v>3.6199095022624434E-4</v>
      </c>
      <c r="N955" s="4">
        <f t="shared" si="103"/>
        <v>-2.1688102443438912E-4</v>
      </c>
      <c r="O955" s="4">
        <f t="shared" si="104"/>
        <v>-2.1688102443438912E-4</v>
      </c>
    </row>
    <row r="956" spans="2:15" ht="15" customHeight="1">
      <c r="B956" s="3" t="s">
        <v>64</v>
      </c>
      <c r="C956" s="3" t="s">
        <v>28</v>
      </c>
      <c r="D956" s="3" t="str">
        <f t="shared" si="98"/>
        <v>Check</v>
      </c>
      <c r="E956" s="3" t="s">
        <v>211</v>
      </c>
      <c r="F956" s="3" t="str">
        <f t="shared" si="99"/>
        <v/>
      </c>
      <c r="G956" s="3">
        <v>24</v>
      </c>
      <c r="H956" s="4">
        <v>-0.39978277000000001</v>
      </c>
      <c r="I956" s="4">
        <v>-0.96953398000000002</v>
      </c>
      <c r="J956" s="4">
        <v>-1.0960689100000001</v>
      </c>
      <c r="K956" s="4">
        <f t="shared" si="100"/>
        <v>-0.39978277000000001</v>
      </c>
      <c r="L956" s="4">
        <f t="shared" si="101"/>
        <v>-0.39978277000000001</v>
      </c>
      <c r="M956" s="4">
        <f t="shared" si="102"/>
        <v>3.6199095022624434E-4</v>
      </c>
      <c r="N956" s="4">
        <f t="shared" si="103"/>
        <v>-1.447177447963801E-4</v>
      </c>
      <c r="O956" s="4">
        <f t="shared" si="104"/>
        <v>-1.447177447963801E-4</v>
      </c>
    </row>
    <row r="957" spans="2:15" ht="15" customHeight="1">
      <c r="B957" s="3" t="s">
        <v>64</v>
      </c>
      <c r="C957" s="3" t="s">
        <v>29</v>
      </c>
      <c r="D957" s="3" t="str">
        <f t="shared" si="98"/>
        <v>Check</v>
      </c>
      <c r="E957" s="3" t="s">
        <v>211</v>
      </c>
      <c r="F957" s="3" t="str">
        <f t="shared" si="99"/>
        <v/>
      </c>
      <c r="G957" s="3">
        <v>24</v>
      </c>
      <c r="H957" s="4">
        <v>-0.40771857</v>
      </c>
      <c r="I957" s="4">
        <v>-0.97749847999999995</v>
      </c>
      <c r="J957" s="4">
        <v>-1.1049277</v>
      </c>
      <c r="K957" s="4">
        <f t="shared" si="100"/>
        <v>-0.40771857</v>
      </c>
      <c r="L957" s="4">
        <f t="shared" si="101"/>
        <v>-0.40771857</v>
      </c>
      <c r="M957" s="4">
        <f t="shared" si="102"/>
        <v>3.6199095022624434E-4</v>
      </c>
      <c r="N957" s="4">
        <f t="shared" si="103"/>
        <v>-1.4759043257918551E-4</v>
      </c>
      <c r="O957" s="4">
        <f t="shared" si="104"/>
        <v>-1.4759043257918551E-4</v>
      </c>
    </row>
    <row r="958" spans="2:15" ht="15" customHeight="1">
      <c r="B958" s="3" t="s">
        <v>64</v>
      </c>
      <c r="C958" s="3" t="s">
        <v>30</v>
      </c>
      <c r="D958" s="3" t="str">
        <f t="shared" si="98"/>
        <v>Check</v>
      </c>
      <c r="E958" s="3" t="s">
        <v>211</v>
      </c>
      <c r="F958" s="3" t="str">
        <f t="shared" si="99"/>
        <v/>
      </c>
      <c r="G958" s="3">
        <v>24</v>
      </c>
      <c r="H958" s="4">
        <v>-0.87891662000000004</v>
      </c>
      <c r="I958" s="4">
        <v>-1.65904458</v>
      </c>
      <c r="J958" s="4">
        <v>-1.9635926500000001</v>
      </c>
      <c r="K958" s="4">
        <f t="shared" si="100"/>
        <v>-0.87891662000000004</v>
      </c>
      <c r="L958" s="4">
        <f t="shared" si="101"/>
        <v>-0.87891662000000004</v>
      </c>
      <c r="M958" s="4">
        <f t="shared" si="102"/>
        <v>3.6199095022624434E-4</v>
      </c>
      <c r="N958" s="4">
        <f t="shared" si="103"/>
        <v>-3.1815986244343892E-4</v>
      </c>
      <c r="O958" s="4">
        <f t="shared" si="104"/>
        <v>-3.1815986244343892E-4</v>
      </c>
    </row>
    <row r="959" spans="2:15" ht="15" customHeight="1">
      <c r="B959" s="3" t="s">
        <v>64</v>
      </c>
      <c r="C959" s="3" t="s">
        <v>31</v>
      </c>
      <c r="D959" s="3" t="str">
        <f t="shared" si="98"/>
        <v>Check</v>
      </c>
      <c r="E959" s="3" t="s">
        <v>211</v>
      </c>
      <c r="F959" s="3" t="str">
        <f t="shared" si="99"/>
        <v/>
      </c>
      <c r="G959" s="3">
        <v>24</v>
      </c>
      <c r="H959" s="4">
        <v>-0.65052237000000002</v>
      </c>
      <c r="I959" s="4">
        <v>-1.79923728</v>
      </c>
      <c r="J959" s="4">
        <v>-2.1151636800000002</v>
      </c>
      <c r="K959" s="4">
        <f t="shared" si="100"/>
        <v>-0.65052237000000002</v>
      </c>
      <c r="L959" s="4">
        <f t="shared" si="101"/>
        <v>-0.65052237000000002</v>
      </c>
      <c r="M959" s="4">
        <f t="shared" si="102"/>
        <v>3.6199095022624434E-4</v>
      </c>
      <c r="N959" s="4">
        <f t="shared" si="103"/>
        <v>-2.354832108597285E-4</v>
      </c>
      <c r="O959" s="4">
        <f t="shared" si="104"/>
        <v>-2.354832108597285E-4</v>
      </c>
    </row>
    <row r="960" spans="2:15" ht="15" customHeight="1">
      <c r="B960" s="3" t="s">
        <v>64</v>
      </c>
      <c r="C960" s="3" t="s">
        <v>32</v>
      </c>
      <c r="D960" s="3" t="str">
        <f t="shared" si="98"/>
        <v>Check</v>
      </c>
      <c r="E960" s="3" t="s">
        <v>211</v>
      </c>
      <c r="F960" s="3" t="str">
        <f t="shared" si="99"/>
        <v/>
      </c>
      <c r="G960" s="3">
        <v>24</v>
      </c>
      <c r="H960" s="4">
        <v>-0.65066811999999996</v>
      </c>
      <c r="I960" s="4">
        <v>-1.83663395</v>
      </c>
      <c r="J960" s="4">
        <v>-2.1580066100000002</v>
      </c>
      <c r="K960" s="4">
        <f t="shared" si="100"/>
        <v>-0.65066811999999996</v>
      </c>
      <c r="L960" s="4">
        <f t="shared" si="101"/>
        <v>-0.65066811999999996</v>
      </c>
      <c r="M960" s="4">
        <f t="shared" si="102"/>
        <v>3.6199095022624434E-4</v>
      </c>
      <c r="N960" s="4">
        <f t="shared" si="103"/>
        <v>-2.3553597104072397E-4</v>
      </c>
      <c r="O960" s="4">
        <f t="shared" si="104"/>
        <v>-2.3553597104072397E-4</v>
      </c>
    </row>
    <row r="961" spans="2:15" ht="15" customHeight="1">
      <c r="B961" s="3" t="s">
        <v>64</v>
      </c>
      <c r="C961" s="3" t="s">
        <v>33</v>
      </c>
      <c r="D961" s="3" t="str">
        <f t="shared" si="98"/>
        <v>Check</v>
      </c>
      <c r="E961" s="3" t="s">
        <v>211</v>
      </c>
      <c r="F961" s="3" t="str">
        <f t="shared" si="99"/>
        <v/>
      </c>
      <c r="G961" s="3">
        <v>24</v>
      </c>
      <c r="H961" s="4">
        <v>-0.63909855000000004</v>
      </c>
      <c r="I961" s="4">
        <v>-1.84202183</v>
      </c>
      <c r="J961" s="4">
        <v>-2.1636367700000001</v>
      </c>
      <c r="K961" s="4">
        <f t="shared" si="100"/>
        <v>-0.63909855000000004</v>
      </c>
      <c r="L961" s="4">
        <f t="shared" si="101"/>
        <v>-0.63909855000000004</v>
      </c>
      <c r="M961" s="4">
        <f t="shared" si="102"/>
        <v>3.6199095022624434E-4</v>
      </c>
      <c r="N961" s="4">
        <f t="shared" si="103"/>
        <v>-2.3134789140271495E-4</v>
      </c>
      <c r="O961" s="4">
        <f t="shared" si="104"/>
        <v>-2.3134789140271495E-4</v>
      </c>
    </row>
    <row r="962" spans="2:15" ht="15" customHeight="1">
      <c r="B962" s="3" t="s">
        <v>64</v>
      </c>
      <c r="C962" s="3" t="s">
        <v>34</v>
      </c>
      <c r="D962" s="3" t="str">
        <f t="shared" si="98"/>
        <v>Check</v>
      </c>
      <c r="E962" s="3" t="s">
        <v>211</v>
      </c>
      <c r="F962" s="3" t="str">
        <f t="shared" si="99"/>
        <v/>
      </c>
      <c r="G962" s="3">
        <v>24</v>
      </c>
      <c r="H962" s="4">
        <v>-0.62915197</v>
      </c>
      <c r="I962" s="4">
        <v>-1.83526178</v>
      </c>
      <c r="J962" s="4">
        <v>-2.1539885299999999</v>
      </c>
      <c r="K962" s="4">
        <f t="shared" si="100"/>
        <v>-0.62915197</v>
      </c>
      <c r="L962" s="4">
        <f t="shared" si="101"/>
        <v>-0.62915197</v>
      </c>
      <c r="M962" s="4">
        <f t="shared" si="102"/>
        <v>3.6199095022624434E-4</v>
      </c>
      <c r="N962" s="4">
        <f t="shared" si="103"/>
        <v>-2.2774731945701356E-4</v>
      </c>
      <c r="O962" s="4">
        <f t="shared" si="104"/>
        <v>-2.2774731945701356E-4</v>
      </c>
    </row>
    <row r="963" spans="2:15" ht="15" customHeight="1">
      <c r="B963" s="3" t="s">
        <v>64</v>
      </c>
      <c r="C963" s="3" t="s">
        <v>35</v>
      </c>
      <c r="D963" s="3" t="str">
        <f t="shared" si="98"/>
        <v>Check</v>
      </c>
      <c r="E963" s="3" t="s">
        <v>211</v>
      </c>
      <c r="F963" s="3" t="str">
        <f t="shared" si="99"/>
        <v/>
      </c>
      <c r="G963" s="3">
        <v>24</v>
      </c>
      <c r="H963" s="4">
        <v>-0.62887616999999996</v>
      </c>
      <c r="I963" s="4">
        <v>-1.8438196200000001</v>
      </c>
      <c r="J963" s="4">
        <v>-2.1630577899999999</v>
      </c>
      <c r="K963" s="4">
        <f t="shared" si="100"/>
        <v>-0.62887616999999996</v>
      </c>
      <c r="L963" s="4">
        <f t="shared" si="101"/>
        <v>-0.62887616999999996</v>
      </c>
      <c r="M963" s="4">
        <f t="shared" si="102"/>
        <v>3.6199095022624434E-4</v>
      </c>
      <c r="N963" s="4">
        <f t="shared" si="103"/>
        <v>-2.2764748235294116E-4</v>
      </c>
      <c r="O963" s="4">
        <f t="shared" si="104"/>
        <v>-2.2764748235294116E-4</v>
      </c>
    </row>
    <row r="964" spans="2:15" ht="15" customHeight="1">
      <c r="B964" s="3" t="s">
        <v>64</v>
      </c>
      <c r="C964" s="3" t="s">
        <v>36</v>
      </c>
      <c r="D964" s="3" t="str">
        <f t="shared" si="98"/>
        <v>Check</v>
      </c>
      <c r="E964" s="3" t="s">
        <v>211</v>
      </c>
      <c r="F964" s="3" t="str">
        <f t="shared" si="99"/>
        <v/>
      </c>
      <c r="G964" s="3">
        <v>24</v>
      </c>
      <c r="H964" s="4">
        <v>-0.61239781000000004</v>
      </c>
      <c r="I964" s="4">
        <v>-1.81289978</v>
      </c>
      <c r="J964" s="4">
        <v>-2.1256392700000002</v>
      </c>
      <c r="K964" s="4">
        <f t="shared" si="100"/>
        <v>-0.61239781000000004</v>
      </c>
      <c r="L964" s="4">
        <f t="shared" si="101"/>
        <v>-0.61239781000000004</v>
      </c>
      <c r="M964" s="4">
        <f t="shared" si="102"/>
        <v>3.6199095022624434E-4</v>
      </c>
      <c r="N964" s="4">
        <f t="shared" si="103"/>
        <v>-2.2168246515837106E-4</v>
      </c>
      <c r="O964" s="4">
        <f t="shared" si="104"/>
        <v>-2.2168246515837106E-4</v>
      </c>
    </row>
    <row r="965" spans="2:15" ht="15" customHeight="1">
      <c r="B965" s="3" t="s">
        <v>64</v>
      </c>
      <c r="C965" s="3" t="s">
        <v>37</v>
      </c>
      <c r="D965" s="3" t="str">
        <f t="shared" ref="D965:D1028" si="105">IF(K965=H965,"Check",IF(K965=I965,"Raise 3x", IF(K965=J965,"Raise 4x", "ERROR")))</f>
        <v>Check</v>
      </c>
      <c r="E965" s="3" t="s">
        <v>211</v>
      </c>
      <c r="F965" s="3" t="str">
        <f t="shared" ref="F965:F1028" si="106">IF(D965=E965,"","Error")</f>
        <v/>
      </c>
      <c r="G965" s="3">
        <v>24</v>
      </c>
      <c r="H965" s="4">
        <v>-0.63292554999999995</v>
      </c>
      <c r="I965" s="4">
        <v>-1.8496774499999999</v>
      </c>
      <c r="J965" s="4">
        <v>-2.1711681399999998</v>
      </c>
      <c r="K965" s="4">
        <f t="shared" ref="K965:K1028" si="107">MAX(H965:J965)</f>
        <v>-0.63292554999999995</v>
      </c>
      <c r="L965" s="4">
        <f t="shared" ref="L965:L1028" si="108">IF(E965="Check",H965,J965)</f>
        <v>-0.63292554999999995</v>
      </c>
      <c r="M965" s="4">
        <f t="shared" ref="M965:M1028" si="109">G965/(COMBIN(52,2)*50)</f>
        <v>3.6199095022624434E-4</v>
      </c>
      <c r="N965" s="4">
        <f t="shared" ref="N965:N1028" si="110">M965*K965</f>
        <v>-2.291133212669683E-4</v>
      </c>
      <c r="O965" s="4">
        <f t="shared" ref="O965:O1028" si="111">M965*L965</f>
        <v>-2.291133212669683E-4</v>
      </c>
    </row>
    <row r="966" spans="2:15" ht="15" customHeight="1">
      <c r="B966" s="3" t="s">
        <v>65</v>
      </c>
      <c r="C966" s="3" t="s">
        <v>51</v>
      </c>
      <c r="D966" s="3" t="str">
        <f t="shared" si="105"/>
        <v>Check</v>
      </c>
      <c r="E966" s="3" t="s">
        <v>211</v>
      </c>
      <c r="F966" s="3" t="str">
        <f t="shared" si="106"/>
        <v/>
      </c>
      <c r="G966" s="3">
        <v>12</v>
      </c>
      <c r="H966" s="4">
        <v>-4.8358569999999997E-2</v>
      </c>
      <c r="I966" s="4">
        <v>-0.34753430000000002</v>
      </c>
      <c r="J966" s="4">
        <v>-0.32692887999999998</v>
      </c>
      <c r="K966" s="4">
        <f t="shared" si="107"/>
        <v>-4.8358569999999997E-2</v>
      </c>
      <c r="L966" s="4">
        <f t="shared" si="108"/>
        <v>-4.8358569999999997E-2</v>
      </c>
      <c r="M966" s="4">
        <f t="shared" si="109"/>
        <v>1.8099547511312217E-4</v>
      </c>
      <c r="N966" s="4">
        <f t="shared" si="110"/>
        <v>-8.752682352941176E-6</v>
      </c>
      <c r="O966" s="4">
        <f t="shared" si="111"/>
        <v>-8.752682352941176E-6</v>
      </c>
    </row>
    <row r="967" spans="2:15" ht="15" customHeight="1">
      <c r="B967" s="3" t="s">
        <v>65</v>
      </c>
      <c r="C967" s="3" t="s">
        <v>1</v>
      </c>
      <c r="D967" s="3" t="str">
        <f t="shared" si="105"/>
        <v>Check</v>
      </c>
      <c r="E967" s="3" t="s">
        <v>211</v>
      </c>
      <c r="F967" s="3" t="str">
        <f t="shared" si="106"/>
        <v/>
      </c>
      <c r="G967" s="3">
        <v>12</v>
      </c>
      <c r="H967" s="4">
        <v>-6.7060220000000004E-2</v>
      </c>
      <c r="I967" s="4">
        <v>-0.37698019999999999</v>
      </c>
      <c r="J967" s="4">
        <v>-0.36333384000000002</v>
      </c>
      <c r="K967" s="4">
        <f t="shared" si="107"/>
        <v>-6.7060220000000004E-2</v>
      </c>
      <c r="L967" s="4">
        <f t="shared" si="108"/>
        <v>-6.7060220000000004E-2</v>
      </c>
      <c r="M967" s="4">
        <f t="shared" si="109"/>
        <v>1.8099547511312217E-4</v>
      </c>
      <c r="N967" s="4">
        <f t="shared" si="110"/>
        <v>-1.2137596380090498E-5</v>
      </c>
      <c r="O967" s="4">
        <f t="shared" si="111"/>
        <v>-1.2137596380090498E-5</v>
      </c>
    </row>
    <row r="968" spans="2:15" ht="15" customHeight="1">
      <c r="B968" s="3" t="s">
        <v>65</v>
      </c>
      <c r="C968" s="3" t="s">
        <v>3</v>
      </c>
      <c r="D968" s="3" t="str">
        <f t="shared" si="105"/>
        <v>Check</v>
      </c>
      <c r="E968" s="3" t="s">
        <v>211</v>
      </c>
      <c r="F968" s="3" t="str">
        <f t="shared" si="106"/>
        <v/>
      </c>
      <c r="G968" s="3">
        <v>12</v>
      </c>
      <c r="H968" s="4">
        <v>-0.37715165</v>
      </c>
      <c r="I968" s="4">
        <v>-0.91122482999999999</v>
      </c>
      <c r="J968" s="4">
        <v>-1.0153395599999999</v>
      </c>
      <c r="K968" s="4">
        <f t="shared" si="107"/>
        <v>-0.37715165</v>
      </c>
      <c r="L968" s="4">
        <f t="shared" si="108"/>
        <v>-0.37715165</v>
      </c>
      <c r="M968" s="4">
        <f t="shared" si="109"/>
        <v>1.8099547511312217E-4</v>
      </c>
      <c r="N968" s="4">
        <f t="shared" si="110"/>
        <v>-6.8262742081447958E-5</v>
      </c>
      <c r="O968" s="4">
        <f t="shared" si="111"/>
        <v>-6.8262742081447958E-5</v>
      </c>
    </row>
    <row r="969" spans="2:15" ht="15" customHeight="1">
      <c r="B969" s="3" t="s">
        <v>65</v>
      </c>
      <c r="C969" s="3" t="s">
        <v>4</v>
      </c>
      <c r="D969" s="3" t="str">
        <f t="shared" si="105"/>
        <v>Check</v>
      </c>
      <c r="E969" s="3" t="s">
        <v>211</v>
      </c>
      <c r="F969" s="3" t="str">
        <f t="shared" si="106"/>
        <v/>
      </c>
      <c r="G969" s="3">
        <v>12</v>
      </c>
      <c r="H969" s="4">
        <v>-0.38486948999999998</v>
      </c>
      <c r="I969" s="4">
        <v>-0.92165059999999999</v>
      </c>
      <c r="J969" s="4">
        <v>-1.0275547599999999</v>
      </c>
      <c r="K969" s="4">
        <f t="shared" si="107"/>
        <v>-0.38486948999999998</v>
      </c>
      <c r="L969" s="4">
        <f t="shared" si="108"/>
        <v>-0.38486948999999998</v>
      </c>
      <c r="M969" s="4">
        <f t="shared" si="109"/>
        <v>1.8099547511312217E-4</v>
      </c>
      <c r="N969" s="4">
        <f t="shared" si="110"/>
        <v>-6.9659636199095025E-5</v>
      </c>
      <c r="O969" s="4">
        <f t="shared" si="111"/>
        <v>-6.9659636199095025E-5</v>
      </c>
    </row>
    <row r="970" spans="2:15" ht="15" customHeight="1">
      <c r="B970" s="3" t="s">
        <v>65</v>
      </c>
      <c r="C970" s="3" t="s">
        <v>5</v>
      </c>
      <c r="D970" s="3" t="str">
        <f t="shared" si="105"/>
        <v>Check</v>
      </c>
      <c r="E970" s="3" t="s">
        <v>211</v>
      </c>
      <c r="F970" s="3" t="str">
        <f t="shared" si="106"/>
        <v/>
      </c>
      <c r="G970" s="3">
        <v>12</v>
      </c>
      <c r="H970" s="4">
        <v>-0.39778256000000001</v>
      </c>
      <c r="I970" s="4">
        <v>-0.93482951000000003</v>
      </c>
      <c r="J970" s="4">
        <v>-1.0432747200000001</v>
      </c>
      <c r="K970" s="4">
        <f t="shared" si="107"/>
        <v>-0.39778256000000001</v>
      </c>
      <c r="L970" s="4">
        <f t="shared" si="108"/>
        <v>-0.39778256000000001</v>
      </c>
      <c r="M970" s="4">
        <f t="shared" si="109"/>
        <v>1.8099547511312217E-4</v>
      </c>
      <c r="N970" s="4">
        <f t="shared" si="110"/>
        <v>-7.1996843438914027E-5</v>
      </c>
      <c r="O970" s="4">
        <f t="shared" si="111"/>
        <v>-7.1996843438914027E-5</v>
      </c>
    </row>
    <row r="971" spans="2:15" ht="15" customHeight="1">
      <c r="B971" s="3" t="s">
        <v>65</v>
      </c>
      <c r="C971" s="3" t="s">
        <v>6</v>
      </c>
      <c r="D971" s="3" t="str">
        <f t="shared" si="105"/>
        <v>Check</v>
      </c>
      <c r="E971" s="3" t="s">
        <v>211</v>
      </c>
      <c r="F971" s="3" t="str">
        <f t="shared" si="106"/>
        <v/>
      </c>
      <c r="G971" s="3">
        <v>12</v>
      </c>
      <c r="H971" s="4">
        <v>-0.92751161000000004</v>
      </c>
      <c r="I971" s="4">
        <v>-1.72667554</v>
      </c>
      <c r="J971" s="4">
        <v>-2.0425577100000001</v>
      </c>
      <c r="K971" s="4">
        <f t="shared" si="107"/>
        <v>-0.92751161000000004</v>
      </c>
      <c r="L971" s="4">
        <f t="shared" si="108"/>
        <v>-0.92751161000000004</v>
      </c>
      <c r="M971" s="4">
        <f t="shared" si="109"/>
        <v>1.8099547511312217E-4</v>
      </c>
      <c r="N971" s="4">
        <f t="shared" si="110"/>
        <v>-1.6787540452488687E-4</v>
      </c>
      <c r="O971" s="4">
        <f t="shared" si="111"/>
        <v>-1.6787540452488687E-4</v>
      </c>
    </row>
    <row r="972" spans="2:15" ht="15" customHeight="1">
      <c r="B972" s="3" t="s">
        <v>65</v>
      </c>
      <c r="C972" s="3" t="s">
        <v>7</v>
      </c>
      <c r="D972" s="3" t="str">
        <f t="shared" si="105"/>
        <v>Check</v>
      </c>
      <c r="E972" s="3" t="s">
        <v>211</v>
      </c>
      <c r="F972" s="3" t="str">
        <f t="shared" si="106"/>
        <v/>
      </c>
      <c r="G972" s="3">
        <v>12</v>
      </c>
      <c r="H972" s="4">
        <v>-0.72327629000000004</v>
      </c>
      <c r="I972" s="4">
        <v>-1.9649331400000001</v>
      </c>
      <c r="J972" s="4">
        <v>-2.3111844000000001</v>
      </c>
      <c r="K972" s="4">
        <f t="shared" si="107"/>
        <v>-0.72327629000000004</v>
      </c>
      <c r="L972" s="4">
        <f t="shared" si="108"/>
        <v>-0.72327629000000004</v>
      </c>
      <c r="M972" s="4">
        <f t="shared" si="109"/>
        <v>1.8099547511312217E-4</v>
      </c>
      <c r="N972" s="4">
        <f t="shared" si="110"/>
        <v>-1.3090973574660634E-4</v>
      </c>
      <c r="O972" s="4">
        <f t="shared" si="111"/>
        <v>-1.3090973574660634E-4</v>
      </c>
    </row>
    <row r="973" spans="2:15" ht="15" customHeight="1">
      <c r="B973" s="3" t="s">
        <v>65</v>
      </c>
      <c r="C973" s="3" t="s">
        <v>8</v>
      </c>
      <c r="D973" s="3" t="str">
        <f t="shared" si="105"/>
        <v>Check</v>
      </c>
      <c r="E973" s="3" t="s">
        <v>211</v>
      </c>
      <c r="F973" s="3" t="str">
        <f t="shared" si="106"/>
        <v/>
      </c>
      <c r="G973" s="3">
        <v>12</v>
      </c>
      <c r="H973" s="4">
        <v>-0.71084866000000002</v>
      </c>
      <c r="I973" s="4">
        <v>-1.9698159900000001</v>
      </c>
      <c r="J973" s="4">
        <v>-2.3163919000000002</v>
      </c>
      <c r="K973" s="4">
        <f t="shared" si="107"/>
        <v>-0.71084866000000002</v>
      </c>
      <c r="L973" s="4">
        <f t="shared" si="108"/>
        <v>-0.71084866000000002</v>
      </c>
      <c r="M973" s="4">
        <f t="shared" si="109"/>
        <v>1.8099547511312217E-4</v>
      </c>
      <c r="N973" s="4">
        <f t="shared" si="110"/>
        <v>-1.2866039095022624E-4</v>
      </c>
      <c r="O973" s="4">
        <f t="shared" si="111"/>
        <v>-1.2866039095022624E-4</v>
      </c>
    </row>
    <row r="974" spans="2:15" ht="15" customHeight="1">
      <c r="B974" s="3" t="s">
        <v>65</v>
      </c>
      <c r="C974" s="3" t="s">
        <v>9</v>
      </c>
      <c r="D974" s="3" t="str">
        <f t="shared" si="105"/>
        <v>Check</v>
      </c>
      <c r="E974" s="3" t="s">
        <v>211</v>
      </c>
      <c r="F974" s="3" t="str">
        <f t="shared" si="106"/>
        <v/>
      </c>
      <c r="G974" s="3">
        <v>12</v>
      </c>
      <c r="H974" s="4">
        <v>-0.69697418</v>
      </c>
      <c r="I974" s="4">
        <v>-1.9559884999999999</v>
      </c>
      <c r="J974" s="4">
        <v>-2.29807367</v>
      </c>
      <c r="K974" s="4">
        <f t="shared" si="107"/>
        <v>-0.69697418</v>
      </c>
      <c r="L974" s="4">
        <f t="shared" si="108"/>
        <v>-0.69697418</v>
      </c>
      <c r="M974" s="4">
        <f t="shared" si="109"/>
        <v>1.8099547511312217E-4</v>
      </c>
      <c r="N974" s="4">
        <f t="shared" si="110"/>
        <v>-1.2614917285067872E-4</v>
      </c>
      <c r="O974" s="4">
        <f t="shared" si="111"/>
        <v>-1.2614917285067872E-4</v>
      </c>
    </row>
    <row r="975" spans="2:15" ht="15" customHeight="1">
      <c r="B975" s="3" t="s">
        <v>65</v>
      </c>
      <c r="C975" s="3" t="s">
        <v>10</v>
      </c>
      <c r="D975" s="3" t="str">
        <f t="shared" si="105"/>
        <v>Check</v>
      </c>
      <c r="E975" s="3" t="s">
        <v>211</v>
      </c>
      <c r="F975" s="3" t="str">
        <f t="shared" si="106"/>
        <v/>
      </c>
      <c r="G975" s="3">
        <v>12</v>
      </c>
      <c r="H975" s="4">
        <v>-0.68491272000000003</v>
      </c>
      <c r="I975" s="4">
        <v>-1.94150534</v>
      </c>
      <c r="J975" s="4">
        <v>-2.27912991</v>
      </c>
      <c r="K975" s="4">
        <f t="shared" si="107"/>
        <v>-0.68491272000000003</v>
      </c>
      <c r="L975" s="4">
        <f t="shared" si="108"/>
        <v>-0.68491272000000003</v>
      </c>
      <c r="M975" s="4">
        <f t="shared" si="109"/>
        <v>1.8099547511312217E-4</v>
      </c>
      <c r="N975" s="4">
        <f t="shared" si="110"/>
        <v>-1.2396610316742083E-4</v>
      </c>
      <c r="O975" s="4">
        <f t="shared" si="111"/>
        <v>-1.2396610316742083E-4</v>
      </c>
    </row>
    <row r="976" spans="2:15" ht="15" customHeight="1">
      <c r="B976" s="3" t="s">
        <v>65</v>
      </c>
      <c r="C976" s="3" t="s">
        <v>11</v>
      </c>
      <c r="D976" s="3" t="str">
        <f t="shared" si="105"/>
        <v>Check</v>
      </c>
      <c r="E976" s="3" t="s">
        <v>211</v>
      </c>
      <c r="F976" s="3" t="str">
        <f t="shared" si="106"/>
        <v/>
      </c>
      <c r="G976" s="3">
        <v>12</v>
      </c>
      <c r="H976" s="4">
        <v>-0.68312096</v>
      </c>
      <c r="I976" s="4">
        <v>-1.9455269900000001</v>
      </c>
      <c r="J976" s="4">
        <v>-2.28273306</v>
      </c>
      <c r="K976" s="4">
        <f t="shared" si="107"/>
        <v>-0.68312096</v>
      </c>
      <c r="L976" s="4">
        <f t="shared" si="108"/>
        <v>-0.68312096</v>
      </c>
      <c r="M976" s="4">
        <f t="shared" si="109"/>
        <v>1.8099547511312217E-4</v>
      </c>
      <c r="N976" s="4">
        <f t="shared" si="110"/>
        <v>-1.2364180271493211E-4</v>
      </c>
      <c r="O976" s="4">
        <f t="shared" si="111"/>
        <v>-1.2364180271493211E-4</v>
      </c>
    </row>
    <row r="977" spans="2:15" ht="15" customHeight="1">
      <c r="B977" s="3" t="s">
        <v>65</v>
      </c>
      <c r="C977" s="3" t="s">
        <v>12</v>
      </c>
      <c r="D977" s="3" t="str">
        <f t="shared" si="105"/>
        <v>Check</v>
      </c>
      <c r="E977" s="3" t="s">
        <v>211</v>
      </c>
      <c r="F977" s="3" t="str">
        <f t="shared" si="106"/>
        <v/>
      </c>
      <c r="G977" s="3">
        <v>12</v>
      </c>
      <c r="H977" s="4">
        <v>-0.69190202999999995</v>
      </c>
      <c r="I977" s="4">
        <v>-1.95612122</v>
      </c>
      <c r="J977" s="4">
        <v>-2.2966706800000001</v>
      </c>
      <c r="K977" s="4">
        <f t="shared" si="107"/>
        <v>-0.69190202999999995</v>
      </c>
      <c r="L977" s="4">
        <f t="shared" si="108"/>
        <v>-0.69190202999999995</v>
      </c>
      <c r="M977" s="4">
        <f t="shared" si="109"/>
        <v>1.8099547511312217E-4</v>
      </c>
      <c r="N977" s="4">
        <f t="shared" si="110"/>
        <v>-1.2523113665158369E-4</v>
      </c>
      <c r="O977" s="4">
        <f t="shared" si="111"/>
        <v>-1.2523113665158369E-4</v>
      </c>
    </row>
    <row r="978" spans="2:15" ht="15" customHeight="1">
      <c r="B978" s="3" t="s">
        <v>65</v>
      </c>
      <c r="C978" s="3" t="s">
        <v>13</v>
      </c>
      <c r="D978" s="3" t="str">
        <f t="shared" si="105"/>
        <v>Check</v>
      </c>
      <c r="E978" s="3" t="s">
        <v>211</v>
      </c>
      <c r="F978" s="3" t="str">
        <f t="shared" si="106"/>
        <v/>
      </c>
      <c r="G978" s="3">
        <v>12</v>
      </c>
      <c r="H978" s="4">
        <v>-4.8121030000000002E-2</v>
      </c>
      <c r="I978" s="4">
        <v>-0.34816701999999999</v>
      </c>
      <c r="J978" s="4">
        <v>-0.32819684999999998</v>
      </c>
      <c r="K978" s="4">
        <f t="shared" si="107"/>
        <v>-4.8121030000000002E-2</v>
      </c>
      <c r="L978" s="4">
        <f t="shared" si="108"/>
        <v>-4.8121030000000002E-2</v>
      </c>
      <c r="M978" s="4">
        <f t="shared" si="109"/>
        <v>1.8099547511312217E-4</v>
      </c>
      <c r="N978" s="4">
        <f t="shared" si="110"/>
        <v>-8.7096886877828058E-6</v>
      </c>
      <c r="O978" s="4">
        <f t="shared" si="111"/>
        <v>-8.7096886877828058E-6</v>
      </c>
    </row>
    <row r="979" spans="2:15" ht="15" customHeight="1">
      <c r="B979" s="3" t="s">
        <v>65</v>
      </c>
      <c r="C979" s="3" t="s">
        <v>39</v>
      </c>
      <c r="D979" s="3" t="str">
        <f t="shared" si="105"/>
        <v>Check</v>
      </c>
      <c r="E979" s="3" t="s">
        <v>211</v>
      </c>
      <c r="F979" s="3" t="str">
        <f t="shared" si="106"/>
        <v/>
      </c>
      <c r="G979" s="3">
        <v>12</v>
      </c>
      <c r="H979" s="4">
        <v>-6.5624210000000002E-2</v>
      </c>
      <c r="I979" s="4">
        <v>-0.37634116000000001</v>
      </c>
      <c r="J979" s="4">
        <v>-0.36327516999999998</v>
      </c>
      <c r="K979" s="4">
        <f t="shared" si="107"/>
        <v>-6.5624210000000002E-2</v>
      </c>
      <c r="L979" s="4">
        <f t="shared" si="108"/>
        <v>-6.5624210000000002E-2</v>
      </c>
      <c r="M979" s="4">
        <f t="shared" si="109"/>
        <v>1.8099547511312217E-4</v>
      </c>
      <c r="N979" s="4">
        <f t="shared" si="110"/>
        <v>-1.1877685067873303E-5</v>
      </c>
      <c r="O979" s="4">
        <f t="shared" si="111"/>
        <v>-1.1877685067873303E-5</v>
      </c>
    </row>
    <row r="980" spans="2:15" ht="15" customHeight="1">
      <c r="B980" s="3" t="s">
        <v>65</v>
      </c>
      <c r="C980" s="3" t="s">
        <v>14</v>
      </c>
      <c r="D980" s="3" t="str">
        <f t="shared" si="105"/>
        <v>Check</v>
      </c>
      <c r="E980" s="3" t="s">
        <v>211</v>
      </c>
      <c r="F980" s="3" t="str">
        <f t="shared" si="106"/>
        <v/>
      </c>
      <c r="G980" s="3">
        <v>12</v>
      </c>
      <c r="H980" s="4">
        <v>-0.48546652000000001</v>
      </c>
      <c r="I980" s="4">
        <v>-0.81092969999999998</v>
      </c>
      <c r="J980" s="4">
        <v>-0.90295179000000003</v>
      </c>
      <c r="K980" s="4">
        <f t="shared" si="107"/>
        <v>-0.48546652000000001</v>
      </c>
      <c r="L980" s="4">
        <f t="shared" si="108"/>
        <v>-0.48546652000000001</v>
      </c>
      <c r="M980" s="4">
        <f t="shared" si="109"/>
        <v>1.8099547511312217E-4</v>
      </c>
      <c r="N980" s="4">
        <f t="shared" si="110"/>
        <v>-8.7867243438914024E-5</v>
      </c>
      <c r="O980" s="4">
        <f t="shared" si="111"/>
        <v>-8.7867243438914024E-5</v>
      </c>
    </row>
    <row r="981" spans="2:15" ht="15" customHeight="1">
      <c r="B981" s="3" t="s">
        <v>65</v>
      </c>
      <c r="C981" s="3" t="s">
        <v>15</v>
      </c>
      <c r="D981" s="3" t="str">
        <f t="shared" si="105"/>
        <v>Check</v>
      </c>
      <c r="E981" s="3" t="s">
        <v>211</v>
      </c>
      <c r="F981" s="3" t="str">
        <f t="shared" si="106"/>
        <v/>
      </c>
      <c r="G981" s="3">
        <v>12</v>
      </c>
      <c r="H981" s="4">
        <v>-0.34287964999999998</v>
      </c>
      <c r="I981" s="4">
        <v>-0.85357357</v>
      </c>
      <c r="J981" s="4">
        <v>-0.94727046999999998</v>
      </c>
      <c r="K981" s="4">
        <f t="shared" si="107"/>
        <v>-0.34287964999999998</v>
      </c>
      <c r="L981" s="4">
        <f t="shared" si="108"/>
        <v>-0.34287964999999998</v>
      </c>
      <c r="M981" s="4">
        <f t="shared" si="109"/>
        <v>1.8099547511312217E-4</v>
      </c>
      <c r="N981" s="4">
        <f t="shared" si="110"/>
        <v>-6.2059665158371033E-5</v>
      </c>
      <c r="O981" s="4">
        <f t="shared" si="111"/>
        <v>-6.2059665158371033E-5</v>
      </c>
    </row>
    <row r="982" spans="2:15" ht="15" customHeight="1">
      <c r="B982" s="3" t="s">
        <v>65</v>
      </c>
      <c r="C982" s="3" t="s">
        <v>16</v>
      </c>
      <c r="D982" s="3" t="str">
        <f t="shared" si="105"/>
        <v>Check</v>
      </c>
      <c r="E982" s="3" t="s">
        <v>211</v>
      </c>
      <c r="F982" s="3" t="str">
        <f t="shared" si="106"/>
        <v/>
      </c>
      <c r="G982" s="3">
        <v>12</v>
      </c>
      <c r="H982" s="4">
        <v>-0.35349123999999998</v>
      </c>
      <c r="I982" s="4">
        <v>-0.86765678999999996</v>
      </c>
      <c r="J982" s="4">
        <v>-0.96348648000000003</v>
      </c>
      <c r="K982" s="4">
        <f t="shared" si="107"/>
        <v>-0.35349123999999998</v>
      </c>
      <c r="L982" s="4">
        <f t="shared" si="108"/>
        <v>-0.35349123999999998</v>
      </c>
      <c r="M982" s="4">
        <f t="shared" si="109"/>
        <v>1.8099547511312217E-4</v>
      </c>
      <c r="N982" s="4">
        <f t="shared" si="110"/>
        <v>-6.398031493212669E-5</v>
      </c>
      <c r="O982" s="4">
        <f t="shared" si="111"/>
        <v>-6.398031493212669E-5</v>
      </c>
    </row>
    <row r="983" spans="2:15" ht="15" customHeight="1">
      <c r="B983" s="3" t="s">
        <v>65</v>
      </c>
      <c r="C983" s="3" t="s">
        <v>17</v>
      </c>
      <c r="D983" s="3" t="str">
        <f t="shared" si="105"/>
        <v>Check</v>
      </c>
      <c r="E983" s="3" t="s">
        <v>211</v>
      </c>
      <c r="F983" s="3" t="str">
        <f t="shared" si="106"/>
        <v/>
      </c>
      <c r="G983" s="3">
        <v>12</v>
      </c>
      <c r="H983" s="4">
        <v>-0.36936208999999998</v>
      </c>
      <c r="I983" s="4">
        <v>-0.88436028</v>
      </c>
      <c r="J983" s="4">
        <v>-0.98303973</v>
      </c>
      <c r="K983" s="4">
        <f t="shared" si="107"/>
        <v>-0.36936208999999998</v>
      </c>
      <c r="L983" s="4">
        <f t="shared" si="108"/>
        <v>-0.36936208999999998</v>
      </c>
      <c r="M983" s="4">
        <f t="shared" si="109"/>
        <v>1.8099547511312217E-4</v>
      </c>
      <c r="N983" s="4">
        <f t="shared" si="110"/>
        <v>-6.6852866968325787E-5</v>
      </c>
      <c r="O983" s="4">
        <f t="shared" si="111"/>
        <v>-6.6852866968325787E-5</v>
      </c>
    </row>
    <row r="984" spans="2:15" ht="15" customHeight="1">
      <c r="B984" s="3" t="s">
        <v>65</v>
      </c>
      <c r="C984" s="3" t="s">
        <v>19</v>
      </c>
      <c r="D984" s="3" t="str">
        <f t="shared" si="105"/>
        <v>Check</v>
      </c>
      <c r="E984" s="3" t="s">
        <v>211</v>
      </c>
      <c r="F984" s="3" t="str">
        <f t="shared" si="106"/>
        <v/>
      </c>
      <c r="G984" s="3">
        <v>12</v>
      </c>
      <c r="H984" s="4">
        <v>-0.73270904999999997</v>
      </c>
      <c r="I984" s="4">
        <v>-1.9766672700000001</v>
      </c>
      <c r="J984" s="4">
        <v>-2.3245756700000002</v>
      </c>
      <c r="K984" s="4">
        <f t="shared" si="107"/>
        <v>-0.73270904999999997</v>
      </c>
      <c r="L984" s="4">
        <f t="shared" si="108"/>
        <v>-0.73270904999999997</v>
      </c>
      <c r="M984" s="4">
        <f t="shared" si="109"/>
        <v>1.8099547511312217E-4</v>
      </c>
      <c r="N984" s="4">
        <f t="shared" si="110"/>
        <v>-1.3261702262443438E-4</v>
      </c>
      <c r="O984" s="4">
        <f t="shared" si="111"/>
        <v>-1.3261702262443438E-4</v>
      </c>
    </row>
    <row r="985" spans="2:15" ht="15" customHeight="1">
      <c r="B985" s="3" t="s">
        <v>65</v>
      </c>
      <c r="C985" s="3" t="s">
        <v>20</v>
      </c>
      <c r="D985" s="3" t="str">
        <f t="shared" si="105"/>
        <v>Check</v>
      </c>
      <c r="E985" s="3" t="s">
        <v>211</v>
      </c>
      <c r="F985" s="3" t="str">
        <f t="shared" si="106"/>
        <v/>
      </c>
      <c r="G985" s="3">
        <v>12</v>
      </c>
      <c r="H985" s="4">
        <v>-0.71938396000000004</v>
      </c>
      <c r="I985" s="4">
        <v>-1.98070748</v>
      </c>
      <c r="J985" s="4">
        <v>-2.3287480700000001</v>
      </c>
      <c r="K985" s="4">
        <f t="shared" si="107"/>
        <v>-0.71938396000000004</v>
      </c>
      <c r="L985" s="4">
        <f t="shared" si="108"/>
        <v>-0.71938396000000004</v>
      </c>
      <c r="M985" s="4">
        <f t="shared" si="109"/>
        <v>1.8099547511312217E-4</v>
      </c>
      <c r="N985" s="4">
        <f t="shared" si="110"/>
        <v>-1.3020524162895929E-4</v>
      </c>
      <c r="O985" s="4">
        <f t="shared" si="111"/>
        <v>-1.3020524162895929E-4</v>
      </c>
    </row>
    <row r="986" spans="2:15" ht="15" customHeight="1">
      <c r="B986" s="3" t="s">
        <v>65</v>
      </c>
      <c r="C986" s="3" t="s">
        <v>21</v>
      </c>
      <c r="D986" s="3" t="str">
        <f t="shared" si="105"/>
        <v>Check</v>
      </c>
      <c r="E986" s="3" t="s">
        <v>211</v>
      </c>
      <c r="F986" s="3" t="str">
        <f t="shared" si="106"/>
        <v/>
      </c>
      <c r="G986" s="3">
        <v>12</v>
      </c>
      <c r="H986" s="4">
        <v>-0.70383404999999999</v>
      </c>
      <c r="I986" s="4">
        <v>-1.9651564500000001</v>
      </c>
      <c r="J986" s="4">
        <v>-2.3085730099999999</v>
      </c>
      <c r="K986" s="4">
        <f t="shared" si="107"/>
        <v>-0.70383404999999999</v>
      </c>
      <c r="L986" s="4">
        <f t="shared" si="108"/>
        <v>-0.70383404999999999</v>
      </c>
      <c r="M986" s="4">
        <f t="shared" si="109"/>
        <v>1.8099547511312217E-4</v>
      </c>
      <c r="N986" s="4">
        <f t="shared" si="110"/>
        <v>-1.2739077828054297E-4</v>
      </c>
      <c r="O986" s="4">
        <f t="shared" si="111"/>
        <v>-1.2739077828054297E-4</v>
      </c>
    </row>
    <row r="987" spans="2:15" ht="15" customHeight="1">
      <c r="B987" s="3" t="s">
        <v>65</v>
      </c>
      <c r="C987" s="3" t="s">
        <v>22</v>
      </c>
      <c r="D987" s="3" t="str">
        <f t="shared" si="105"/>
        <v>Check</v>
      </c>
      <c r="E987" s="3" t="s">
        <v>211</v>
      </c>
      <c r="F987" s="3" t="str">
        <f t="shared" si="106"/>
        <v/>
      </c>
      <c r="G987" s="3">
        <v>12</v>
      </c>
      <c r="H987" s="4">
        <v>-0.69012300000000004</v>
      </c>
      <c r="I987" s="4">
        <v>-1.94901798</v>
      </c>
      <c r="J987" s="4">
        <v>-2.28784432</v>
      </c>
      <c r="K987" s="4">
        <f t="shared" si="107"/>
        <v>-0.69012300000000004</v>
      </c>
      <c r="L987" s="4">
        <f t="shared" si="108"/>
        <v>-0.69012300000000004</v>
      </c>
      <c r="M987" s="4">
        <f t="shared" si="109"/>
        <v>1.8099547511312217E-4</v>
      </c>
      <c r="N987" s="4">
        <f t="shared" si="110"/>
        <v>-1.2490914027149321E-4</v>
      </c>
      <c r="O987" s="4">
        <f t="shared" si="111"/>
        <v>-1.2490914027149321E-4</v>
      </c>
    </row>
    <row r="988" spans="2:15" ht="15" customHeight="1">
      <c r="B988" s="3" t="s">
        <v>65</v>
      </c>
      <c r="C988" s="3" t="s">
        <v>23</v>
      </c>
      <c r="D988" s="3" t="str">
        <f t="shared" si="105"/>
        <v>Check</v>
      </c>
      <c r="E988" s="3" t="s">
        <v>211</v>
      </c>
      <c r="F988" s="3" t="str">
        <f t="shared" si="106"/>
        <v/>
      </c>
      <c r="G988" s="3">
        <v>12</v>
      </c>
      <c r="H988" s="4">
        <v>-0.68792781999999997</v>
      </c>
      <c r="I988" s="4">
        <v>-1.9526335500000001</v>
      </c>
      <c r="J988" s="4">
        <v>-2.2909447599999999</v>
      </c>
      <c r="K988" s="4">
        <f t="shared" si="107"/>
        <v>-0.68792781999999997</v>
      </c>
      <c r="L988" s="4">
        <f t="shared" si="108"/>
        <v>-0.68792781999999997</v>
      </c>
      <c r="M988" s="4">
        <f t="shared" si="109"/>
        <v>1.8099547511312217E-4</v>
      </c>
      <c r="N988" s="4">
        <f t="shared" si="110"/>
        <v>-1.2451182262443439E-4</v>
      </c>
      <c r="O988" s="4">
        <f t="shared" si="111"/>
        <v>-1.2451182262443439E-4</v>
      </c>
    </row>
    <row r="989" spans="2:15" ht="15" customHeight="1">
      <c r="B989" s="3" t="s">
        <v>65</v>
      </c>
      <c r="C989" s="3" t="s">
        <v>24</v>
      </c>
      <c r="D989" s="3" t="str">
        <f t="shared" si="105"/>
        <v>Check</v>
      </c>
      <c r="E989" s="3" t="s">
        <v>211</v>
      </c>
      <c r="F989" s="3" t="str">
        <f t="shared" si="106"/>
        <v/>
      </c>
      <c r="G989" s="3">
        <v>12</v>
      </c>
      <c r="H989" s="4">
        <v>-0.69385799999999997</v>
      </c>
      <c r="I989" s="4">
        <v>-1.9602966500000001</v>
      </c>
      <c r="J989" s="4">
        <v>-2.3018106700000001</v>
      </c>
      <c r="K989" s="4">
        <f t="shared" si="107"/>
        <v>-0.69385799999999997</v>
      </c>
      <c r="L989" s="4">
        <f t="shared" si="108"/>
        <v>-0.69385799999999997</v>
      </c>
      <c r="M989" s="4">
        <f t="shared" si="109"/>
        <v>1.8099547511312217E-4</v>
      </c>
      <c r="N989" s="4">
        <f t="shared" si="110"/>
        <v>-1.2558515837104073E-4</v>
      </c>
      <c r="O989" s="4">
        <f t="shared" si="111"/>
        <v>-1.2558515837104073E-4</v>
      </c>
    </row>
    <row r="990" spans="2:15" ht="15" customHeight="1">
      <c r="B990" s="3" t="s">
        <v>65</v>
      </c>
      <c r="C990" s="3" t="s">
        <v>25</v>
      </c>
      <c r="D990" s="3" t="str">
        <f t="shared" si="105"/>
        <v>Check</v>
      </c>
      <c r="E990" s="3" t="s">
        <v>211</v>
      </c>
      <c r="F990" s="3" t="str">
        <f t="shared" si="106"/>
        <v/>
      </c>
      <c r="G990" s="3">
        <v>24</v>
      </c>
      <c r="H990" s="4">
        <v>-7.3383740000000003E-2</v>
      </c>
      <c r="I990" s="4">
        <v>-0.39486494999999999</v>
      </c>
      <c r="J990" s="4">
        <v>-0.38619143</v>
      </c>
      <c r="K990" s="4">
        <f t="shared" si="107"/>
        <v>-7.3383740000000003E-2</v>
      </c>
      <c r="L990" s="4">
        <f t="shared" si="108"/>
        <v>-7.3383740000000003E-2</v>
      </c>
      <c r="M990" s="4">
        <f t="shared" si="109"/>
        <v>3.6199095022624434E-4</v>
      </c>
      <c r="N990" s="4">
        <f t="shared" si="110"/>
        <v>-2.6564249773755656E-5</v>
      </c>
      <c r="O990" s="4">
        <f t="shared" si="111"/>
        <v>-2.6564249773755656E-5</v>
      </c>
    </row>
    <row r="991" spans="2:15" ht="15" customHeight="1">
      <c r="B991" s="3" t="s">
        <v>65</v>
      </c>
      <c r="C991" s="3" t="s">
        <v>26</v>
      </c>
      <c r="D991" s="3" t="str">
        <f t="shared" si="105"/>
        <v>Check</v>
      </c>
      <c r="E991" s="3" t="s">
        <v>211</v>
      </c>
      <c r="F991" s="3" t="str">
        <f t="shared" si="106"/>
        <v/>
      </c>
      <c r="G991" s="3">
        <v>24</v>
      </c>
      <c r="H991" s="4">
        <v>-9.0779200000000004E-2</v>
      </c>
      <c r="I991" s="4">
        <v>-0.42328343000000002</v>
      </c>
      <c r="J991" s="4">
        <v>-0.42155640999999999</v>
      </c>
      <c r="K991" s="4">
        <f t="shared" si="107"/>
        <v>-9.0779200000000004E-2</v>
      </c>
      <c r="L991" s="4">
        <f t="shared" si="108"/>
        <v>-9.0779200000000004E-2</v>
      </c>
      <c r="M991" s="4">
        <f t="shared" si="109"/>
        <v>3.6199095022624434E-4</v>
      </c>
      <c r="N991" s="4">
        <f t="shared" si="110"/>
        <v>-3.2861248868778283E-5</v>
      </c>
      <c r="O991" s="4">
        <f t="shared" si="111"/>
        <v>-3.2861248868778283E-5</v>
      </c>
    </row>
    <row r="992" spans="2:15" ht="15" customHeight="1">
      <c r="B992" s="3" t="s">
        <v>65</v>
      </c>
      <c r="C992" s="3" t="s">
        <v>27</v>
      </c>
      <c r="D992" s="3" t="str">
        <f t="shared" si="105"/>
        <v>Check</v>
      </c>
      <c r="E992" s="3" t="s">
        <v>211</v>
      </c>
      <c r="F992" s="3" t="str">
        <f t="shared" si="106"/>
        <v/>
      </c>
      <c r="G992" s="3">
        <v>24</v>
      </c>
      <c r="H992" s="4">
        <v>-0.50118399000000002</v>
      </c>
      <c r="I992" s="4">
        <v>-0.85075336000000001</v>
      </c>
      <c r="J992" s="4">
        <v>-0.95246189000000003</v>
      </c>
      <c r="K992" s="4">
        <f t="shared" si="107"/>
        <v>-0.50118399000000002</v>
      </c>
      <c r="L992" s="4">
        <f t="shared" si="108"/>
        <v>-0.50118399000000002</v>
      </c>
      <c r="M992" s="4">
        <f t="shared" si="109"/>
        <v>3.6199095022624434E-4</v>
      </c>
      <c r="N992" s="4">
        <f t="shared" si="110"/>
        <v>-1.8142406877828056E-4</v>
      </c>
      <c r="O992" s="4">
        <f t="shared" si="111"/>
        <v>-1.8142406877828056E-4</v>
      </c>
    </row>
    <row r="993" spans="2:15" ht="15" customHeight="1">
      <c r="B993" s="3" t="s">
        <v>65</v>
      </c>
      <c r="C993" s="3" t="s">
        <v>28</v>
      </c>
      <c r="D993" s="3" t="str">
        <f t="shared" si="105"/>
        <v>Check</v>
      </c>
      <c r="E993" s="3" t="s">
        <v>211</v>
      </c>
      <c r="F993" s="3" t="str">
        <f t="shared" si="106"/>
        <v/>
      </c>
      <c r="G993" s="3">
        <v>24</v>
      </c>
      <c r="H993" s="4">
        <v>-0.35950904</v>
      </c>
      <c r="I993" s="4">
        <v>-0.89037133000000002</v>
      </c>
      <c r="J993" s="4">
        <v>-0.99359923999999999</v>
      </c>
      <c r="K993" s="4">
        <f t="shared" si="107"/>
        <v>-0.35950904</v>
      </c>
      <c r="L993" s="4">
        <f t="shared" si="108"/>
        <v>-0.35950904</v>
      </c>
      <c r="M993" s="4">
        <f t="shared" si="109"/>
        <v>3.6199095022624434E-4</v>
      </c>
      <c r="N993" s="4">
        <f t="shared" si="110"/>
        <v>-1.3013901900452488E-4</v>
      </c>
      <c r="O993" s="4">
        <f t="shared" si="111"/>
        <v>-1.3013901900452488E-4</v>
      </c>
    </row>
    <row r="994" spans="2:15" ht="15" customHeight="1">
      <c r="B994" s="3" t="s">
        <v>65</v>
      </c>
      <c r="C994" s="3" t="s">
        <v>29</v>
      </c>
      <c r="D994" s="3" t="str">
        <f t="shared" si="105"/>
        <v>Check</v>
      </c>
      <c r="E994" s="3" t="s">
        <v>211</v>
      </c>
      <c r="F994" s="3" t="str">
        <f t="shared" si="106"/>
        <v/>
      </c>
      <c r="G994" s="3">
        <v>24</v>
      </c>
      <c r="H994" s="4">
        <v>-0.36909889000000001</v>
      </c>
      <c r="I994" s="4">
        <v>-0.90279732000000001</v>
      </c>
      <c r="J994" s="4">
        <v>-1.00802423</v>
      </c>
      <c r="K994" s="4">
        <f t="shared" si="107"/>
        <v>-0.36909889000000001</v>
      </c>
      <c r="L994" s="4">
        <f t="shared" si="108"/>
        <v>-0.36909889000000001</v>
      </c>
      <c r="M994" s="4">
        <f t="shared" si="109"/>
        <v>3.6199095022624434E-4</v>
      </c>
      <c r="N994" s="4">
        <f t="shared" si="110"/>
        <v>-1.3361045791855202E-4</v>
      </c>
      <c r="O994" s="4">
        <f t="shared" si="111"/>
        <v>-1.3361045791855202E-4</v>
      </c>
    </row>
    <row r="995" spans="2:15" ht="15" customHeight="1">
      <c r="B995" s="3" t="s">
        <v>65</v>
      </c>
      <c r="C995" s="3" t="s">
        <v>30</v>
      </c>
      <c r="D995" s="3" t="str">
        <f t="shared" si="105"/>
        <v>Check</v>
      </c>
      <c r="E995" s="3" t="s">
        <v>211</v>
      </c>
      <c r="F995" s="3" t="str">
        <f t="shared" si="106"/>
        <v/>
      </c>
      <c r="G995" s="3">
        <v>24</v>
      </c>
      <c r="H995" s="4">
        <v>-0.38351378000000003</v>
      </c>
      <c r="I995" s="4">
        <v>-0.91775448999999998</v>
      </c>
      <c r="J995" s="4">
        <v>-1.0256814999999999</v>
      </c>
      <c r="K995" s="4">
        <f t="shared" si="107"/>
        <v>-0.38351378000000003</v>
      </c>
      <c r="L995" s="4">
        <f t="shared" si="108"/>
        <v>-0.38351378000000003</v>
      </c>
      <c r="M995" s="4">
        <f t="shared" si="109"/>
        <v>3.6199095022624434E-4</v>
      </c>
      <c r="N995" s="4">
        <f t="shared" si="110"/>
        <v>-1.3882851764705884E-4</v>
      </c>
      <c r="O995" s="4">
        <f t="shared" si="111"/>
        <v>-1.3882851764705884E-4</v>
      </c>
    </row>
    <row r="996" spans="2:15" ht="15" customHeight="1">
      <c r="B996" s="3" t="s">
        <v>65</v>
      </c>
      <c r="C996" s="3" t="s">
        <v>31</v>
      </c>
      <c r="D996" s="3" t="str">
        <f t="shared" si="105"/>
        <v>Check</v>
      </c>
      <c r="E996" s="3" t="s">
        <v>211</v>
      </c>
      <c r="F996" s="3" t="str">
        <f t="shared" si="106"/>
        <v/>
      </c>
      <c r="G996" s="3">
        <v>24</v>
      </c>
      <c r="H996" s="4">
        <v>-0.90947460999999996</v>
      </c>
      <c r="I996" s="4">
        <v>-1.70050195</v>
      </c>
      <c r="J996" s="4">
        <v>-2.0129720500000001</v>
      </c>
      <c r="K996" s="4">
        <f t="shared" si="107"/>
        <v>-0.90947460999999996</v>
      </c>
      <c r="L996" s="4">
        <f t="shared" si="108"/>
        <v>-0.90947460999999996</v>
      </c>
      <c r="M996" s="4">
        <f t="shared" si="109"/>
        <v>3.6199095022624434E-4</v>
      </c>
      <c r="N996" s="4">
        <f t="shared" si="110"/>
        <v>-3.2922157828054296E-4</v>
      </c>
      <c r="O996" s="4">
        <f t="shared" si="111"/>
        <v>-3.2922157828054296E-4</v>
      </c>
    </row>
    <row r="997" spans="2:15" ht="15" customHeight="1">
      <c r="B997" s="3" t="s">
        <v>65</v>
      </c>
      <c r="C997" s="3" t="s">
        <v>32</v>
      </c>
      <c r="D997" s="3" t="str">
        <f t="shared" si="105"/>
        <v>Check</v>
      </c>
      <c r="E997" s="3" t="s">
        <v>211</v>
      </c>
      <c r="F997" s="3" t="str">
        <f t="shared" si="106"/>
        <v/>
      </c>
      <c r="G997" s="3">
        <v>24</v>
      </c>
      <c r="H997" s="4">
        <v>-0.70574389000000004</v>
      </c>
      <c r="I997" s="4">
        <v>-1.93516295</v>
      </c>
      <c r="J997" s="4">
        <v>-2.2776459899999999</v>
      </c>
      <c r="K997" s="4">
        <f t="shared" si="107"/>
        <v>-0.70574389000000004</v>
      </c>
      <c r="L997" s="4">
        <f t="shared" si="108"/>
        <v>-0.70574389000000004</v>
      </c>
      <c r="M997" s="4">
        <f t="shared" si="109"/>
        <v>3.6199095022624434E-4</v>
      </c>
      <c r="N997" s="4">
        <f t="shared" si="110"/>
        <v>-2.5547290135746607E-4</v>
      </c>
      <c r="O997" s="4">
        <f t="shared" si="111"/>
        <v>-2.5547290135746607E-4</v>
      </c>
    </row>
    <row r="998" spans="2:15" ht="15" customHeight="1">
      <c r="B998" s="3" t="s">
        <v>65</v>
      </c>
      <c r="C998" s="3" t="s">
        <v>33</v>
      </c>
      <c r="D998" s="3" t="str">
        <f t="shared" si="105"/>
        <v>Check</v>
      </c>
      <c r="E998" s="3" t="s">
        <v>211</v>
      </c>
      <c r="F998" s="3" t="str">
        <f t="shared" si="106"/>
        <v/>
      </c>
      <c r="G998" s="3">
        <v>24</v>
      </c>
      <c r="H998" s="4">
        <v>-0.69452596</v>
      </c>
      <c r="I998" s="4">
        <v>-1.9413231</v>
      </c>
      <c r="J998" s="4">
        <v>-2.2841661700000002</v>
      </c>
      <c r="K998" s="4">
        <f t="shared" si="107"/>
        <v>-0.69452596</v>
      </c>
      <c r="L998" s="4">
        <f t="shared" si="108"/>
        <v>-0.69452596</v>
      </c>
      <c r="M998" s="4">
        <f t="shared" si="109"/>
        <v>3.6199095022624434E-4</v>
      </c>
      <c r="N998" s="4">
        <f t="shared" si="110"/>
        <v>-2.5141211221719459E-4</v>
      </c>
      <c r="O998" s="4">
        <f t="shared" si="111"/>
        <v>-2.5141211221719459E-4</v>
      </c>
    </row>
    <row r="999" spans="2:15" ht="15" customHeight="1">
      <c r="B999" s="3" t="s">
        <v>65</v>
      </c>
      <c r="C999" s="3" t="s">
        <v>34</v>
      </c>
      <c r="D999" s="3" t="str">
        <f t="shared" si="105"/>
        <v>Check</v>
      </c>
      <c r="E999" s="3" t="s">
        <v>211</v>
      </c>
      <c r="F999" s="3" t="str">
        <f t="shared" si="106"/>
        <v/>
      </c>
      <c r="G999" s="3">
        <v>24</v>
      </c>
      <c r="H999" s="4">
        <v>-0.68102180999999995</v>
      </c>
      <c r="I999" s="4">
        <v>-1.92795932</v>
      </c>
      <c r="J999" s="4">
        <v>-2.2664293299999998</v>
      </c>
      <c r="K999" s="4">
        <f t="shared" si="107"/>
        <v>-0.68102180999999995</v>
      </c>
      <c r="L999" s="4">
        <f t="shared" si="108"/>
        <v>-0.68102180999999995</v>
      </c>
      <c r="M999" s="4">
        <f t="shared" si="109"/>
        <v>3.6199095022624434E-4</v>
      </c>
      <c r="N999" s="4">
        <f t="shared" si="110"/>
        <v>-2.4652373212669679E-4</v>
      </c>
      <c r="O999" s="4">
        <f t="shared" si="111"/>
        <v>-2.4652373212669679E-4</v>
      </c>
    </row>
    <row r="1000" spans="2:15" ht="15" customHeight="1">
      <c r="B1000" s="3" t="s">
        <v>65</v>
      </c>
      <c r="C1000" s="3" t="s">
        <v>35</v>
      </c>
      <c r="D1000" s="3" t="str">
        <f t="shared" si="105"/>
        <v>Check</v>
      </c>
      <c r="E1000" s="3" t="s">
        <v>211</v>
      </c>
      <c r="F1000" s="3" t="str">
        <f t="shared" si="106"/>
        <v/>
      </c>
      <c r="G1000" s="3">
        <v>24</v>
      </c>
      <c r="H1000" s="4">
        <v>-0.66931640000000003</v>
      </c>
      <c r="I1000" s="4">
        <v>-1.9139466700000001</v>
      </c>
      <c r="J1000" s="4">
        <v>-2.24807281</v>
      </c>
      <c r="K1000" s="4">
        <f t="shared" si="107"/>
        <v>-0.66931640000000003</v>
      </c>
      <c r="L1000" s="4">
        <f t="shared" si="108"/>
        <v>-0.66931640000000003</v>
      </c>
      <c r="M1000" s="4">
        <f t="shared" si="109"/>
        <v>3.6199095022624434E-4</v>
      </c>
      <c r="N1000" s="4">
        <f t="shared" si="110"/>
        <v>-2.4228647963800906E-4</v>
      </c>
      <c r="O1000" s="4">
        <f t="shared" si="111"/>
        <v>-2.4228647963800906E-4</v>
      </c>
    </row>
    <row r="1001" spans="2:15" ht="15" customHeight="1">
      <c r="B1001" s="3" t="s">
        <v>65</v>
      </c>
      <c r="C1001" s="3" t="s">
        <v>36</v>
      </c>
      <c r="D1001" s="3" t="str">
        <f t="shared" si="105"/>
        <v>Check</v>
      </c>
      <c r="E1001" s="3" t="s">
        <v>211</v>
      </c>
      <c r="F1001" s="3" t="str">
        <f t="shared" si="106"/>
        <v/>
      </c>
      <c r="G1001" s="3">
        <v>24</v>
      </c>
      <c r="H1001" s="4">
        <v>-0.66769789999999996</v>
      </c>
      <c r="I1001" s="4">
        <v>-1.9181696399999999</v>
      </c>
      <c r="J1001" s="4">
        <v>-2.2519350500000002</v>
      </c>
      <c r="K1001" s="4">
        <f t="shared" si="107"/>
        <v>-0.66769789999999996</v>
      </c>
      <c r="L1001" s="4">
        <f t="shared" si="108"/>
        <v>-0.66769789999999996</v>
      </c>
      <c r="M1001" s="4">
        <f t="shared" si="109"/>
        <v>3.6199095022624434E-4</v>
      </c>
      <c r="N1001" s="4">
        <f t="shared" si="110"/>
        <v>-2.4170059728506786E-4</v>
      </c>
      <c r="O1001" s="4">
        <f t="shared" si="111"/>
        <v>-2.4170059728506786E-4</v>
      </c>
    </row>
    <row r="1002" spans="2:15" ht="15" customHeight="1">
      <c r="B1002" s="3" t="s">
        <v>65</v>
      </c>
      <c r="C1002" s="3" t="s">
        <v>37</v>
      </c>
      <c r="D1002" s="3" t="str">
        <f t="shared" si="105"/>
        <v>Check</v>
      </c>
      <c r="E1002" s="3" t="s">
        <v>211</v>
      </c>
      <c r="F1002" s="3" t="str">
        <f t="shared" si="106"/>
        <v/>
      </c>
      <c r="G1002" s="3">
        <v>24</v>
      </c>
      <c r="H1002" s="4">
        <v>-0.67457723999999997</v>
      </c>
      <c r="I1002" s="4">
        <v>-1.9270656500000001</v>
      </c>
      <c r="J1002" s="4">
        <v>-2.2640243099999999</v>
      </c>
      <c r="K1002" s="4">
        <f t="shared" si="107"/>
        <v>-0.67457723999999997</v>
      </c>
      <c r="L1002" s="4">
        <f t="shared" si="108"/>
        <v>-0.67457723999999997</v>
      </c>
      <c r="M1002" s="4">
        <f t="shared" si="109"/>
        <v>3.6199095022624434E-4</v>
      </c>
      <c r="N1002" s="4">
        <f t="shared" si="110"/>
        <v>-2.4419085610859729E-4</v>
      </c>
      <c r="O1002" s="4">
        <f t="shared" si="111"/>
        <v>-2.4419085610859729E-4</v>
      </c>
    </row>
    <row r="1003" spans="2:15" ht="15" customHeight="1">
      <c r="B1003" s="3" t="s">
        <v>66</v>
      </c>
      <c r="C1003" s="3" t="s">
        <v>51</v>
      </c>
      <c r="D1003" s="3" t="str">
        <f t="shared" si="105"/>
        <v>Check</v>
      </c>
      <c r="E1003" s="3" t="s">
        <v>211</v>
      </c>
      <c r="F1003" s="3" t="str">
        <f t="shared" si="106"/>
        <v/>
      </c>
      <c r="G1003" s="3">
        <v>12</v>
      </c>
      <c r="H1003" s="4">
        <v>-9.8741200000000001E-3</v>
      </c>
      <c r="I1003" s="4">
        <v>-0.25909553000000002</v>
      </c>
      <c r="J1003" s="4">
        <v>-0.21366345</v>
      </c>
      <c r="K1003" s="4">
        <f t="shared" si="107"/>
        <v>-9.8741200000000001E-3</v>
      </c>
      <c r="L1003" s="4">
        <f t="shared" si="108"/>
        <v>-9.8741200000000001E-3</v>
      </c>
      <c r="M1003" s="4">
        <f t="shared" si="109"/>
        <v>1.8099547511312217E-4</v>
      </c>
      <c r="N1003" s="4">
        <f t="shared" si="110"/>
        <v>-1.7871710407239819E-6</v>
      </c>
      <c r="O1003" s="4">
        <f t="shared" si="111"/>
        <v>-1.7871710407239819E-6</v>
      </c>
    </row>
    <row r="1004" spans="2:15" ht="15" customHeight="1">
      <c r="B1004" s="3" t="s">
        <v>66</v>
      </c>
      <c r="C1004" s="3" t="s">
        <v>1</v>
      </c>
      <c r="D1004" s="3" t="str">
        <f t="shared" si="105"/>
        <v>Check</v>
      </c>
      <c r="E1004" s="3" t="s">
        <v>211</v>
      </c>
      <c r="F1004" s="3" t="str">
        <f t="shared" si="106"/>
        <v/>
      </c>
      <c r="G1004" s="3">
        <v>12</v>
      </c>
      <c r="H1004" s="4">
        <v>-4.46364E-2</v>
      </c>
      <c r="I1004" s="4">
        <v>-0.31406633</v>
      </c>
      <c r="J1004" s="4">
        <v>-0.2814603</v>
      </c>
      <c r="K1004" s="4">
        <f t="shared" si="107"/>
        <v>-4.46364E-2</v>
      </c>
      <c r="L1004" s="4">
        <f t="shared" si="108"/>
        <v>-4.46364E-2</v>
      </c>
      <c r="M1004" s="4">
        <f t="shared" si="109"/>
        <v>1.8099547511312217E-4</v>
      </c>
      <c r="N1004" s="4">
        <f t="shared" si="110"/>
        <v>-8.0789864253393666E-6</v>
      </c>
      <c r="O1004" s="4">
        <f t="shared" si="111"/>
        <v>-8.0789864253393666E-6</v>
      </c>
    </row>
    <row r="1005" spans="2:15" ht="15" customHeight="1">
      <c r="B1005" s="3" t="s">
        <v>66</v>
      </c>
      <c r="C1005" s="3" t="s">
        <v>3</v>
      </c>
      <c r="D1005" s="3" t="str">
        <f t="shared" si="105"/>
        <v>Check</v>
      </c>
      <c r="E1005" s="3" t="s">
        <v>211</v>
      </c>
      <c r="F1005" s="3" t="str">
        <f t="shared" si="106"/>
        <v/>
      </c>
      <c r="G1005" s="3">
        <v>12</v>
      </c>
      <c r="H1005" s="4">
        <v>-0.32927205999999998</v>
      </c>
      <c r="I1005" s="4">
        <v>-0.82329379999999996</v>
      </c>
      <c r="J1005" s="4">
        <v>-0.90271427999999998</v>
      </c>
      <c r="K1005" s="4">
        <f t="shared" si="107"/>
        <v>-0.32927205999999998</v>
      </c>
      <c r="L1005" s="4">
        <f t="shared" si="108"/>
        <v>-0.32927205999999998</v>
      </c>
      <c r="M1005" s="4">
        <f t="shared" si="109"/>
        <v>1.8099547511312217E-4</v>
      </c>
      <c r="N1005" s="4">
        <f t="shared" si="110"/>
        <v>-5.9596752941176465E-5</v>
      </c>
      <c r="O1005" s="4">
        <f t="shared" si="111"/>
        <v>-5.9596752941176465E-5</v>
      </c>
    </row>
    <row r="1006" spans="2:15" ht="15" customHeight="1">
      <c r="B1006" s="3" t="s">
        <v>66</v>
      </c>
      <c r="C1006" s="3" t="s">
        <v>4</v>
      </c>
      <c r="D1006" s="3" t="str">
        <f t="shared" si="105"/>
        <v>Check</v>
      </c>
      <c r="E1006" s="3" t="s">
        <v>211</v>
      </c>
      <c r="F1006" s="3" t="str">
        <f t="shared" si="106"/>
        <v/>
      </c>
      <c r="G1006" s="3">
        <v>12</v>
      </c>
      <c r="H1006" s="4">
        <v>-0.34062578999999998</v>
      </c>
      <c r="I1006" s="4">
        <v>-0.84141471000000001</v>
      </c>
      <c r="J1006" s="4">
        <v>-0.92443878000000002</v>
      </c>
      <c r="K1006" s="4">
        <f t="shared" si="107"/>
        <v>-0.34062578999999998</v>
      </c>
      <c r="L1006" s="4">
        <f t="shared" si="108"/>
        <v>-0.34062578999999998</v>
      </c>
      <c r="M1006" s="4">
        <f t="shared" si="109"/>
        <v>1.8099547511312217E-4</v>
      </c>
      <c r="N1006" s="4">
        <f t="shared" si="110"/>
        <v>-6.1651726696832575E-5</v>
      </c>
      <c r="O1006" s="4">
        <f t="shared" si="111"/>
        <v>-6.1651726696832575E-5</v>
      </c>
    </row>
    <row r="1007" spans="2:15" ht="15" customHeight="1">
      <c r="B1007" s="3" t="s">
        <v>66</v>
      </c>
      <c r="C1007" s="3" t="s">
        <v>5</v>
      </c>
      <c r="D1007" s="3" t="str">
        <f t="shared" si="105"/>
        <v>Check</v>
      </c>
      <c r="E1007" s="3" t="s">
        <v>211</v>
      </c>
      <c r="F1007" s="3" t="str">
        <f t="shared" si="106"/>
        <v/>
      </c>
      <c r="G1007" s="3">
        <v>12</v>
      </c>
      <c r="H1007" s="4">
        <v>-0.35522641999999999</v>
      </c>
      <c r="I1007" s="4">
        <v>-0.85868524000000002</v>
      </c>
      <c r="J1007" s="4">
        <v>-0.94525071000000005</v>
      </c>
      <c r="K1007" s="4">
        <f t="shared" si="107"/>
        <v>-0.35522641999999999</v>
      </c>
      <c r="L1007" s="4">
        <f t="shared" si="108"/>
        <v>-0.35522641999999999</v>
      </c>
      <c r="M1007" s="4">
        <f t="shared" si="109"/>
        <v>1.8099547511312217E-4</v>
      </c>
      <c r="N1007" s="4">
        <f t="shared" si="110"/>
        <v>-6.4294374660633482E-5</v>
      </c>
      <c r="O1007" s="4">
        <f t="shared" si="111"/>
        <v>-6.4294374660633482E-5</v>
      </c>
    </row>
    <row r="1008" spans="2:15" ht="15" customHeight="1">
      <c r="B1008" s="3" t="s">
        <v>66</v>
      </c>
      <c r="C1008" s="3" t="s">
        <v>6</v>
      </c>
      <c r="D1008" s="3" t="str">
        <f t="shared" si="105"/>
        <v>Check</v>
      </c>
      <c r="E1008" s="3" t="s">
        <v>211</v>
      </c>
      <c r="F1008" s="3" t="str">
        <f t="shared" si="106"/>
        <v/>
      </c>
      <c r="G1008" s="3">
        <v>12</v>
      </c>
      <c r="H1008" s="4">
        <v>-0.36809089</v>
      </c>
      <c r="I1008" s="4">
        <v>-0.87322104</v>
      </c>
      <c r="J1008" s="4">
        <v>-0.96252150999999997</v>
      </c>
      <c r="K1008" s="4">
        <f t="shared" si="107"/>
        <v>-0.36809089</v>
      </c>
      <c r="L1008" s="4">
        <f t="shared" si="108"/>
        <v>-0.36809089</v>
      </c>
      <c r="M1008" s="4">
        <f t="shared" si="109"/>
        <v>1.8099547511312217E-4</v>
      </c>
      <c r="N1008" s="4">
        <f t="shared" si="110"/>
        <v>-6.6622785520361986E-5</v>
      </c>
      <c r="O1008" s="4">
        <f t="shared" si="111"/>
        <v>-6.6622785520361986E-5</v>
      </c>
    </row>
    <row r="1009" spans="2:15" ht="15" customHeight="1">
      <c r="B1009" s="3" t="s">
        <v>66</v>
      </c>
      <c r="C1009" s="3" t="s">
        <v>7</v>
      </c>
      <c r="D1009" s="3" t="str">
        <f t="shared" si="105"/>
        <v>Check</v>
      </c>
      <c r="E1009" s="3" t="s">
        <v>211</v>
      </c>
      <c r="F1009" s="3" t="str">
        <f t="shared" si="106"/>
        <v/>
      </c>
      <c r="G1009" s="3">
        <v>12</v>
      </c>
      <c r="H1009" s="4">
        <v>-0.94981382999999997</v>
      </c>
      <c r="I1009" s="4">
        <v>-1.76839678</v>
      </c>
      <c r="J1009" s="4">
        <v>-2.0923125699999998</v>
      </c>
      <c r="K1009" s="4">
        <f t="shared" si="107"/>
        <v>-0.94981382999999997</v>
      </c>
      <c r="L1009" s="4">
        <f t="shared" si="108"/>
        <v>-0.94981382999999997</v>
      </c>
      <c r="M1009" s="4">
        <f t="shared" si="109"/>
        <v>1.8099547511312217E-4</v>
      </c>
      <c r="N1009" s="4">
        <f t="shared" si="110"/>
        <v>-1.7191200542986424E-4</v>
      </c>
      <c r="O1009" s="4">
        <f t="shared" si="111"/>
        <v>-1.7191200542986424E-4</v>
      </c>
    </row>
    <row r="1010" spans="2:15" ht="15" customHeight="1">
      <c r="B1010" s="3" t="s">
        <v>66</v>
      </c>
      <c r="C1010" s="3" t="s">
        <v>8</v>
      </c>
      <c r="D1010" s="3" t="str">
        <f t="shared" si="105"/>
        <v>Check</v>
      </c>
      <c r="E1010" s="3" t="s">
        <v>211</v>
      </c>
      <c r="F1010" s="3" t="str">
        <f t="shared" si="106"/>
        <v/>
      </c>
      <c r="G1010" s="3">
        <v>12</v>
      </c>
      <c r="H1010" s="4">
        <v>-0.76978990999999997</v>
      </c>
      <c r="I1010" s="4">
        <v>-2.0744054699999999</v>
      </c>
      <c r="J1010" s="4">
        <v>-2.4434535999999998</v>
      </c>
      <c r="K1010" s="4">
        <f t="shared" si="107"/>
        <v>-0.76978990999999997</v>
      </c>
      <c r="L1010" s="4">
        <f t="shared" si="108"/>
        <v>-0.76978990999999997</v>
      </c>
      <c r="M1010" s="4">
        <f t="shared" si="109"/>
        <v>1.8099547511312217E-4</v>
      </c>
      <c r="N1010" s="4">
        <f t="shared" si="110"/>
        <v>-1.3932849049773754E-4</v>
      </c>
      <c r="O1010" s="4">
        <f t="shared" si="111"/>
        <v>-1.3932849049773754E-4</v>
      </c>
    </row>
    <row r="1011" spans="2:15" ht="15" customHeight="1">
      <c r="B1011" s="3" t="s">
        <v>66</v>
      </c>
      <c r="C1011" s="3" t="s">
        <v>9</v>
      </c>
      <c r="D1011" s="3" t="str">
        <f t="shared" si="105"/>
        <v>Check</v>
      </c>
      <c r="E1011" s="3" t="s">
        <v>211</v>
      </c>
      <c r="F1011" s="3" t="str">
        <f t="shared" si="106"/>
        <v/>
      </c>
      <c r="G1011" s="3">
        <v>12</v>
      </c>
      <c r="H1011" s="4">
        <v>-0.75437931000000003</v>
      </c>
      <c r="I1011" s="4">
        <v>-2.0584548599999999</v>
      </c>
      <c r="J1011" s="4">
        <v>-2.4225137399999999</v>
      </c>
      <c r="K1011" s="4">
        <f t="shared" si="107"/>
        <v>-0.75437931000000003</v>
      </c>
      <c r="L1011" s="4">
        <f t="shared" si="108"/>
        <v>-0.75437931000000003</v>
      </c>
      <c r="M1011" s="4">
        <f t="shared" si="109"/>
        <v>1.8099547511312217E-4</v>
      </c>
      <c r="N1011" s="4">
        <f t="shared" si="110"/>
        <v>-1.3653924162895927E-4</v>
      </c>
      <c r="O1011" s="4">
        <f t="shared" si="111"/>
        <v>-1.3653924162895927E-4</v>
      </c>
    </row>
    <row r="1012" spans="2:15" ht="15" customHeight="1">
      <c r="B1012" s="3" t="s">
        <v>66</v>
      </c>
      <c r="C1012" s="3" t="s">
        <v>10</v>
      </c>
      <c r="D1012" s="3" t="str">
        <f t="shared" si="105"/>
        <v>Check</v>
      </c>
      <c r="E1012" s="3" t="s">
        <v>211</v>
      </c>
      <c r="F1012" s="3" t="str">
        <f t="shared" si="106"/>
        <v/>
      </c>
      <c r="G1012" s="3">
        <v>12</v>
      </c>
      <c r="H1012" s="4">
        <v>-0.73866893</v>
      </c>
      <c r="I1012" s="4">
        <v>-2.0372504400000002</v>
      </c>
      <c r="J1012" s="4">
        <v>-2.39533795</v>
      </c>
      <c r="K1012" s="4">
        <f t="shared" si="107"/>
        <v>-0.73866893</v>
      </c>
      <c r="L1012" s="4">
        <f t="shared" si="108"/>
        <v>-0.73866893</v>
      </c>
      <c r="M1012" s="4">
        <f t="shared" si="109"/>
        <v>1.8099547511312217E-4</v>
      </c>
      <c r="N1012" s="4">
        <f t="shared" si="110"/>
        <v>-1.3369573393665158E-4</v>
      </c>
      <c r="O1012" s="4">
        <f t="shared" si="111"/>
        <v>-1.3369573393665158E-4</v>
      </c>
    </row>
    <row r="1013" spans="2:15" ht="15" customHeight="1">
      <c r="B1013" s="3" t="s">
        <v>66</v>
      </c>
      <c r="C1013" s="3" t="s">
        <v>11</v>
      </c>
      <c r="D1013" s="3" t="str">
        <f t="shared" si="105"/>
        <v>Check</v>
      </c>
      <c r="E1013" s="3" t="s">
        <v>211</v>
      </c>
      <c r="F1013" s="3" t="str">
        <f t="shared" si="106"/>
        <v/>
      </c>
      <c r="G1013" s="3">
        <v>12</v>
      </c>
      <c r="H1013" s="4">
        <v>-0.72515876999999995</v>
      </c>
      <c r="I1013" s="4">
        <v>-2.0183753000000002</v>
      </c>
      <c r="J1013" s="4">
        <v>-2.3711185499999998</v>
      </c>
      <c r="K1013" s="4">
        <f t="shared" si="107"/>
        <v>-0.72515876999999995</v>
      </c>
      <c r="L1013" s="4">
        <f t="shared" si="108"/>
        <v>-0.72515876999999995</v>
      </c>
      <c r="M1013" s="4">
        <f t="shared" si="109"/>
        <v>1.8099547511312217E-4</v>
      </c>
      <c r="N1013" s="4">
        <f t="shared" si="110"/>
        <v>-1.3125045610859728E-4</v>
      </c>
      <c r="O1013" s="4">
        <f t="shared" si="111"/>
        <v>-1.3125045610859728E-4</v>
      </c>
    </row>
    <row r="1014" spans="2:15" ht="15" customHeight="1">
      <c r="B1014" s="3" t="s">
        <v>66</v>
      </c>
      <c r="C1014" s="3" t="s">
        <v>12</v>
      </c>
      <c r="D1014" s="3" t="str">
        <f t="shared" si="105"/>
        <v>Check</v>
      </c>
      <c r="E1014" s="3" t="s">
        <v>211</v>
      </c>
      <c r="F1014" s="3" t="str">
        <f t="shared" si="106"/>
        <v/>
      </c>
      <c r="G1014" s="3">
        <v>12</v>
      </c>
      <c r="H1014" s="4">
        <v>-0.74840424999999999</v>
      </c>
      <c r="I1014" s="4">
        <v>-2.0640295800000001</v>
      </c>
      <c r="J1014" s="4">
        <v>-2.4261993999999998</v>
      </c>
      <c r="K1014" s="4">
        <f t="shared" si="107"/>
        <v>-0.74840424999999999</v>
      </c>
      <c r="L1014" s="4">
        <f t="shared" si="108"/>
        <v>-0.74840424999999999</v>
      </c>
      <c r="M1014" s="4">
        <f t="shared" si="109"/>
        <v>1.8099547511312217E-4</v>
      </c>
      <c r="N1014" s="4">
        <f t="shared" si="110"/>
        <v>-1.3545778280542987E-4</v>
      </c>
      <c r="O1014" s="4">
        <f t="shared" si="111"/>
        <v>-1.3545778280542987E-4</v>
      </c>
    </row>
    <row r="1015" spans="2:15" ht="15" customHeight="1">
      <c r="B1015" s="3" t="s">
        <v>66</v>
      </c>
      <c r="C1015" s="3" t="s">
        <v>13</v>
      </c>
      <c r="D1015" s="3" t="str">
        <f t="shared" si="105"/>
        <v>Check</v>
      </c>
      <c r="E1015" s="3" t="s">
        <v>211</v>
      </c>
      <c r="F1015" s="3" t="str">
        <f t="shared" si="106"/>
        <v/>
      </c>
      <c r="G1015" s="3">
        <v>12</v>
      </c>
      <c r="H1015" s="4">
        <v>-9.9694199999999997E-3</v>
      </c>
      <c r="I1015" s="4">
        <v>-0.26017821000000002</v>
      </c>
      <c r="J1015" s="4">
        <v>-0.21547290999999999</v>
      </c>
      <c r="K1015" s="4">
        <f t="shared" si="107"/>
        <v>-9.9694199999999997E-3</v>
      </c>
      <c r="L1015" s="4">
        <f t="shared" si="108"/>
        <v>-9.9694199999999997E-3</v>
      </c>
      <c r="M1015" s="4">
        <f t="shared" si="109"/>
        <v>1.8099547511312217E-4</v>
      </c>
      <c r="N1015" s="4">
        <f t="shared" si="110"/>
        <v>-1.8044199095022623E-6</v>
      </c>
      <c r="O1015" s="4">
        <f t="shared" si="111"/>
        <v>-1.8044199095022623E-6</v>
      </c>
    </row>
    <row r="1016" spans="2:15" ht="15" customHeight="1">
      <c r="B1016" s="3" t="s">
        <v>66</v>
      </c>
      <c r="C1016" s="3" t="s">
        <v>39</v>
      </c>
      <c r="D1016" s="3" t="str">
        <f t="shared" si="105"/>
        <v>Check</v>
      </c>
      <c r="E1016" s="3" t="s">
        <v>211</v>
      </c>
      <c r="F1016" s="3" t="str">
        <f t="shared" si="106"/>
        <v/>
      </c>
      <c r="G1016" s="3">
        <v>12</v>
      </c>
      <c r="H1016" s="4">
        <v>-4.3513179999999999E-2</v>
      </c>
      <c r="I1016" s="4">
        <v>-0.31378454</v>
      </c>
      <c r="J1016" s="4">
        <v>-0.28183077000000001</v>
      </c>
      <c r="K1016" s="4">
        <f t="shared" si="107"/>
        <v>-4.3513179999999999E-2</v>
      </c>
      <c r="L1016" s="4">
        <f t="shared" si="108"/>
        <v>-4.3513179999999999E-2</v>
      </c>
      <c r="M1016" s="4">
        <f t="shared" si="109"/>
        <v>1.8099547511312217E-4</v>
      </c>
      <c r="N1016" s="4">
        <f t="shared" si="110"/>
        <v>-7.875688687782805E-6</v>
      </c>
      <c r="O1016" s="4">
        <f t="shared" si="111"/>
        <v>-7.875688687782805E-6</v>
      </c>
    </row>
    <row r="1017" spans="2:15" ht="15" customHeight="1">
      <c r="B1017" s="3" t="s">
        <v>66</v>
      </c>
      <c r="C1017" s="3" t="s">
        <v>14</v>
      </c>
      <c r="D1017" s="3" t="str">
        <f t="shared" si="105"/>
        <v>Check</v>
      </c>
      <c r="E1017" s="3" t="s">
        <v>211</v>
      </c>
      <c r="F1017" s="3" t="str">
        <f t="shared" si="106"/>
        <v/>
      </c>
      <c r="G1017" s="3">
        <v>12</v>
      </c>
      <c r="H1017" s="4">
        <v>-0.37725974000000001</v>
      </c>
      <c r="I1017" s="4">
        <v>-0.58395856000000002</v>
      </c>
      <c r="J1017" s="4">
        <v>-0.61828165999999996</v>
      </c>
      <c r="K1017" s="4">
        <f t="shared" si="107"/>
        <v>-0.37725974000000001</v>
      </c>
      <c r="L1017" s="4">
        <f t="shared" si="108"/>
        <v>-0.37725974000000001</v>
      </c>
      <c r="M1017" s="4">
        <f t="shared" si="109"/>
        <v>1.8099547511312217E-4</v>
      </c>
      <c r="N1017" s="4">
        <f t="shared" si="110"/>
        <v>-6.8282305882352943E-5</v>
      </c>
      <c r="O1017" s="4">
        <f t="shared" si="111"/>
        <v>-6.8282305882352943E-5</v>
      </c>
    </row>
    <row r="1018" spans="2:15" ht="15" customHeight="1">
      <c r="B1018" s="3" t="s">
        <v>66</v>
      </c>
      <c r="C1018" s="3" t="s">
        <v>15</v>
      </c>
      <c r="D1018" s="3" t="str">
        <f t="shared" si="105"/>
        <v>Check</v>
      </c>
      <c r="E1018" s="3" t="s">
        <v>211</v>
      </c>
      <c r="F1018" s="3" t="str">
        <f t="shared" si="106"/>
        <v/>
      </c>
      <c r="G1018" s="3">
        <v>12</v>
      </c>
      <c r="H1018" s="4">
        <v>-0.29414190000000001</v>
      </c>
      <c r="I1018" s="4">
        <v>-0.76487307000000004</v>
      </c>
      <c r="J1018" s="4">
        <v>-0.83391751000000003</v>
      </c>
      <c r="K1018" s="4">
        <f t="shared" si="107"/>
        <v>-0.29414190000000001</v>
      </c>
      <c r="L1018" s="4">
        <f t="shared" si="108"/>
        <v>-0.29414190000000001</v>
      </c>
      <c r="M1018" s="4">
        <f t="shared" si="109"/>
        <v>1.8099547511312217E-4</v>
      </c>
      <c r="N1018" s="4">
        <f t="shared" si="110"/>
        <v>-5.3238352941176469E-5</v>
      </c>
      <c r="O1018" s="4">
        <f t="shared" si="111"/>
        <v>-5.3238352941176469E-5</v>
      </c>
    </row>
    <row r="1019" spans="2:15" ht="15" customHeight="1">
      <c r="B1019" s="3" t="s">
        <v>66</v>
      </c>
      <c r="C1019" s="3" t="s">
        <v>16</v>
      </c>
      <c r="D1019" s="3" t="str">
        <f t="shared" si="105"/>
        <v>Check</v>
      </c>
      <c r="E1019" s="3" t="s">
        <v>211</v>
      </c>
      <c r="F1019" s="3" t="str">
        <f t="shared" si="106"/>
        <v/>
      </c>
      <c r="G1019" s="3">
        <v>12</v>
      </c>
      <c r="H1019" s="4">
        <v>-0.30845297999999999</v>
      </c>
      <c r="I1019" s="4">
        <v>-0.78659447999999998</v>
      </c>
      <c r="J1019" s="4">
        <v>-0.85957307999999999</v>
      </c>
      <c r="K1019" s="4">
        <f t="shared" si="107"/>
        <v>-0.30845297999999999</v>
      </c>
      <c r="L1019" s="4">
        <f t="shared" si="108"/>
        <v>-0.30845297999999999</v>
      </c>
      <c r="M1019" s="4">
        <f t="shared" si="109"/>
        <v>1.8099547511312217E-4</v>
      </c>
      <c r="N1019" s="4">
        <f t="shared" si="110"/>
        <v>-5.5828593665158369E-5</v>
      </c>
      <c r="O1019" s="4">
        <f t="shared" si="111"/>
        <v>-5.5828593665158369E-5</v>
      </c>
    </row>
    <row r="1020" spans="2:15" ht="15" customHeight="1">
      <c r="B1020" s="3" t="s">
        <v>66</v>
      </c>
      <c r="C1020" s="3" t="s">
        <v>17</v>
      </c>
      <c r="D1020" s="3" t="str">
        <f t="shared" si="105"/>
        <v>Check</v>
      </c>
      <c r="E1020" s="3" t="s">
        <v>211</v>
      </c>
      <c r="F1020" s="3" t="str">
        <f t="shared" si="106"/>
        <v/>
      </c>
      <c r="G1020" s="3">
        <v>12</v>
      </c>
      <c r="H1020" s="4">
        <v>-0.32621589000000001</v>
      </c>
      <c r="I1020" s="4">
        <v>-0.80739061000000001</v>
      </c>
      <c r="J1020" s="4">
        <v>-0.88421963999999997</v>
      </c>
      <c r="K1020" s="4">
        <f t="shared" si="107"/>
        <v>-0.32621589000000001</v>
      </c>
      <c r="L1020" s="4">
        <f t="shared" si="108"/>
        <v>-0.32621589000000001</v>
      </c>
      <c r="M1020" s="4">
        <f t="shared" si="109"/>
        <v>1.8099547511312217E-4</v>
      </c>
      <c r="N1020" s="4">
        <f t="shared" si="110"/>
        <v>-5.9043599999999998E-5</v>
      </c>
      <c r="O1020" s="4">
        <f t="shared" si="111"/>
        <v>-5.9043599999999998E-5</v>
      </c>
    </row>
    <row r="1021" spans="2:15" ht="15" customHeight="1">
      <c r="B1021" s="3" t="s">
        <v>66</v>
      </c>
      <c r="C1021" s="3" t="s">
        <v>18</v>
      </c>
      <c r="D1021" s="3" t="str">
        <f t="shared" si="105"/>
        <v>Check</v>
      </c>
      <c r="E1021" s="3" t="s">
        <v>211</v>
      </c>
      <c r="F1021" s="3" t="str">
        <f t="shared" si="106"/>
        <v/>
      </c>
      <c r="G1021" s="3">
        <v>12</v>
      </c>
      <c r="H1021" s="4">
        <v>-0.34203644999999999</v>
      </c>
      <c r="I1021" s="4">
        <v>-0.82539399000000002</v>
      </c>
      <c r="J1021" s="4">
        <v>-0.90526169999999995</v>
      </c>
      <c r="K1021" s="4">
        <f t="shared" si="107"/>
        <v>-0.34203644999999999</v>
      </c>
      <c r="L1021" s="4">
        <f t="shared" si="108"/>
        <v>-0.34203644999999999</v>
      </c>
      <c r="M1021" s="4">
        <f t="shared" si="109"/>
        <v>1.8099547511312217E-4</v>
      </c>
      <c r="N1021" s="4">
        <f t="shared" si="110"/>
        <v>-6.1907049773755649E-5</v>
      </c>
      <c r="O1021" s="4">
        <f t="shared" si="111"/>
        <v>-6.1907049773755649E-5</v>
      </c>
    </row>
    <row r="1022" spans="2:15" ht="15" customHeight="1">
      <c r="B1022" s="3" t="s">
        <v>66</v>
      </c>
      <c r="C1022" s="3" t="s">
        <v>20</v>
      </c>
      <c r="D1022" s="3" t="str">
        <f t="shared" si="105"/>
        <v>Check</v>
      </c>
      <c r="E1022" s="3" t="s">
        <v>211</v>
      </c>
      <c r="F1022" s="3" t="str">
        <f t="shared" si="106"/>
        <v/>
      </c>
      <c r="G1022" s="3">
        <v>12</v>
      </c>
      <c r="H1022" s="4">
        <v>-0.78052443000000005</v>
      </c>
      <c r="I1022" s="4">
        <v>-2.0882144500000002</v>
      </c>
      <c r="J1022" s="4">
        <v>-2.4590769799999999</v>
      </c>
      <c r="K1022" s="4">
        <f t="shared" si="107"/>
        <v>-0.78052443000000005</v>
      </c>
      <c r="L1022" s="4">
        <f t="shared" si="108"/>
        <v>-0.78052443000000005</v>
      </c>
      <c r="M1022" s="4">
        <f t="shared" si="109"/>
        <v>1.8099547511312217E-4</v>
      </c>
      <c r="N1022" s="4">
        <f t="shared" si="110"/>
        <v>-1.4127139004524886E-4</v>
      </c>
      <c r="O1022" s="4">
        <f t="shared" si="111"/>
        <v>-1.4127139004524886E-4</v>
      </c>
    </row>
    <row r="1023" spans="2:15" ht="15" customHeight="1">
      <c r="B1023" s="3" t="s">
        <v>66</v>
      </c>
      <c r="C1023" s="3" t="s">
        <v>21</v>
      </c>
      <c r="D1023" s="3" t="str">
        <f t="shared" si="105"/>
        <v>Check</v>
      </c>
      <c r="E1023" s="3" t="s">
        <v>211</v>
      </c>
      <c r="F1023" s="3" t="str">
        <f t="shared" si="106"/>
        <v/>
      </c>
      <c r="G1023" s="3">
        <v>12</v>
      </c>
      <c r="H1023" s="4">
        <v>-0.76341314999999998</v>
      </c>
      <c r="I1023" s="4">
        <v>-2.0705084</v>
      </c>
      <c r="J1023" s="4">
        <v>-2.436242</v>
      </c>
      <c r="K1023" s="4">
        <f t="shared" si="107"/>
        <v>-0.76341314999999998</v>
      </c>
      <c r="L1023" s="4">
        <f t="shared" si="108"/>
        <v>-0.76341314999999998</v>
      </c>
      <c r="M1023" s="4">
        <f t="shared" si="109"/>
        <v>1.8099547511312217E-4</v>
      </c>
      <c r="N1023" s="4">
        <f t="shared" si="110"/>
        <v>-1.3817432579185519E-4</v>
      </c>
      <c r="O1023" s="4">
        <f t="shared" si="111"/>
        <v>-1.3817432579185519E-4</v>
      </c>
    </row>
    <row r="1024" spans="2:15" ht="15" customHeight="1">
      <c r="B1024" s="3" t="s">
        <v>66</v>
      </c>
      <c r="C1024" s="3" t="s">
        <v>22</v>
      </c>
      <c r="D1024" s="3" t="str">
        <f t="shared" si="105"/>
        <v>Check</v>
      </c>
      <c r="E1024" s="3" t="s">
        <v>211</v>
      </c>
      <c r="F1024" s="3" t="str">
        <f t="shared" si="106"/>
        <v/>
      </c>
      <c r="G1024" s="3">
        <v>12</v>
      </c>
      <c r="H1024" s="4">
        <v>-0.74604493999999999</v>
      </c>
      <c r="I1024" s="4">
        <v>-2.04758109</v>
      </c>
      <c r="J1024" s="4">
        <v>-2.40721009</v>
      </c>
      <c r="K1024" s="4">
        <f t="shared" si="107"/>
        <v>-0.74604493999999999</v>
      </c>
      <c r="L1024" s="4">
        <f t="shared" si="108"/>
        <v>-0.74604493999999999</v>
      </c>
      <c r="M1024" s="4">
        <f t="shared" si="109"/>
        <v>1.8099547511312217E-4</v>
      </c>
      <c r="N1024" s="4">
        <f t="shared" si="110"/>
        <v>-1.3503075837104073E-4</v>
      </c>
      <c r="O1024" s="4">
        <f t="shared" si="111"/>
        <v>-1.3503075837104073E-4</v>
      </c>
    </row>
    <row r="1025" spans="2:15" ht="15" customHeight="1">
      <c r="B1025" s="3" t="s">
        <v>66</v>
      </c>
      <c r="C1025" s="3" t="s">
        <v>23</v>
      </c>
      <c r="D1025" s="3" t="str">
        <f t="shared" si="105"/>
        <v>Check</v>
      </c>
      <c r="E1025" s="3" t="s">
        <v>211</v>
      </c>
      <c r="F1025" s="3" t="str">
        <f t="shared" si="106"/>
        <v/>
      </c>
      <c r="G1025" s="3">
        <v>12</v>
      </c>
      <c r="H1025" s="4">
        <v>-0.73094758000000004</v>
      </c>
      <c r="I1025" s="4">
        <v>-2.0270480700000002</v>
      </c>
      <c r="J1025" s="4">
        <v>-2.3812026199999998</v>
      </c>
      <c r="K1025" s="4">
        <f t="shared" si="107"/>
        <v>-0.73094758000000004</v>
      </c>
      <c r="L1025" s="4">
        <f t="shared" si="108"/>
        <v>-0.73094758000000004</v>
      </c>
      <c r="M1025" s="4">
        <f t="shared" si="109"/>
        <v>1.8099547511312217E-4</v>
      </c>
      <c r="N1025" s="4">
        <f t="shared" si="110"/>
        <v>-1.3229820452488689E-4</v>
      </c>
      <c r="O1025" s="4">
        <f t="shared" si="111"/>
        <v>-1.3229820452488689E-4</v>
      </c>
    </row>
    <row r="1026" spans="2:15" ht="15" customHeight="1">
      <c r="B1026" s="3" t="s">
        <v>66</v>
      </c>
      <c r="C1026" s="3" t="s">
        <v>24</v>
      </c>
      <c r="D1026" s="3" t="str">
        <f t="shared" si="105"/>
        <v>Check</v>
      </c>
      <c r="E1026" s="3" t="s">
        <v>211</v>
      </c>
      <c r="F1026" s="3" t="str">
        <f t="shared" si="106"/>
        <v/>
      </c>
      <c r="G1026" s="3">
        <v>12</v>
      </c>
      <c r="H1026" s="4">
        <v>-0.75200549999999999</v>
      </c>
      <c r="I1026" s="4">
        <v>-2.0705717699999999</v>
      </c>
      <c r="J1026" s="4">
        <v>-2.4339228999999998</v>
      </c>
      <c r="K1026" s="4">
        <f t="shared" si="107"/>
        <v>-0.75200549999999999</v>
      </c>
      <c r="L1026" s="4">
        <f t="shared" si="108"/>
        <v>-0.75200549999999999</v>
      </c>
      <c r="M1026" s="4">
        <f t="shared" si="109"/>
        <v>1.8099547511312217E-4</v>
      </c>
      <c r="N1026" s="4">
        <f t="shared" si="110"/>
        <v>-1.3610959276018098E-4</v>
      </c>
      <c r="O1026" s="4">
        <f t="shared" si="111"/>
        <v>-1.3610959276018098E-4</v>
      </c>
    </row>
    <row r="1027" spans="2:15" ht="15" customHeight="1">
      <c r="B1027" s="3" t="s">
        <v>66</v>
      </c>
      <c r="C1027" s="3" t="s">
        <v>25</v>
      </c>
      <c r="D1027" s="3" t="str">
        <f t="shared" si="105"/>
        <v>Check</v>
      </c>
      <c r="E1027" s="3" t="s">
        <v>211</v>
      </c>
      <c r="F1027" s="3" t="str">
        <f t="shared" si="106"/>
        <v/>
      </c>
      <c r="G1027" s="3">
        <v>24</v>
      </c>
      <c r="H1027" s="4">
        <v>-3.4824750000000002E-2</v>
      </c>
      <c r="I1027" s="4">
        <v>-0.30687787999999999</v>
      </c>
      <c r="J1027" s="4">
        <v>-0.27355068999999999</v>
      </c>
      <c r="K1027" s="4">
        <f t="shared" si="107"/>
        <v>-3.4824750000000002E-2</v>
      </c>
      <c r="L1027" s="4">
        <f t="shared" si="108"/>
        <v>-3.4824750000000002E-2</v>
      </c>
      <c r="M1027" s="4">
        <f t="shared" si="109"/>
        <v>3.6199095022624434E-4</v>
      </c>
      <c r="N1027" s="4">
        <f t="shared" si="110"/>
        <v>-1.2606244343891402E-5</v>
      </c>
      <c r="O1027" s="4">
        <f t="shared" si="111"/>
        <v>-1.2606244343891402E-5</v>
      </c>
    </row>
    <row r="1028" spans="2:15" ht="15" customHeight="1">
      <c r="B1028" s="3" t="s">
        <v>66</v>
      </c>
      <c r="C1028" s="3" t="s">
        <v>26</v>
      </c>
      <c r="D1028" s="3" t="str">
        <f t="shared" si="105"/>
        <v>Check</v>
      </c>
      <c r="E1028" s="3" t="s">
        <v>211</v>
      </c>
      <c r="F1028" s="3" t="str">
        <f t="shared" si="106"/>
        <v/>
      </c>
      <c r="G1028" s="3">
        <v>24</v>
      </c>
      <c r="H1028" s="4">
        <v>-6.7822919999999995E-2</v>
      </c>
      <c r="I1028" s="4">
        <v>-0.36012632</v>
      </c>
      <c r="J1028" s="4">
        <v>-0.33945551000000002</v>
      </c>
      <c r="K1028" s="4">
        <f t="shared" si="107"/>
        <v>-6.7822919999999995E-2</v>
      </c>
      <c r="L1028" s="4">
        <f t="shared" si="108"/>
        <v>-6.7822919999999995E-2</v>
      </c>
      <c r="M1028" s="4">
        <f t="shared" si="109"/>
        <v>3.6199095022624434E-4</v>
      </c>
      <c r="N1028" s="4">
        <f t="shared" si="110"/>
        <v>-2.4551283257918551E-5</v>
      </c>
      <c r="O1028" s="4">
        <f t="shared" si="111"/>
        <v>-2.4551283257918551E-5</v>
      </c>
    </row>
    <row r="1029" spans="2:15" ht="15" customHeight="1">
      <c r="B1029" s="3" t="s">
        <v>66</v>
      </c>
      <c r="C1029" s="3" t="s">
        <v>27</v>
      </c>
      <c r="D1029" s="3" t="str">
        <f t="shared" ref="D1029:D1092" si="112">IF(K1029=H1029,"Check",IF(K1029=I1029,"Raise 3x", IF(K1029=J1029,"Raise 4x", "ERROR")))</f>
        <v>Check</v>
      </c>
      <c r="E1029" s="3" t="s">
        <v>211</v>
      </c>
      <c r="F1029" s="3" t="str">
        <f t="shared" ref="F1029:F1092" si="113">IF(D1029=E1029,"","Error")</f>
        <v/>
      </c>
      <c r="G1029" s="3">
        <v>24</v>
      </c>
      <c r="H1029" s="4">
        <v>-0.39471353999999997</v>
      </c>
      <c r="I1029" s="4">
        <v>-0.62709775999999995</v>
      </c>
      <c r="J1029" s="4">
        <v>-0.67171639999999999</v>
      </c>
      <c r="K1029" s="4">
        <f t="shared" ref="K1029:K1092" si="114">MAX(H1029:J1029)</f>
        <v>-0.39471353999999997</v>
      </c>
      <c r="L1029" s="4">
        <f t="shared" ref="L1029:L1092" si="115">IF(E1029="Check",H1029,J1029)</f>
        <v>-0.39471353999999997</v>
      </c>
      <c r="M1029" s="4">
        <f t="shared" ref="M1029:M1092" si="116">G1029/(COMBIN(52,2)*50)</f>
        <v>3.6199095022624434E-4</v>
      </c>
      <c r="N1029" s="4">
        <f t="shared" ref="N1029:N1092" si="117">M1029*K1029</f>
        <v>-1.428827294117647E-4</v>
      </c>
      <c r="O1029" s="4">
        <f t="shared" ref="O1029:O1092" si="118">M1029*L1029</f>
        <v>-1.428827294117647E-4</v>
      </c>
    </row>
    <row r="1030" spans="2:15" ht="15" customHeight="1">
      <c r="B1030" s="3" t="s">
        <v>66</v>
      </c>
      <c r="C1030" s="3" t="s">
        <v>28</v>
      </c>
      <c r="D1030" s="3" t="str">
        <f t="shared" si="112"/>
        <v>Check</v>
      </c>
      <c r="E1030" s="3" t="s">
        <v>211</v>
      </c>
      <c r="F1030" s="3" t="str">
        <f t="shared" si="113"/>
        <v/>
      </c>
      <c r="G1030" s="3">
        <v>24</v>
      </c>
      <c r="H1030" s="4">
        <v>-0.31175919000000002</v>
      </c>
      <c r="I1030" s="4">
        <v>-0.80284460000000002</v>
      </c>
      <c r="J1030" s="4">
        <v>-0.88153760999999997</v>
      </c>
      <c r="K1030" s="4">
        <f t="shared" si="114"/>
        <v>-0.31175919000000002</v>
      </c>
      <c r="L1030" s="4">
        <f t="shared" si="115"/>
        <v>-0.31175919000000002</v>
      </c>
      <c r="M1030" s="4">
        <f t="shared" si="116"/>
        <v>3.6199095022624434E-4</v>
      </c>
      <c r="N1030" s="4">
        <f t="shared" si="117"/>
        <v>-1.1285400542986425E-4</v>
      </c>
      <c r="O1030" s="4">
        <f t="shared" si="118"/>
        <v>-1.1285400542986425E-4</v>
      </c>
    </row>
    <row r="1031" spans="2:15" ht="15" customHeight="1">
      <c r="B1031" s="3" t="s">
        <v>66</v>
      </c>
      <c r="C1031" s="3" t="s">
        <v>29</v>
      </c>
      <c r="D1031" s="3" t="str">
        <f t="shared" si="112"/>
        <v>Check</v>
      </c>
      <c r="E1031" s="3" t="s">
        <v>211</v>
      </c>
      <c r="F1031" s="3" t="str">
        <f t="shared" si="113"/>
        <v/>
      </c>
      <c r="G1031" s="3">
        <v>24</v>
      </c>
      <c r="H1031" s="4">
        <v>-0.32496104999999997</v>
      </c>
      <c r="I1031" s="4">
        <v>-0.82280182999999996</v>
      </c>
      <c r="J1031" s="4">
        <v>-0.90527040999999997</v>
      </c>
      <c r="K1031" s="4">
        <f t="shared" si="114"/>
        <v>-0.32496104999999997</v>
      </c>
      <c r="L1031" s="4">
        <f t="shared" si="115"/>
        <v>-0.32496104999999997</v>
      </c>
      <c r="M1031" s="4">
        <f t="shared" si="116"/>
        <v>3.6199095022624434E-4</v>
      </c>
      <c r="N1031" s="4">
        <f t="shared" si="117"/>
        <v>-1.1763295927601809E-4</v>
      </c>
      <c r="O1031" s="4">
        <f t="shared" si="118"/>
        <v>-1.1763295927601809E-4</v>
      </c>
    </row>
    <row r="1032" spans="2:15" ht="15" customHeight="1">
      <c r="B1032" s="3" t="s">
        <v>66</v>
      </c>
      <c r="C1032" s="3" t="s">
        <v>30</v>
      </c>
      <c r="D1032" s="3" t="str">
        <f t="shared" si="112"/>
        <v>Check</v>
      </c>
      <c r="E1032" s="3" t="s">
        <v>211</v>
      </c>
      <c r="F1032" s="3" t="str">
        <f t="shared" si="113"/>
        <v/>
      </c>
      <c r="G1032" s="3">
        <v>24</v>
      </c>
      <c r="H1032" s="4">
        <v>-0.34110351999999999</v>
      </c>
      <c r="I1032" s="4">
        <v>-0.84179203000000002</v>
      </c>
      <c r="J1032" s="4">
        <v>-0.92794703999999995</v>
      </c>
      <c r="K1032" s="4">
        <f t="shared" si="114"/>
        <v>-0.34110351999999999</v>
      </c>
      <c r="L1032" s="4">
        <f t="shared" si="115"/>
        <v>-0.34110351999999999</v>
      </c>
      <c r="M1032" s="4">
        <f t="shared" si="116"/>
        <v>3.6199095022624434E-4</v>
      </c>
      <c r="N1032" s="4">
        <f t="shared" si="117"/>
        <v>-1.2347638733031674E-4</v>
      </c>
      <c r="O1032" s="4">
        <f t="shared" si="118"/>
        <v>-1.2347638733031674E-4</v>
      </c>
    </row>
    <row r="1033" spans="2:15" ht="15" customHeight="1">
      <c r="B1033" s="3" t="s">
        <v>66</v>
      </c>
      <c r="C1033" s="3" t="s">
        <v>31</v>
      </c>
      <c r="D1033" s="3" t="str">
        <f t="shared" si="112"/>
        <v>Check</v>
      </c>
      <c r="E1033" s="3" t="s">
        <v>211</v>
      </c>
      <c r="F1033" s="3" t="str">
        <f t="shared" si="113"/>
        <v/>
      </c>
      <c r="G1033" s="3">
        <v>24</v>
      </c>
      <c r="H1033" s="4">
        <v>-0.35548278999999999</v>
      </c>
      <c r="I1033" s="4">
        <v>-0.85801013000000004</v>
      </c>
      <c r="J1033" s="4">
        <v>-0.94705035999999998</v>
      </c>
      <c r="K1033" s="4">
        <f t="shared" si="114"/>
        <v>-0.35548278999999999</v>
      </c>
      <c r="L1033" s="4">
        <f t="shared" si="115"/>
        <v>-0.35548278999999999</v>
      </c>
      <c r="M1033" s="4">
        <f t="shared" si="116"/>
        <v>3.6199095022624434E-4</v>
      </c>
      <c r="N1033" s="4">
        <f t="shared" si="117"/>
        <v>-1.2868155294117647E-4</v>
      </c>
      <c r="O1033" s="4">
        <f t="shared" si="118"/>
        <v>-1.2868155294117647E-4</v>
      </c>
    </row>
    <row r="1034" spans="2:15" ht="15" customHeight="1">
      <c r="B1034" s="3" t="s">
        <v>66</v>
      </c>
      <c r="C1034" s="3" t="s">
        <v>32</v>
      </c>
      <c r="D1034" s="3" t="str">
        <f t="shared" si="112"/>
        <v>Check</v>
      </c>
      <c r="E1034" s="3" t="s">
        <v>211</v>
      </c>
      <c r="F1034" s="3" t="str">
        <f t="shared" si="113"/>
        <v/>
      </c>
      <c r="G1034" s="3">
        <v>24</v>
      </c>
      <c r="H1034" s="4">
        <v>-0.93165072999999998</v>
      </c>
      <c r="I1034" s="4">
        <v>-1.7416939499999999</v>
      </c>
      <c r="J1034" s="4">
        <v>-2.06211492</v>
      </c>
      <c r="K1034" s="4">
        <f t="shared" si="114"/>
        <v>-0.93165072999999998</v>
      </c>
      <c r="L1034" s="4">
        <f t="shared" si="115"/>
        <v>-0.93165072999999998</v>
      </c>
      <c r="M1034" s="4">
        <f t="shared" si="116"/>
        <v>3.6199095022624434E-4</v>
      </c>
      <c r="N1034" s="4">
        <f t="shared" si="117"/>
        <v>-3.3724913303167419E-4</v>
      </c>
      <c r="O1034" s="4">
        <f t="shared" si="118"/>
        <v>-3.3724913303167419E-4</v>
      </c>
    </row>
    <row r="1035" spans="2:15" ht="15" customHeight="1">
      <c r="B1035" s="3" t="s">
        <v>66</v>
      </c>
      <c r="C1035" s="3" t="s">
        <v>33</v>
      </c>
      <c r="D1035" s="3" t="str">
        <f t="shared" si="112"/>
        <v>Check</v>
      </c>
      <c r="E1035" s="3" t="s">
        <v>211</v>
      </c>
      <c r="F1035" s="3" t="str">
        <f t="shared" si="113"/>
        <v/>
      </c>
      <c r="G1035" s="3">
        <v>24</v>
      </c>
      <c r="H1035" s="4">
        <v>-0.75246186999999998</v>
      </c>
      <c r="I1035" s="4">
        <v>-2.0444944399999998</v>
      </c>
      <c r="J1035" s="4">
        <v>-2.40950708</v>
      </c>
      <c r="K1035" s="4">
        <f t="shared" si="114"/>
        <v>-0.75246186999999998</v>
      </c>
      <c r="L1035" s="4">
        <f t="shared" si="115"/>
        <v>-0.75246186999999998</v>
      </c>
      <c r="M1035" s="4">
        <f t="shared" si="116"/>
        <v>3.6199095022624434E-4</v>
      </c>
      <c r="N1035" s="4">
        <f t="shared" si="117"/>
        <v>-2.7238438733031672E-4</v>
      </c>
      <c r="O1035" s="4">
        <f t="shared" si="118"/>
        <v>-2.7238438733031672E-4</v>
      </c>
    </row>
    <row r="1036" spans="2:15" ht="15" customHeight="1">
      <c r="B1036" s="3" t="s">
        <v>66</v>
      </c>
      <c r="C1036" s="3" t="s">
        <v>34</v>
      </c>
      <c r="D1036" s="3" t="str">
        <f t="shared" si="112"/>
        <v>Check</v>
      </c>
      <c r="E1036" s="3" t="s">
        <v>211</v>
      </c>
      <c r="F1036" s="3" t="str">
        <f t="shared" si="113"/>
        <v/>
      </c>
      <c r="G1036" s="3">
        <v>24</v>
      </c>
      <c r="H1036" s="4">
        <v>-0.73747551</v>
      </c>
      <c r="I1036" s="4">
        <v>-2.0290470300000001</v>
      </c>
      <c r="J1036" s="4">
        <v>-2.3891971299999999</v>
      </c>
      <c r="K1036" s="4">
        <f t="shared" si="114"/>
        <v>-0.73747551</v>
      </c>
      <c r="L1036" s="4">
        <f t="shared" si="115"/>
        <v>-0.73747551</v>
      </c>
      <c r="M1036" s="4">
        <f t="shared" si="116"/>
        <v>3.6199095022624434E-4</v>
      </c>
      <c r="N1036" s="4">
        <f t="shared" si="117"/>
        <v>-2.6695946063348415E-4</v>
      </c>
      <c r="O1036" s="4">
        <f t="shared" si="118"/>
        <v>-2.6695946063348415E-4</v>
      </c>
    </row>
    <row r="1037" spans="2:15" ht="15" customHeight="1">
      <c r="B1037" s="3" t="s">
        <v>66</v>
      </c>
      <c r="C1037" s="3" t="s">
        <v>35</v>
      </c>
      <c r="D1037" s="3" t="str">
        <f t="shared" si="112"/>
        <v>Check</v>
      </c>
      <c r="E1037" s="3" t="s">
        <v>211</v>
      </c>
      <c r="F1037" s="3" t="str">
        <f t="shared" si="113"/>
        <v/>
      </c>
      <c r="G1037" s="3">
        <v>24</v>
      </c>
      <c r="H1037" s="4">
        <v>-0.72217465999999997</v>
      </c>
      <c r="I1037" s="4">
        <v>-2.0084068099999999</v>
      </c>
      <c r="J1037" s="4">
        <v>-2.3627234000000001</v>
      </c>
      <c r="K1037" s="4">
        <f t="shared" si="114"/>
        <v>-0.72217465999999997</v>
      </c>
      <c r="L1037" s="4">
        <f t="shared" si="115"/>
        <v>-0.72217465999999997</v>
      </c>
      <c r="M1037" s="4">
        <f t="shared" si="116"/>
        <v>3.6199095022624434E-4</v>
      </c>
      <c r="N1037" s="4">
        <f t="shared" si="117"/>
        <v>-2.6142069140271492E-4</v>
      </c>
      <c r="O1037" s="4">
        <f t="shared" si="118"/>
        <v>-2.6142069140271492E-4</v>
      </c>
    </row>
    <row r="1038" spans="2:15" ht="15" customHeight="1">
      <c r="B1038" s="3" t="s">
        <v>66</v>
      </c>
      <c r="C1038" s="3" t="s">
        <v>36</v>
      </c>
      <c r="D1038" s="3" t="str">
        <f t="shared" si="112"/>
        <v>Check</v>
      </c>
      <c r="E1038" s="3" t="s">
        <v>211</v>
      </c>
      <c r="F1038" s="3" t="str">
        <f t="shared" si="113"/>
        <v/>
      </c>
      <c r="G1038" s="3">
        <v>24</v>
      </c>
      <c r="H1038" s="4">
        <v>-0.70913910999999996</v>
      </c>
      <c r="I1038" s="4">
        <v>-1.9900592800000001</v>
      </c>
      <c r="J1038" s="4">
        <v>-2.33915987</v>
      </c>
      <c r="K1038" s="4">
        <f t="shared" si="114"/>
        <v>-0.70913910999999996</v>
      </c>
      <c r="L1038" s="4">
        <f t="shared" si="115"/>
        <v>-0.70913910999999996</v>
      </c>
      <c r="M1038" s="4">
        <f t="shared" si="116"/>
        <v>3.6199095022624434E-4</v>
      </c>
      <c r="N1038" s="4">
        <f t="shared" si="117"/>
        <v>-2.5670194027149317E-4</v>
      </c>
      <c r="O1038" s="4">
        <f t="shared" si="118"/>
        <v>-2.5670194027149317E-4</v>
      </c>
    </row>
    <row r="1039" spans="2:15" ht="15" customHeight="1">
      <c r="B1039" s="3" t="s">
        <v>66</v>
      </c>
      <c r="C1039" s="3" t="s">
        <v>37</v>
      </c>
      <c r="D1039" s="3" t="str">
        <f t="shared" si="112"/>
        <v>Check</v>
      </c>
      <c r="E1039" s="3" t="s">
        <v>211</v>
      </c>
      <c r="F1039" s="3" t="str">
        <f t="shared" si="113"/>
        <v/>
      </c>
      <c r="G1039" s="3">
        <v>24</v>
      </c>
      <c r="H1039" s="4">
        <v>-0.73014524000000003</v>
      </c>
      <c r="I1039" s="4">
        <v>-2.0335039099999999</v>
      </c>
      <c r="J1039" s="4">
        <v>-2.3917936000000002</v>
      </c>
      <c r="K1039" s="4">
        <f t="shared" si="114"/>
        <v>-0.73014524000000003</v>
      </c>
      <c r="L1039" s="4">
        <f t="shared" si="115"/>
        <v>-0.73014524000000003</v>
      </c>
      <c r="M1039" s="4">
        <f t="shared" si="116"/>
        <v>3.6199095022624434E-4</v>
      </c>
      <c r="N1039" s="4">
        <f t="shared" si="117"/>
        <v>-2.6430596923076926E-4</v>
      </c>
      <c r="O1039" s="4">
        <f t="shared" si="118"/>
        <v>-2.6430596923076926E-4</v>
      </c>
    </row>
    <row r="1040" spans="2:15" ht="15" customHeight="1">
      <c r="B1040" s="3" t="s">
        <v>67</v>
      </c>
      <c r="C1040" s="3" t="s">
        <v>51</v>
      </c>
      <c r="D1040" s="3" t="str">
        <f t="shared" si="112"/>
        <v>Check</v>
      </c>
      <c r="E1040" s="3" t="s">
        <v>212</v>
      </c>
      <c r="F1040" s="3" t="str">
        <f t="shared" si="113"/>
        <v>Error</v>
      </c>
      <c r="G1040" s="3">
        <v>12</v>
      </c>
      <c r="H1040" s="4">
        <v>0.11689107</v>
      </c>
      <c r="I1040" s="4">
        <v>-4.4420899999999999E-2</v>
      </c>
      <c r="J1040" s="4">
        <v>4.804406E-2</v>
      </c>
      <c r="K1040" s="4">
        <f t="shared" si="114"/>
        <v>0.11689107</v>
      </c>
      <c r="L1040" s="4">
        <f t="shared" si="115"/>
        <v>4.804406E-2</v>
      </c>
      <c r="M1040" s="4">
        <f t="shared" si="116"/>
        <v>1.8099547511312217E-4</v>
      </c>
      <c r="N1040" s="4">
        <f t="shared" si="117"/>
        <v>2.1156754751131221E-5</v>
      </c>
      <c r="O1040" s="4">
        <f t="shared" si="118"/>
        <v>8.6957574660633482E-6</v>
      </c>
    </row>
    <row r="1041" spans="2:15" ht="15" customHeight="1">
      <c r="B1041" s="3" t="s">
        <v>67</v>
      </c>
      <c r="C1041" s="3" t="s">
        <v>1</v>
      </c>
      <c r="D1041" s="3" t="str">
        <f t="shared" si="112"/>
        <v>Check</v>
      </c>
      <c r="E1041" s="3" t="s">
        <v>212</v>
      </c>
      <c r="F1041" s="3" t="str">
        <f t="shared" si="113"/>
        <v>Error</v>
      </c>
      <c r="G1041" s="3">
        <v>12</v>
      </c>
      <c r="H1041" s="4">
        <v>8.2742969999999999E-2</v>
      </c>
      <c r="I1041" s="4">
        <v>-9.8343940000000005E-2</v>
      </c>
      <c r="J1041" s="4">
        <v>-1.8396590000000001E-2</v>
      </c>
      <c r="K1041" s="4">
        <f t="shared" si="114"/>
        <v>8.2742969999999999E-2</v>
      </c>
      <c r="L1041" s="4">
        <f t="shared" si="115"/>
        <v>-1.8396590000000001E-2</v>
      </c>
      <c r="M1041" s="4">
        <f t="shared" si="116"/>
        <v>1.8099547511312217E-4</v>
      </c>
      <c r="N1041" s="4">
        <f t="shared" si="117"/>
        <v>1.4976103167420814E-5</v>
      </c>
      <c r="O1041" s="4">
        <f t="shared" si="118"/>
        <v>-3.3296995475113125E-6</v>
      </c>
    </row>
    <row r="1042" spans="2:15" ht="15" customHeight="1">
      <c r="B1042" s="3" t="s">
        <v>67</v>
      </c>
      <c r="C1042" s="3" t="s">
        <v>3</v>
      </c>
      <c r="D1042" s="3" t="str">
        <f t="shared" si="112"/>
        <v>Check</v>
      </c>
      <c r="E1042" s="3" t="s">
        <v>211</v>
      </c>
      <c r="F1042" s="3" t="str">
        <f t="shared" si="113"/>
        <v/>
      </c>
      <c r="G1042" s="3">
        <v>12</v>
      </c>
      <c r="H1042" s="4">
        <v>-0.19159799</v>
      </c>
      <c r="I1042" s="4">
        <v>-0.59227406999999999</v>
      </c>
      <c r="J1042" s="4">
        <v>-0.62126333</v>
      </c>
      <c r="K1042" s="4">
        <f t="shared" si="114"/>
        <v>-0.19159799</v>
      </c>
      <c r="L1042" s="4">
        <f t="shared" si="115"/>
        <v>-0.19159799</v>
      </c>
      <c r="M1042" s="4">
        <f t="shared" si="116"/>
        <v>1.8099547511312217E-4</v>
      </c>
      <c r="N1042" s="4">
        <f t="shared" si="117"/>
        <v>-3.4678369230769232E-5</v>
      </c>
      <c r="O1042" s="4">
        <f t="shared" si="118"/>
        <v>-3.4678369230769232E-5</v>
      </c>
    </row>
    <row r="1043" spans="2:15" ht="15" customHeight="1">
      <c r="B1043" s="3" t="s">
        <v>67</v>
      </c>
      <c r="C1043" s="3" t="s">
        <v>4</v>
      </c>
      <c r="D1043" s="3" t="str">
        <f t="shared" si="112"/>
        <v>Check</v>
      </c>
      <c r="E1043" s="3" t="s">
        <v>211</v>
      </c>
      <c r="F1043" s="3" t="str">
        <f t="shared" si="113"/>
        <v/>
      </c>
      <c r="G1043" s="3">
        <v>12</v>
      </c>
      <c r="H1043" s="4">
        <v>-0.2057001</v>
      </c>
      <c r="I1043" s="4">
        <v>-0.62203744999999999</v>
      </c>
      <c r="J1043" s="4">
        <v>-0.65699735000000004</v>
      </c>
      <c r="K1043" s="4">
        <f t="shared" si="114"/>
        <v>-0.2057001</v>
      </c>
      <c r="L1043" s="4">
        <f t="shared" si="115"/>
        <v>-0.2057001</v>
      </c>
      <c r="M1043" s="4">
        <f t="shared" si="116"/>
        <v>1.8099547511312217E-4</v>
      </c>
      <c r="N1043" s="4">
        <f t="shared" si="117"/>
        <v>-3.7230787330316741E-5</v>
      </c>
      <c r="O1043" s="4">
        <f t="shared" si="118"/>
        <v>-3.7230787330316741E-5</v>
      </c>
    </row>
    <row r="1044" spans="2:15" ht="15" customHeight="1">
      <c r="B1044" s="3" t="s">
        <v>67</v>
      </c>
      <c r="C1044" s="3" t="s">
        <v>5</v>
      </c>
      <c r="D1044" s="3" t="str">
        <f t="shared" si="112"/>
        <v>Check</v>
      </c>
      <c r="E1044" s="3" t="s">
        <v>211</v>
      </c>
      <c r="F1044" s="3" t="str">
        <f t="shared" si="113"/>
        <v/>
      </c>
      <c r="G1044" s="3">
        <v>12</v>
      </c>
      <c r="H1044" s="4">
        <v>-0.22350634</v>
      </c>
      <c r="I1044" s="4">
        <v>-0.64811293000000003</v>
      </c>
      <c r="J1044" s="4">
        <v>-0.68857058000000004</v>
      </c>
      <c r="K1044" s="4">
        <f t="shared" si="114"/>
        <v>-0.22350634</v>
      </c>
      <c r="L1044" s="4">
        <f t="shared" si="115"/>
        <v>-0.22350634</v>
      </c>
      <c r="M1044" s="4">
        <f t="shared" si="116"/>
        <v>1.8099547511312217E-4</v>
      </c>
      <c r="N1044" s="4">
        <f t="shared" si="117"/>
        <v>-4.045363619909502E-5</v>
      </c>
      <c r="O1044" s="4">
        <f t="shared" si="118"/>
        <v>-4.045363619909502E-5</v>
      </c>
    </row>
    <row r="1045" spans="2:15" ht="15" customHeight="1">
      <c r="B1045" s="3" t="s">
        <v>67</v>
      </c>
      <c r="C1045" s="3" t="s">
        <v>6</v>
      </c>
      <c r="D1045" s="3" t="str">
        <f t="shared" si="112"/>
        <v>Check</v>
      </c>
      <c r="E1045" s="3" t="s">
        <v>211</v>
      </c>
      <c r="F1045" s="3" t="str">
        <f t="shared" si="113"/>
        <v/>
      </c>
      <c r="G1045" s="3">
        <v>12</v>
      </c>
      <c r="H1045" s="4">
        <v>-0.24007449</v>
      </c>
      <c r="I1045" s="4">
        <v>-0.66880664999999995</v>
      </c>
      <c r="J1045" s="4">
        <v>-0.71342612000000005</v>
      </c>
      <c r="K1045" s="4">
        <f t="shared" si="114"/>
        <v>-0.24007449</v>
      </c>
      <c r="L1045" s="4">
        <f t="shared" si="115"/>
        <v>-0.24007449</v>
      </c>
      <c r="M1045" s="4">
        <f t="shared" si="116"/>
        <v>1.8099547511312217E-4</v>
      </c>
      <c r="N1045" s="4">
        <f t="shared" si="117"/>
        <v>-4.3452396380090497E-5</v>
      </c>
      <c r="O1045" s="4">
        <f t="shared" si="118"/>
        <v>-4.3452396380090497E-5</v>
      </c>
    </row>
    <row r="1046" spans="2:15" ht="15" customHeight="1">
      <c r="B1046" s="3" t="s">
        <v>67</v>
      </c>
      <c r="C1046" s="3" t="s">
        <v>7</v>
      </c>
      <c r="D1046" s="3" t="str">
        <f t="shared" si="112"/>
        <v>Check</v>
      </c>
      <c r="E1046" s="3" t="s">
        <v>211</v>
      </c>
      <c r="F1046" s="3" t="str">
        <f t="shared" si="113"/>
        <v/>
      </c>
      <c r="G1046" s="3">
        <v>12</v>
      </c>
      <c r="H1046" s="4">
        <v>-0.26471940999999999</v>
      </c>
      <c r="I1046" s="4">
        <v>-0.70251169000000002</v>
      </c>
      <c r="J1046" s="4">
        <v>-0.75358141999999995</v>
      </c>
      <c r="K1046" s="4">
        <f t="shared" si="114"/>
        <v>-0.26471940999999999</v>
      </c>
      <c r="L1046" s="4">
        <f t="shared" si="115"/>
        <v>-0.26471940999999999</v>
      </c>
      <c r="M1046" s="4">
        <f t="shared" si="116"/>
        <v>1.8099547511312217E-4</v>
      </c>
      <c r="N1046" s="4">
        <f t="shared" si="117"/>
        <v>-4.7913015384615382E-5</v>
      </c>
      <c r="O1046" s="4">
        <f t="shared" si="118"/>
        <v>-4.7913015384615382E-5</v>
      </c>
    </row>
    <row r="1047" spans="2:15" ht="15" customHeight="1">
      <c r="B1047" s="3" t="s">
        <v>67</v>
      </c>
      <c r="C1047" s="3" t="s">
        <v>8</v>
      </c>
      <c r="D1047" s="3" t="str">
        <f t="shared" si="112"/>
        <v>Check</v>
      </c>
      <c r="E1047" s="3" t="s">
        <v>211</v>
      </c>
      <c r="F1047" s="3" t="str">
        <f t="shared" si="113"/>
        <v/>
      </c>
      <c r="G1047" s="3">
        <v>12</v>
      </c>
      <c r="H1047" s="4">
        <v>-0.90869166000000001</v>
      </c>
      <c r="I1047" s="4">
        <v>-1.69644978</v>
      </c>
      <c r="J1047" s="4">
        <v>-2.0082593800000001</v>
      </c>
      <c r="K1047" s="4">
        <f t="shared" si="114"/>
        <v>-0.90869166000000001</v>
      </c>
      <c r="L1047" s="4">
        <f t="shared" si="115"/>
        <v>-0.90869166000000001</v>
      </c>
      <c r="M1047" s="4">
        <f t="shared" si="116"/>
        <v>1.8099547511312217E-4</v>
      </c>
      <c r="N1047" s="4">
        <f t="shared" si="117"/>
        <v>-1.6446907873303166E-4</v>
      </c>
      <c r="O1047" s="4">
        <f t="shared" si="118"/>
        <v>-1.6446907873303166E-4</v>
      </c>
    </row>
    <row r="1048" spans="2:15" ht="15" customHeight="1">
      <c r="B1048" s="3" t="s">
        <v>67</v>
      </c>
      <c r="C1048" s="3" t="s">
        <v>9</v>
      </c>
      <c r="D1048" s="3" t="str">
        <f t="shared" si="112"/>
        <v>Check</v>
      </c>
      <c r="E1048" s="3" t="s">
        <v>211</v>
      </c>
      <c r="F1048" s="3" t="str">
        <f t="shared" si="113"/>
        <v/>
      </c>
      <c r="G1048" s="3">
        <v>12</v>
      </c>
      <c r="H1048" s="4">
        <v>-0.72504785999999999</v>
      </c>
      <c r="I1048" s="4">
        <v>-2.0126447399999998</v>
      </c>
      <c r="J1048" s="4">
        <v>-2.37088053</v>
      </c>
      <c r="K1048" s="4">
        <f t="shared" si="114"/>
        <v>-0.72504785999999999</v>
      </c>
      <c r="L1048" s="4">
        <f t="shared" si="115"/>
        <v>-0.72504785999999999</v>
      </c>
      <c r="M1048" s="4">
        <f t="shared" si="116"/>
        <v>1.8099547511312217E-4</v>
      </c>
      <c r="N1048" s="4">
        <f t="shared" si="117"/>
        <v>-1.3123038190045248E-4</v>
      </c>
      <c r="O1048" s="4">
        <f t="shared" si="118"/>
        <v>-1.3123038190045248E-4</v>
      </c>
    </row>
    <row r="1049" spans="2:15" ht="15" customHeight="1">
      <c r="B1049" s="3" t="s">
        <v>67</v>
      </c>
      <c r="C1049" s="3" t="s">
        <v>10</v>
      </c>
      <c r="D1049" s="3" t="str">
        <f t="shared" si="112"/>
        <v>Check</v>
      </c>
      <c r="E1049" s="3" t="s">
        <v>211</v>
      </c>
      <c r="F1049" s="3" t="str">
        <f t="shared" si="113"/>
        <v/>
      </c>
      <c r="G1049" s="3">
        <v>12</v>
      </c>
      <c r="H1049" s="4">
        <v>-0.70758818999999995</v>
      </c>
      <c r="I1049" s="4">
        <v>-1.9895627600000001</v>
      </c>
      <c r="J1049" s="4">
        <v>-2.3414030499999998</v>
      </c>
      <c r="K1049" s="4">
        <f t="shared" si="114"/>
        <v>-0.70758818999999995</v>
      </c>
      <c r="L1049" s="4">
        <f t="shared" si="115"/>
        <v>-0.70758818999999995</v>
      </c>
      <c r="M1049" s="4">
        <f t="shared" si="116"/>
        <v>1.8099547511312217E-4</v>
      </c>
      <c r="N1049" s="4">
        <f t="shared" si="117"/>
        <v>-1.2807026063348415E-4</v>
      </c>
      <c r="O1049" s="4">
        <f t="shared" si="118"/>
        <v>-1.2807026063348415E-4</v>
      </c>
    </row>
    <row r="1050" spans="2:15" ht="15" customHeight="1">
      <c r="B1050" s="3" t="s">
        <v>67</v>
      </c>
      <c r="C1050" s="3" t="s">
        <v>11</v>
      </c>
      <c r="D1050" s="3" t="str">
        <f t="shared" si="112"/>
        <v>Check</v>
      </c>
      <c r="E1050" s="3" t="s">
        <v>211</v>
      </c>
      <c r="F1050" s="3" t="str">
        <f t="shared" si="113"/>
        <v/>
      </c>
      <c r="G1050" s="3">
        <v>12</v>
      </c>
      <c r="H1050" s="4">
        <v>-0.69011332999999997</v>
      </c>
      <c r="I1050" s="4">
        <v>-1.96323409</v>
      </c>
      <c r="J1050" s="4">
        <v>-2.30803629</v>
      </c>
      <c r="K1050" s="4">
        <f t="shared" si="114"/>
        <v>-0.69011332999999997</v>
      </c>
      <c r="L1050" s="4">
        <f t="shared" si="115"/>
        <v>-0.69011332999999997</v>
      </c>
      <c r="M1050" s="4">
        <f t="shared" si="116"/>
        <v>1.8099547511312217E-4</v>
      </c>
      <c r="N1050" s="4">
        <f t="shared" si="117"/>
        <v>-1.2490739004524887E-4</v>
      </c>
      <c r="O1050" s="4">
        <f t="shared" si="118"/>
        <v>-1.2490739004524887E-4</v>
      </c>
    </row>
    <row r="1051" spans="2:15" ht="15" customHeight="1">
      <c r="B1051" s="3" t="s">
        <v>67</v>
      </c>
      <c r="C1051" s="3" t="s">
        <v>12</v>
      </c>
      <c r="D1051" s="3" t="str">
        <f t="shared" si="112"/>
        <v>Check</v>
      </c>
      <c r="E1051" s="3" t="s">
        <v>211</v>
      </c>
      <c r="F1051" s="3" t="str">
        <f t="shared" si="113"/>
        <v/>
      </c>
      <c r="G1051" s="3">
        <v>12</v>
      </c>
      <c r="H1051" s="4">
        <v>-0.69860734000000002</v>
      </c>
      <c r="I1051" s="4">
        <v>-1.9799311399999999</v>
      </c>
      <c r="J1051" s="4">
        <v>-2.3278502599999999</v>
      </c>
      <c r="K1051" s="4">
        <f t="shared" si="114"/>
        <v>-0.69860734000000002</v>
      </c>
      <c r="L1051" s="4">
        <f t="shared" si="115"/>
        <v>-0.69860734000000002</v>
      </c>
      <c r="M1051" s="4">
        <f t="shared" si="116"/>
        <v>1.8099547511312217E-4</v>
      </c>
      <c r="N1051" s="4">
        <f t="shared" si="117"/>
        <v>-1.2644476742081447E-4</v>
      </c>
      <c r="O1051" s="4">
        <f t="shared" si="118"/>
        <v>-1.2644476742081447E-4</v>
      </c>
    </row>
    <row r="1052" spans="2:15" ht="15" customHeight="1">
      <c r="B1052" s="3" t="s">
        <v>67</v>
      </c>
      <c r="C1052" s="3" t="s">
        <v>13</v>
      </c>
      <c r="D1052" s="3" t="str">
        <f t="shared" si="112"/>
        <v>Check</v>
      </c>
      <c r="E1052" s="3" t="s">
        <v>212</v>
      </c>
      <c r="F1052" s="3" t="str">
        <f t="shared" si="113"/>
        <v>Error</v>
      </c>
      <c r="G1052" s="3">
        <v>12</v>
      </c>
      <c r="H1052" s="4">
        <v>0.11658306</v>
      </c>
      <c r="I1052" s="4">
        <v>-4.5867640000000001E-2</v>
      </c>
      <c r="J1052" s="4">
        <v>4.5803940000000001E-2</v>
      </c>
      <c r="K1052" s="4">
        <f t="shared" si="114"/>
        <v>0.11658306</v>
      </c>
      <c r="L1052" s="4">
        <f t="shared" si="115"/>
        <v>4.5803940000000001E-2</v>
      </c>
      <c r="M1052" s="4">
        <f t="shared" si="116"/>
        <v>1.8099547511312217E-4</v>
      </c>
      <c r="N1052" s="4">
        <f t="shared" si="117"/>
        <v>2.1101006334841628E-5</v>
      </c>
      <c r="O1052" s="4">
        <f t="shared" si="118"/>
        <v>8.2903058823529417E-6</v>
      </c>
    </row>
    <row r="1053" spans="2:15" ht="15" customHeight="1">
      <c r="B1053" s="3" t="s">
        <v>67</v>
      </c>
      <c r="C1053" s="3" t="s">
        <v>39</v>
      </c>
      <c r="D1053" s="3" t="str">
        <f t="shared" si="112"/>
        <v>Check</v>
      </c>
      <c r="E1053" s="3" t="s">
        <v>212</v>
      </c>
      <c r="F1053" s="3" t="str">
        <f t="shared" si="113"/>
        <v>Error</v>
      </c>
      <c r="G1053" s="3">
        <v>12</v>
      </c>
      <c r="H1053" s="4">
        <v>8.3663420000000002E-2</v>
      </c>
      <c r="I1053" s="4">
        <v>-9.8432339999999993E-2</v>
      </c>
      <c r="J1053" s="4">
        <v>-1.9204929999999999E-2</v>
      </c>
      <c r="K1053" s="4">
        <f t="shared" si="114"/>
        <v>8.3663420000000002E-2</v>
      </c>
      <c r="L1053" s="4">
        <f t="shared" si="115"/>
        <v>-1.9204929999999999E-2</v>
      </c>
      <c r="M1053" s="4">
        <f t="shared" si="116"/>
        <v>1.8099547511312217E-4</v>
      </c>
      <c r="N1053" s="4">
        <f t="shared" si="117"/>
        <v>1.5142700452488688E-5</v>
      </c>
      <c r="O1053" s="4">
        <f t="shared" si="118"/>
        <v>-3.4760054298642531E-6</v>
      </c>
    </row>
    <row r="1054" spans="2:15" ht="15" customHeight="1">
      <c r="B1054" s="3" t="s">
        <v>67</v>
      </c>
      <c r="C1054" s="3" t="s">
        <v>14</v>
      </c>
      <c r="D1054" s="3" t="str">
        <f t="shared" si="112"/>
        <v>Raise 4x</v>
      </c>
      <c r="E1054" s="3" t="s">
        <v>212</v>
      </c>
      <c r="F1054" s="3" t="str">
        <f t="shared" si="113"/>
        <v/>
      </c>
      <c r="G1054" s="3">
        <v>12</v>
      </c>
      <c r="H1054" s="4">
        <v>-0.17171506</v>
      </c>
      <c r="I1054" s="4">
        <v>-0.20556341</v>
      </c>
      <c r="J1054" s="4">
        <v>-0.15298294000000001</v>
      </c>
      <c r="K1054" s="4">
        <f t="shared" si="114"/>
        <v>-0.15298294000000001</v>
      </c>
      <c r="L1054" s="4">
        <f t="shared" si="115"/>
        <v>-0.15298294000000001</v>
      </c>
      <c r="M1054" s="4">
        <f t="shared" si="116"/>
        <v>1.8099547511312217E-4</v>
      </c>
      <c r="N1054" s="4">
        <f t="shared" si="117"/>
        <v>-2.7689219909502265E-5</v>
      </c>
      <c r="O1054" s="4">
        <f t="shared" si="118"/>
        <v>-2.7689219909502265E-5</v>
      </c>
    </row>
    <row r="1055" spans="2:15" ht="15" customHeight="1">
      <c r="B1055" s="3" t="s">
        <v>67</v>
      </c>
      <c r="C1055" s="3" t="s">
        <v>15</v>
      </c>
      <c r="D1055" s="3" t="str">
        <f t="shared" si="112"/>
        <v>Check</v>
      </c>
      <c r="E1055" s="3" t="s">
        <v>211</v>
      </c>
      <c r="F1055" s="3" t="str">
        <f t="shared" si="113"/>
        <v/>
      </c>
      <c r="G1055" s="3">
        <v>12</v>
      </c>
      <c r="H1055" s="4">
        <v>-0.15527805</v>
      </c>
      <c r="I1055" s="4">
        <v>-0.53273411999999998</v>
      </c>
      <c r="J1055" s="4">
        <v>-0.55132274000000003</v>
      </c>
      <c r="K1055" s="4">
        <f t="shared" si="114"/>
        <v>-0.15527805</v>
      </c>
      <c r="L1055" s="4">
        <f t="shared" si="115"/>
        <v>-0.15527805</v>
      </c>
      <c r="M1055" s="4">
        <f t="shared" si="116"/>
        <v>1.8099547511312217E-4</v>
      </c>
      <c r="N1055" s="4">
        <f t="shared" si="117"/>
        <v>-2.8104624434389139E-5</v>
      </c>
      <c r="O1055" s="4">
        <f t="shared" si="118"/>
        <v>-2.8104624434389139E-5</v>
      </c>
    </row>
    <row r="1056" spans="2:15" ht="15" customHeight="1">
      <c r="B1056" s="3" t="s">
        <v>67</v>
      </c>
      <c r="C1056" s="3" t="s">
        <v>16</v>
      </c>
      <c r="D1056" s="3" t="str">
        <f t="shared" si="112"/>
        <v>Check</v>
      </c>
      <c r="E1056" s="3" t="s">
        <v>211</v>
      </c>
      <c r="F1056" s="3" t="str">
        <f t="shared" si="113"/>
        <v/>
      </c>
      <c r="G1056" s="3">
        <v>12</v>
      </c>
      <c r="H1056" s="4">
        <v>-0.17238928000000001</v>
      </c>
      <c r="I1056" s="4">
        <v>-0.56636198999999998</v>
      </c>
      <c r="J1056" s="4">
        <v>-0.59130472000000001</v>
      </c>
      <c r="K1056" s="4">
        <f t="shared" si="114"/>
        <v>-0.17238928000000001</v>
      </c>
      <c r="L1056" s="4">
        <f t="shared" si="115"/>
        <v>-0.17238928000000001</v>
      </c>
      <c r="M1056" s="4">
        <f t="shared" si="116"/>
        <v>1.8099547511312217E-4</v>
      </c>
      <c r="N1056" s="4">
        <f t="shared" si="117"/>
        <v>-3.1201679638009047E-5</v>
      </c>
      <c r="O1056" s="4">
        <f t="shared" si="118"/>
        <v>-3.1201679638009047E-5</v>
      </c>
    </row>
    <row r="1057" spans="2:15" ht="15" customHeight="1">
      <c r="B1057" s="3" t="s">
        <v>67</v>
      </c>
      <c r="C1057" s="3" t="s">
        <v>17</v>
      </c>
      <c r="D1057" s="3" t="str">
        <f t="shared" si="112"/>
        <v>Check</v>
      </c>
      <c r="E1057" s="3" t="s">
        <v>211</v>
      </c>
      <c r="F1057" s="3" t="str">
        <f t="shared" si="113"/>
        <v/>
      </c>
      <c r="G1057" s="3">
        <v>12</v>
      </c>
      <c r="H1057" s="4">
        <v>-0.19333591</v>
      </c>
      <c r="I1057" s="4">
        <v>-0.59602774999999997</v>
      </c>
      <c r="J1057" s="4">
        <v>-0.62679145000000003</v>
      </c>
      <c r="K1057" s="4">
        <f t="shared" si="114"/>
        <v>-0.19333591</v>
      </c>
      <c r="L1057" s="4">
        <f t="shared" si="115"/>
        <v>-0.19333591</v>
      </c>
      <c r="M1057" s="4">
        <f t="shared" si="116"/>
        <v>1.8099547511312217E-4</v>
      </c>
      <c r="N1057" s="4">
        <f t="shared" si="117"/>
        <v>-3.4992924886877825E-5</v>
      </c>
      <c r="O1057" s="4">
        <f t="shared" si="118"/>
        <v>-3.4992924886877825E-5</v>
      </c>
    </row>
    <row r="1058" spans="2:15" ht="15" customHeight="1">
      <c r="B1058" s="3" t="s">
        <v>67</v>
      </c>
      <c r="C1058" s="3" t="s">
        <v>18</v>
      </c>
      <c r="D1058" s="3" t="str">
        <f t="shared" si="112"/>
        <v>Check</v>
      </c>
      <c r="E1058" s="3" t="s">
        <v>211</v>
      </c>
      <c r="F1058" s="3" t="str">
        <f t="shared" si="113"/>
        <v/>
      </c>
      <c r="G1058" s="3">
        <v>12</v>
      </c>
      <c r="H1058" s="4">
        <v>-0.21291082</v>
      </c>
      <c r="I1058" s="4">
        <v>-0.62016473000000005</v>
      </c>
      <c r="J1058" s="4">
        <v>-0.65538852999999997</v>
      </c>
      <c r="K1058" s="4">
        <f t="shared" si="114"/>
        <v>-0.21291082</v>
      </c>
      <c r="L1058" s="4">
        <f t="shared" si="115"/>
        <v>-0.21291082</v>
      </c>
      <c r="M1058" s="4">
        <f t="shared" si="116"/>
        <v>1.8099547511312217E-4</v>
      </c>
      <c r="N1058" s="4">
        <f t="shared" si="117"/>
        <v>-3.8535895022624431E-5</v>
      </c>
      <c r="O1058" s="4">
        <f t="shared" si="118"/>
        <v>-3.8535895022624431E-5</v>
      </c>
    </row>
    <row r="1059" spans="2:15" ht="15" customHeight="1">
      <c r="B1059" s="3" t="s">
        <v>67</v>
      </c>
      <c r="C1059" s="3" t="s">
        <v>19</v>
      </c>
      <c r="D1059" s="3" t="str">
        <f t="shared" si="112"/>
        <v>Check</v>
      </c>
      <c r="E1059" s="3" t="s">
        <v>211</v>
      </c>
      <c r="F1059" s="3" t="str">
        <f t="shared" si="113"/>
        <v/>
      </c>
      <c r="G1059" s="3">
        <v>12</v>
      </c>
      <c r="H1059" s="4">
        <v>-0.23936367</v>
      </c>
      <c r="I1059" s="4">
        <v>-0.65594646000000001</v>
      </c>
      <c r="J1059" s="4">
        <v>-0.69785746999999998</v>
      </c>
      <c r="K1059" s="4">
        <f t="shared" si="114"/>
        <v>-0.23936367</v>
      </c>
      <c r="L1059" s="4">
        <f t="shared" si="115"/>
        <v>-0.23936367</v>
      </c>
      <c r="M1059" s="4">
        <f t="shared" si="116"/>
        <v>1.8099547511312217E-4</v>
      </c>
      <c r="N1059" s="4">
        <f t="shared" si="117"/>
        <v>-4.3323741176470585E-5</v>
      </c>
      <c r="O1059" s="4">
        <f t="shared" si="118"/>
        <v>-4.3323741176470585E-5</v>
      </c>
    </row>
    <row r="1060" spans="2:15" ht="15" customHeight="1">
      <c r="B1060" s="3" t="s">
        <v>67</v>
      </c>
      <c r="C1060" s="3" t="s">
        <v>21</v>
      </c>
      <c r="D1060" s="3" t="str">
        <f t="shared" si="112"/>
        <v>Check</v>
      </c>
      <c r="E1060" s="3" t="s">
        <v>211</v>
      </c>
      <c r="F1060" s="3" t="str">
        <f t="shared" si="113"/>
        <v/>
      </c>
      <c r="G1060" s="3">
        <v>12</v>
      </c>
      <c r="H1060" s="4">
        <v>-0.74732454999999998</v>
      </c>
      <c r="I1060" s="4">
        <v>-2.0384652499999998</v>
      </c>
      <c r="J1060" s="4">
        <v>-2.3987701399999999</v>
      </c>
      <c r="K1060" s="4">
        <f t="shared" si="114"/>
        <v>-0.74732454999999998</v>
      </c>
      <c r="L1060" s="4">
        <f t="shared" si="115"/>
        <v>-0.74732454999999998</v>
      </c>
      <c r="M1060" s="4">
        <f t="shared" si="116"/>
        <v>1.8099547511312217E-4</v>
      </c>
      <c r="N1060" s="4">
        <f t="shared" si="117"/>
        <v>-1.3526236199095022E-4</v>
      </c>
      <c r="O1060" s="4">
        <f t="shared" si="118"/>
        <v>-1.3526236199095022E-4</v>
      </c>
    </row>
    <row r="1061" spans="2:15" ht="15" customHeight="1">
      <c r="B1061" s="3" t="s">
        <v>67</v>
      </c>
      <c r="C1061" s="3" t="s">
        <v>22</v>
      </c>
      <c r="D1061" s="3" t="str">
        <f t="shared" si="112"/>
        <v>Check</v>
      </c>
      <c r="E1061" s="3" t="s">
        <v>211</v>
      </c>
      <c r="F1061" s="3" t="str">
        <f t="shared" si="113"/>
        <v/>
      </c>
      <c r="G1061" s="3">
        <v>12</v>
      </c>
      <c r="H1061" s="4">
        <v>-0.72819774000000004</v>
      </c>
      <c r="I1061" s="4">
        <v>-2.0136207499999998</v>
      </c>
      <c r="J1061" s="4">
        <v>-2.36738889</v>
      </c>
      <c r="K1061" s="4">
        <f t="shared" si="114"/>
        <v>-0.72819774000000004</v>
      </c>
      <c r="L1061" s="4">
        <f t="shared" si="115"/>
        <v>-0.72819774000000004</v>
      </c>
      <c r="M1061" s="4">
        <f t="shared" si="116"/>
        <v>1.8099547511312217E-4</v>
      </c>
      <c r="N1061" s="4">
        <f t="shared" si="117"/>
        <v>-1.3180049592760181E-4</v>
      </c>
      <c r="O1061" s="4">
        <f t="shared" si="118"/>
        <v>-1.3180049592760181E-4</v>
      </c>
    </row>
    <row r="1062" spans="2:15" ht="15" customHeight="1">
      <c r="B1062" s="3" t="s">
        <v>67</v>
      </c>
      <c r="C1062" s="3" t="s">
        <v>23</v>
      </c>
      <c r="D1062" s="3" t="str">
        <f t="shared" si="112"/>
        <v>Check</v>
      </c>
      <c r="E1062" s="3" t="s">
        <v>211</v>
      </c>
      <c r="F1062" s="3" t="str">
        <f t="shared" si="113"/>
        <v/>
      </c>
      <c r="G1062" s="3">
        <v>12</v>
      </c>
      <c r="H1062" s="4">
        <v>-0.70906038999999998</v>
      </c>
      <c r="I1062" s="4">
        <v>-1.98556519</v>
      </c>
      <c r="J1062" s="4">
        <v>-2.3321614099999999</v>
      </c>
      <c r="K1062" s="4">
        <f t="shared" si="114"/>
        <v>-0.70906038999999998</v>
      </c>
      <c r="L1062" s="4">
        <f t="shared" si="115"/>
        <v>-0.70906038999999998</v>
      </c>
      <c r="M1062" s="4">
        <f t="shared" si="116"/>
        <v>1.8099547511312217E-4</v>
      </c>
      <c r="N1062" s="4">
        <f t="shared" si="117"/>
        <v>-1.283367221719457E-4</v>
      </c>
      <c r="O1062" s="4">
        <f t="shared" si="118"/>
        <v>-1.283367221719457E-4</v>
      </c>
    </row>
    <row r="1063" spans="2:15" ht="15" customHeight="1">
      <c r="B1063" s="3" t="s">
        <v>67</v>
      </c>
      <c r="C1063" s="3" t="s">
        <v>24</v>
      </c>
      <c r="D1063" s="3" t="str">
        <f t="shared" si="112"/>
        <v>Check</v>
      </c>
      <c r="E1063" s="3" t="s">
        <v>211</v>
      </c>
      <c r="F1063" s="3" t="str">
        <f t="shared" si="113"/>
        <v/>
      </c>
      <c r="G1063" s="3">
        <v>12</v>
      </c>
      <c r="H1063" s="4">
        <v>-0.71414683000000001</v>
      </c>
      <c r="I1063" s="4">
        <v>-1.9988277800000001</v>
      </c>
      <c r="J1063" s="4">
        <v>-2.34827743</v>
      </c>
      <c r="K1063" s="4">
        <f t="shared" si="114"/>
        <v>-0.71414683000000001</v>
      </c>
      <c r="L1063" s="4">
        <f t="shared" si="115"/>
        <v>-0.71414683000000001</v>
      </c>
      <c r="M1063" s="4">
        <f t="shared" si="116"/>
        <v>1.8099547511312217E-4</v>
      </c>
      <c r="N1063" s="4">
        <f t="shared" si="117"/>
        <v>-1.2925734479638009E-4</v>
      </c>
      <c r="O1063" s="4">
        <f t="shared" si="118"/>
        <v>-1.2925734479638009E-4</v>
      </c>
    </row>
    <row r="1064" spans="2:15" ht="15" customHeight="1">
      <c r="B1064" s="3" t="s">
        <v>67</v>
      </c>
      <c r="C1064" s="3" t="s">
        <v>25</v>
      </c>
      <c r="D1064" s="3" t="str">
        <f t="shared" si="112"/>
        <v>Check</v>
      </c>
      <c r="E1064" s="3" t="s">
        <v>212</v>
      </c>
      <c r="F1064" s="3" t="str">
        <f t="shared" si="113"/>
        <v>Error</v>
      </c>
      <c r="G1064" s="3">
        <v>24</v>
      </c>
      <c r="H1064" s="4">
        <v>9.1214069999999994E-2</v>
      </c>
      <c r="I1064" s="4">
        <v>-9.4053170000000005E-2</v>
      </c>
      <c r="J1064" s="4">
        <v>-1.412244E-2</v>
      </c>
      <c r="K1064" s="4">
        <f t="shared" si="114"/>
        <v>9.1214069999999994E-2</v>
      </c>
      <c r="L1064" s="4">
        <f t="shared" si="115"/>
        <v>-1.412244E-2</v>
      </c>
      <c r="M1064" s="4">
        <f t="shared" si="116"/>
        <v>3.6199095022624434E-4</v>
      </c>
      <c r="N1064" s="4">
        <f t="shared" si="117"/>
        <v>3.3018667873303165E-5</v>
      </c>
      <c r="O1064" s="4">
        <f t="shared" si="118"/>
        <v>-5.1121954751131218E-6</v>
      </c>
    </row>
    <row r="1065" spans="2:15" ht="15" customHeight="1">
      <c r="B1065" s="3" t="s">
        <v>67</v>
      </c>
      <c r="C1065" s="3" t="s">
        <v>26</v>
      </c>
      <c r="D1065" s="3" t="str">
        <f t="shared" si="112"/>
        <v>Check</v>
      </c>
      <c r="E1065" s="3" t="s">
        <v>212</v>
      </c>
      <c r="F1065" s="3" t="str">
        <f t="shared" si="113"/>
        <v>Error</v>
      </c>
      <c r="G1065" s="3">
        <v>24</v>
      </c>
      <c r="H1065" s="4">
        <v>5.8805530000000002E-2</v>
      </c>
      <c r="I1065" s="4">
        <v>-0.14626821000000001</v>
      </c>
      <c r="J1065" s="4">
        <v>-7.8689579999999995E-2</v>
      </c>
      <c r="K1065" s="4">
        <f t="shared" si="114"/>
        <v>5.8805530000000002E-2</v>
      </c>
      <c r="L1065" s="4">
        <f t="shared" si="115"/>
        <v>-7.8689579999999995E-2</v>
      </c>
      <c r="M1065" s="4">
        <f t="shared" si="116"/>
        <v>3.6199095022624434E-4</v>
      </c>
      <c r="N1065" s="4">
        <f t="shared" si="117"/>
        <v>2.1287069683257917E-5</v>
      </c>
      <c r="O1065" s="4">
        <f t="shared" si="118"/>
        <v>-2.8484915837104071E-5</v>
      </c>
    </row>
    <row r="1066" spans="2:15" ht="15" customHeight="1">
      <c r="B1066" s="3" t="s">
        <v>67</v>
      </c>
      <c r="C1066" s="3" t="s">
        <v>27</v>
      </c>
      <c r="D1066" s="3" t="str">
        <f t="shared" si="112"/>
        <v>Check</v>
      </c>
      <c r="E1066" s="3" t="s">
        <v>212</v>
      </c>
      <c r="F1066" s="3" t="str">
        <f t="shared" si="113"/>
        <v>Error</v>
      </c>
      <c r="G1066" s="3">
        <v>24</v>
      </c>
      <c r="H1066" s="4">
        <v>-0.19016171000000001</v>
      </c>
      <c r="I1066" s="4">
        <v>-0.25193884</v>
      </c>
      <c r="J1066" s="4">
        <v>-0.21045026</v>
      </c>
      <c r="K1066" s="4">
        <f t="shared" si="114"/>
        <v>-0.19016171000000001</v>
      </c>
      <c r="L1066" s="4">
        <f t="shared" si="115"/>
        <v>-0.21045026</v>
      </c>
      <c r="M1066" s="4">
        <f t="shared" si="116"/>
        <v>3.6199095022624434E-4</v>
      </c>
      <c r="N1066" s="4">
        <f t="shared" si="117"/>
        <v>-6.8836818099547514E-5</v>
      </c>
      <c r="O1066" s="4">
        <f t="shared" si="118"/>
        <v>-7.618108959276018E-5</v>
      </c>
    </row>
    <row r="1067" spans="2:15" ht="15" customHeight="1">
      <c r="B1067" s="3" t="s">
        <v>67</v>
      </c>
      <c r="C1067" s="3" t="s">
        <v>28</v>
      </c>
      <c r="D1067" s="3" t="str">
        <f t="shared" si="112"/>
        <v>Check</v>
      </c>
      <c r="E1067" s="3" t="s">
        <v>211</v>
      </c>
      <c r="F1067" s="3" t="str">
        <f t="shared" si="113"/>
        <v/>
      </c>
      <c r="G1067" s="3">
        <v>24</v>
      </c>
      <c r="H1067" s="4">
        <v>-0.1751019</v>
      </c>
      <c r="I1067" s="4">
        <v>-0.57404257999999997</v>
      </c>
      <c r="J1067" s="4">
        <v>-0.60281397999999997</v>
      </c>
      <c r="K1067" s="4">
        <f t="shared" si="114"/>
        <v>-0.1751019</v>
      </c>
      <c r="L1067" s="4">
        <f t="shared" si="115"/>
        <v>-0.1751019</v>
      </c>
      <c r="M1067" s="4">
        <f t="shared" si="116"/>
        <v>3.6199095022624434E-4</v>
      </c>
      <c r="N1067" s="4">
        <f t="shared" si="117"/>
        <v>-6.3385303167420818E-5</v>
      </c>
      <c r="O1067" s="4">
        <f t="shared" si="118"/>
        <v>-6.3385303167420818E-5</v>
      </c>
    </row>
    <row r="1068" spans="2:15" ht="15" customHeight="1">
      <c r="B1068" s="3" t="s">
        <v>67</v>
      </c>
      <c r="C1068" s="3" t="s">
        <v>29</v>
      </c>
      <c r="D1068" s="3" t="str">
        <f t="shared" si="112"/>
        <v>Check</v>
      </c>
      <c r="E1068" s="3" t="s">
        <v>211</v>
      </c>
      <c r="F1068" s="3" t="str">
        <f t="shared" si="113"/>
        <v/>
      </c>
      <c r="G1068" s="3">
        <v>24</v>
      </c>
      <c r="H1068" s="4">
        <v>-0.19110009</v>
      </c>
      <c r="I1068" s="4">
        <v>-0.60551624000000004</v>
      </c>
      <c r="J1068" s="4">
        <v>-0.64040490999999999</v>
      </c>
      <c r="K1068" s="4">
        <f t="shared" si="114"/>
        <v>-0.19110009</v>
      </c>
      <c r="L1068" s="4">
        <f t="shared" si="115"/>
        <v>-0.19110009</v>
      </c>
      <c r="M1068" s="4">
        <f t="shared" si="116"/>
        <v>3.6199095022624434E-4</v>
      </c>
      <c r="N1068" s="4">
        <f t="shared" si="117"/>
        <v>-6.9176503167420818E-5</v>
      </c>
      <c r="O1068" s="4">
        <f t="shared" si="118"/>
        <v>-6.9176503167420818E-5</v>
      </c>
    </row>
    <row r="1069" spans="2:15" ht="15" customHeight="1">
      <c r="B1069" s="3" t="s">
        <v>67</v>
      </c>
      <c r="C1069" s="3" t="s">
        <v>30</v>
      </c>
      <c r="D1069" s="3" t="str">
        <f t="shared" si="112"/>
        <v>Check</v>
      </c>
      <c r="E1069" s="3" t="s">
        <v>211</v>
      </c>
      <c r="F1069" s="3" t="str">
        <f t="shared" si="113"/>
        <v/>
      </c>
      <c r="G1069" s="3">
        <v>24</v>
      </c>
      <c r="H1069" s="4">
        <v>-0.21046281</v>
      </c>
      <c r="I1069" s="4">
        <v>-0.63321636999999997</v>
      </c>
      <c r="J1069" s="4">
        <v>-0.67372666999999997</v>
      </c>
      <c r="K1069" s="4">
        <f t="shared" si="114"/>
        <v>-0.21046281</v>
      </c>
      <c r="L1069" s="4">
        <f t="shared" si="115"/>
        <v>-0.21046281</v>
      </c>
      <c r="M1069" s="4">
        <f t="shared" si="116"/>
        <v>3.6199095022624434E-4</v>
      </c>
      <c r="N1069" s="4">
        <f t="shared" si="117"/>
        <v>-7.6185632579185516E-5</v>
      </c>
      <c r="O1069" s="4">
        <f t="shared" si="118"/>
        <v>-7.6185632579185516E-5</v>
      </c>
    </row>
    <row r="1070" spans="2:15" ht="15" customHeight="1">
      <c r="B1070" s="3" t="s">
        <v>67</v>
      </c>
      <c r="C1070" s="3" t="s">
        <v>31</v>
      </c>
      <c r="D1070" s="3" t="str">
        <f t="shared" si="112"/>
        <v>Check</v>
      </c>
      <c r="E1070" s="3" t="s">
        <v>211</v>
      </c>
      <c r="F1070" s="3" t="str">
        <f t="shared" si="113"/>
        <v/>
      </c>
      <c r="G1070" s="3">
        <v>24</v>
      </c>
      <c r="H1070" s="4">
        <v>-0.22856663999999999</v>
      </c>
      <c r="I1070" s="4">
        <v>-0.65552173000000002</v>
      </c>
      <c r="J1070" s="4">
        <v>-0.70032740999999998</v>
      </c>
      <c r="K1070" s="4">
        <f t="shared" si="114"/>
        <v>-0.22856663999999999</v>
      </c>
      <c r="L1070" s="4">
        <f t="shared" si="115"/>
        <v>-0.22856663999999999</v>
      </c>
      <c r="M1070" s="4">
        <f t="shared" si="116"/>
        <v>3.6199095022624434E-4</v>
      </c>
      <c r="N1070" s="4">
        <f t="shared" si="117"/>
        <v>-8.2739055203619909E-5</v>
      </c>
      <c r="O1070" s="4">
        <f t="shared" si="118"/>
        <v>-8.2739055203619909E-5</v>
      </c>
    </row>
    <row r="1071" spans="2:15" ht="15" customHeight="1">
      <c r="B1071" s="3" t="s">
        <v>67</v>
      </c>
      <c r="C1071" s="3" t="s">
        <v>32</v>
      </c>
      <c r="D1071" s="3" t="str">
        <f t="shared" si="112"/>
        <v>Check</v>
      </c>
      <c r="E1071" s="3" t="s">
        <v>211</v>
      </c>
      <c r="F1071" s="3" t="str">
        <f t="shared" si="113"/>
        <v/>
      </c>
      <c r="G1071" s="3">
        <v>24</v>
      </c>
      <c r="H1071" s="4">
        <v>-0.25351816999999999</v>
      </c>
      <c r="I1071" s="4">
        <v>-0.68939117000000005</v>
      </c>
      <c r="J1071" s="4">
        <v>-0.74070782000000002</v>
      </c>
      <c r="K1071" s="4">
        <f t="shared" si="114"/>
        <v>-0.25351816999999999</v>
      </c>
      <c r="L1071" s="4">
        <f t="shared" si="115"/>
        <v>-0.25351816999999999</v>
      </c>
      <c r="M1071" s="4">
        <f t="shared" si="116"/>
        <v>3.6199095022624434E-4</v>
      </c>
      <c r="N1071" s="4">
        <f t="shared" si="117"/>
        <v>-9.1771283257918544E-5</v>
      </c>
      <c r="O1071" s="4">
        <f t="shared" si="118"/>
        <v>-9.1771283257918544E-5</v>
      </c>
    </row>
    <row r="1072" spans="2:15" ht="15" customHeight="1">
      <c r="B1072" s="3" t="s">
        <v>67</v>
      </c>
      <c r="C1072" s="3" t="s">
        <v>33</v>
      </c>
      <c r="D1072" s="3" t="str">
        <f t="shared" si="112"/>
        <v>Check</v>
      </c>
      <c r="E1072" s="3" t="s">
        <v>211</v>
      </c>
      <c r="F1072" s="3" t="str">
        <f t="shared" si="113"/>
        <v/>
      </c>
      <c r="G1072" s="3">
        <v>24</v>
      </c>
      <c r="H1072" s="4">
        <v>-0.89196737000000004</v>
      </c>
      <c r="I1072" s="4">
        <v>-1.6714278300000001</v>
      </c>
      <c r="J1072" s="4">
        <v>-1.9798474100000001</v>
      </c>
      <c r="K1072" s="4">
        <f t="shared" si="114"/>
        <v>-0.89196737000000004</v>
      </c>
      <c r="L1072" s="4">
        <f t="shared" si="115"/>
        <v>-0.89196737000000004</v>
      </c>
      <c r="M1072" s="4">
        <f t="shared" si="116"/>
        <v>3.6199095022624434E-4</v>
      </c>
      <c r="N1072" s="4">
        <f t="shared" si="117"/>
        <v>-3.2288411583710408E-4</v>
      </c>
      <c r="O1072" s="4">
        <f t="shared" si="118"/>
        <v>-3.2288411583710408E-4</v>
      </c>
    </row>
    <row r="1073" spans="2:15" ht="15" customHeight="1">
      <c r="B1073" s="3" t="s">
        <v>67</v>
      </c>
      <c r="C1073" s="3" t="s">
        <v>34</v>
      </c>
      <c r="D1073" s="3" t="str">
        <f t="shared" si="112"/>
        <v>Check</v>
      </c>
      <c r="E1073" s="3" t="s">
        <v>211</v>
      </c>
      <c r="F1073" s="3" t="str">
        <f t="shared" si="113"/>
        <v/>
      </c>
      <c r="G1073" s="3">
        <v>24</v>
      </c>
      <c r="H1073" s="4">
        <v>-0.70849452999999996</v>
      </c>
      <c r="I1073" s="4">
        <v>-1.98370205</v>
      </c>
      <c r="J1073" s="4">
        <v>-2.33810407</v>
      </c>
      <c r="K1073" s="4">
        <f t="shared" si="114"/>
        <v>-0.70849452999999996</v>
      </c>
      <c r="L1073" s="4">
        <f t="shared" si="115"/>
        <v>-0.70849452999999996</v>
      </c>
      <c r="M1073" s="4">
        <f t="shared" si="116"/>
        <v>3.6199095022624434E-4</v>
      </c>
      <c r="N1073" s="4">
        <f t="shared" si="117"/>
        <v>-2.5646860814479633E-4</v>
      </c>
      <c r="O1073" s="4">
        <f t="shared" si="118"/>
        <v>-2.5646860814479633E-4</v>
      </c>
    </row>
    <row r="1074" spans="2:15" ht="15" customHeight="1">
      <c r="B1074" s="3" t="s">
        <v>67</v>
      </c>
      <c r="C1074" s="3" t="s">
        <v>35</v>
      </c>
      <c r="D1074" s="3" t="str">
        <f t="shared" si="112"/>
        <v>Check</v>
      </c>
      <c r="E1074" s="3" t="s">
        <v>211</v>
      </c>
      <c r="F1074" s="3" t="str">
        <f t="shared" si="113"/>
        <v/>
      </c>
      <c r="G1074" s="3">
        <v>24</v>
      </c>
      <c r="H1074" s="4">
        <v>-0.69153357999999998</v>
      </c>
      <c r="I1074" s="4">
        <v>-1.9612166499999999</v>
      </c>
      <c r="J1074" s="4">
        <v>-2.30936823</v>
      </c>
      <c r="K1074" s="4">
        <f t="shared" si="114"/>
        <v>-0.69153357999999998</v>
      </c>
      <c r="L1074" s="4">
        <f t="shared" si="115"/>
        <v>-0.69153357999999998</v>
      </c>
      <c r="M1074" s="4">
        <f t="shared" si="116"/>
        <v>3.6199095022624434E-4</v>
      </c>
      <c r="N1074" s="4">
        <f t="shared" si="117"/>
        <v>-2.5032889773755657E-4</v>
      </c>
      <c r="O1074" s="4">
        <f t="shared" si="118"/>
        <v>-2.5032889773755657E-4</v>
      </c>
    </row>
    <row r="1075" spans="2:15" ht="15" customHeight="1">
      <c r="B1075" s="3" t="s">
        <v>67</v>
      </c>
      <c r="C1075" s="3" t="s">
        <v>36</v>
      </c>
      <c r="D1075" s="3" t="str">
        <f t="shared" si="112"/>
        <v>Check</v>
      </c>
      <c r="E1075" s="3" t="s">
        <v>211</v>
      </c>
      <c r="F1075" s="3" t="str">
        <f t="shared" si="113"/>
        <v/>
      </c>
      <c r="G1075" s="3">
        <v>24</v>
      </c>
      <c r="H1075" s="4">
        <v>-0.67448666000000002</v>
      </c>
      <c r="I1075" s="4">
        <v>-1.93551786</v>
      </c>
      <c r="J1075" s="4">
        <v>-2.2767828699999999</v>
      </c>
      <c r="K1075" s="4">
        <f t="shared" si="114"/>
        <v>-0.67448666000000002</v>
      </c>
      <c r="L1075" s="4">
        <f t="shared" si="115"/>
        <v>-0.67448666000000002</v>
      </c>
      <c r="M1075" s="4">
        <f t="shared" si="116"/>
        <v>3.6199095022624434E-4</v>
      </c>
      <c r="N1075" s="4">
        <f t="shared" si="117"/>
        <v>-2.4415806696832581E-4</v>
      </c>
      <c r="O1075" s="4">
        <f t="shared" si="118"/>
        <v>-2.4415806696832581E-4</v>
      </c>
    </row>
    <row r="1076" spans="2:15" ht="15" customHeight="1">
      <c r="B1076" s="3" t="s">
        <v>67</v>
      </c>
      <c r="C1076" s="3" t="s">
        <v>37</v>
      </c>
      <c r="D1076" s="3" t="str">
        <f t="shared" si="112"/>
        <v>Check</v>
      </c>
      <c r="E1076" s="3" t="s">
        <v>211</v>
      </c>
      <c r="F1076" s="3" t="str">
        <f t="shared" si="113"/>
        <v/>
      </c>
      <c r="G1076" s="3">
        <v>24</v>
      </c>
      <c r="H1076" s="4">
        <v>-0.68112651999999996</v>
      </c>
      <c r="I1076" s="4">
        <v>-1.9504105</v>
      </c>
      <c r="J1076" s="4">
        <v>-2.29464355</v>
      </c>
      <c r="K1076" s="4">
        <f t="shared" si="114"/>
        <v>-0.68112651999999996</v>
      </c>
      <c r="L1076" s="4">
        <f t="shared" si="115"/>
        <v>-0.68112651999999996</v>
      </c>
      <c r="M1076" s="4">
        <f t="shared" si="116"/>
        <v>3.6199095022624434E-4</v>
      </c>
      <c r="N1076" s="4">
        <f t="shared" si="117"/>
        <v>-2.4656163619909499E-4</v>
      </c>
      <c r="O1076" s="4">
        <f t="shared" si="118"/>
        <v>-2.4656163619909499E-4</v>
      </c>
    </row>
    <row r="1077" spans="2:15" ht="15" customHeight="1">
      <c r="B1077" s="3" t="s">
        <v>68</v>
      </c>
      <c r="C1077" s="3" t="s">
        <v>51</v>
      </c>
      <c r="D1077" s="3" t="str">
        <f t="shared" si="112"/>
        <v>Raise 4x</v>
      </c>
      <c r="E1077" s="3" t="s">
        <v>212</v>
      </c>
      <c r="F1077" s="3" t="str">
        <f t="shared" si="113"/>
        <v/>
      </c>
      <c r="G1077" s="3">
        <v>12</v>
      </c>
      <c r="H1077" s="4">
        <v>0.20358430999999999</v>
      </c>
      <c r="I1077" s="4">
        <v>0.10855098000000001</v>
      </c>
      <c r="J1077" s="4">
        <v>0.23848208000000001</v>
      </c>
      <c r="K1077" s="4">
        <f t="shared" si="114"/>
        <v>0.23848208000000001</v>
      </c>
      <c r="L1077" s="4">
        <f t="shared" si="115"/>
        <v>0.23848208000000001</v>
      </c>
      <c r="M1077" s="4">
        <f t="shared" si="116"/>
        <v>1.8099547511312217E-4</v>
      </c>
      <c r="N1077" s="4">
        <f t="shared" si="117"/>
        <v>4.3164177375565613E-5</v>
      </c>
      <c r="O1077" s="4">
        <f t="shared" si="118"/>
        <v>4.3164177375565613E-5</v>
      </c>
    </row>
    <row r="1078" spans="2:15" ht="15" customHeight="1">
      <c r="B1078" s="3" t="s">
        <v>68</v>
      </c>
      <c r="C1078" s="3" t="s">
        <v>1</v>
      </c>
      <c r="D1078" s="3" t="str">
        <f t="shared" si="112"/>
        <v>Raise 4x</v>
      </c>
      <c r="E1078" s="3" t="s">
        <v>212</v>
      </c>
      <c r="F1078" s="3" t="str">
        <f t="shared" si="113"/>
        <v/>
      </c>
      <c r="G1078" s="3">
        <v>12</v>
      </c>
      <c r="H1078" s="4">
        <v>0.16907101999999999</v>
      </c>
      <c r="I1078" s="4">
        <v>5.5986939999999999E-2</v>
      </c>
      <c r="J1078" s="4">
        <v>0.17377866</v>
      </c>
      <c r="K1078" s="4">
        <f t="shared" si="114"/>
        <v>0.17377866</v>
      </c>
      <c r="L1078" s="4">
        <f t="shared" si="115"/>
        <v>0.17377866</v>
      </c>
      <c r="M1078" s="4">
        <f t="shared" si="116"/>
        <v>1.8099547511312217E-4</v>
      </c>
      <c r="N1078" s="4">
        <f t="shared" si="117"/>
        <v>3.1453151131221719E-5</v>
      </c>
      <c r="O1078" s="4">
        <f t="shared" si="118"/>
        <v>3.1453151131221719E-5</v>
      </c>
    </row>
    <row r="1079" spans="2:15" ht="15" customHeight="1">
      <c r="B1079" s="3" t="s">
        <v>68</v>
      </c>
      <c r="C1079" s="3" t="s">
        <v>3</v>
      </c>
      <c r="D1079" s="3" t="str">
        <f t="shared" si="112"/>
        <v>Check</v>
      </c>
      <c r="E1079" s="3" t="s">
        <v>211</v>
      </c>
      <c r="F1079" s="3" t="str">
        <f t="shared" si="113"/>
        <v/>
      </c>
      <c r="G1079" s="3">
        <v>12</v>
      </c>
      <c r="H1079" s="4">
        <v>-0.11342705</v>
      </c>
      <c r="I1079" s="4">
        <v>-0.44924450999999999</v>
      </c>
      <c r="J1079" s="4">
        <v>-0.44250473000000001</v>
      </c>
      <c r="K1079" s="4">
        <f t="shared" si="114"/>
        <v>-0.11342705</v>
      </c>
      <c r="L1079" s="4">
        <f t="shared" si="115"/>
        <v>-0.11342705</v>
      </c>
      <c r="M1079" s="4">
        <f t="shared" si="116"/>
        <v>1.8099547511312217E-4</v>
      </c>
      <c r="N1079" s="4">
        <f t="shared" si="117"/>
        <v>-2.0529782805429866E-5</v>
      </c>
      <c r="O1079" s="4">
        <f t="shared" si="118"/>
        <v>-2.0529782805429866E-5</v>
      </c>
    </row>
    <row r="1080" spans="2:15" ht="15" customHeight="1">
      <c r="B1080" s="3" t="s">
        <v>68</v>
      </c>
      <c r="C1080" s="3" t="s">
        <v>4</v>
      </c>
      <c r="D1080" s="3" t="str">
        <f t="shared" si="112"/>
        <v>Check</v>
      </c>
      <c r="E1080" s="3" t="s">
        <v>211</v>
      </c>
      <c r="F1080" s="3" t="str">
        <f t="shared" si="113"/>
        <v/>
      </c>
      <c r="G1080" s="3">
        <v>12</v>
      </c>
      <c r="H1080" s="4">
        <v>-0.11105363</v>
      </c>
      <c r="I1080" s="4">
        <v>-0.45584045000000001</v>
      </c>
      <c r="J1080" s="4">
        <v>-0.45063122</v>
      </c>
      <c r="K1080" s="4">
        <f t="shared" si="114"/>
        <v>-0.11105363</v>
      </c>
      <c r="L1080" s="4">
        <f t="shared" si="115"/>
        <v>-0.11105363</v>
      </c>
      <c r="M1080" s="4">
        <f t="shared" si="116"/>
        <v>1.8099547511312217E-4</v>
      </c>
      <c r="N1080" s="4">
        <f t="shared" si="117"/>
        <v>-2.0100204524886878E-5</v>
      </c>
      <c r="O1080" s="4">
        <f t="shared" si="118"/>
        <v>-2.0100204524886878E-5</v>
      </c>
    </row>
    <row r="1081" spans="2:15" ht="15" customHeight="1">
      <c r="B1081" s="3" t="s">
        <v>68</v>
      </c>
      <c r="C1081" s="3" t="s">
        <v>5</v>
      </c>
      <c r="D1081" s="3" t="str">
        <f t="shared" si="112"/>
        <v>Check</v>
      </c>
      <c r="E1081" s="3" t="s">
        <v>211</v>
      </c>
      <c r="F1081" s="3" t="str">
        <f t="shared" si="113"/>
        <v/>
      </c>
      <c r="G1081" s="3">
        <v>12</v>
      </c>
      <c r="H1081" s="4">
        <v>-0.13348711999999999</v>
      </c>
      <c r="I1081" s="4">
        <v>-0.49491067</v>
      </c>
      <c r="J1081" s="4">
        <v>-0.49798067000000001</v>
      </c>
      <c r="K1081" s="4">
        <f t="shared" si="114"/>
        <v>-0.13348711999999999</v>
      </c>
      <c r="L1081" s="4">
        <f t="shared" si="115"/>
        <v>-0.13348711999999999</v>
      </c>
      <c r="M1081" s="4">
        <f t="shared" si="116"/>
        <v>1.8099547511312217E-4</v>
      </c>
      <c r="N1081" s="4">
        <f t="shared" si="117"/>
        <v>-2.4160564705882349E-5</v>
      </c>
      <c r="O1081" s="4">
        <f t="shared" si="118"/>
        <v>-2.4160564705882349E-5</v>
      </c>
    </row>
    <row r="1082" spans="2:15" ht="15" customHeight="1">
      <c r="B1082" s="3" t="s">
        <v>68</v>
      </c>
      <c r="C1082" s="3" t="s">
        <v>6</v>
      </c>
      <c r="D1082" s="3" t="str">
        <f t="shared" si="112"/>
        <v>Check</v>
      </c>
      <c r="E1082" s="3" t="s">
        <v>211</v>
      </c>
      <c r="F1082" s="3" t="str">
        <f t="shared" si="113"/>
        <v/>
      </c>
      <c r="G1082" s="3">
        <v>12</v>
      </c>
      <c r="H1082" s="4">
        <v>-0.15351949000000001</v>
      </c>
      <c r="I1082" s="4">
        <v>-0.52373667999999995</v>
      </c>
      <c r="J1082" s="4">
        <v>-0.53278857999999996</v>
      </c>
      <c r="K1082" s="4">
        <f t="shared" si="114"/>
        <v>-0.15351949000000001</v>
      </c>
      <c r="L1082" s="4">
        <f t="shared" si="115"/>
        <v>-0.15351949000000001</v>
      </c>
      <c r="M1082" s="4">
        <f t="shared" si="116"/>
        <v>1.8099547511312217E-4</v>
      </c>
      <c r="N1082" s="4">
        <f t="shared" si="117"/>
        <v>-2.778633303167421E-5</v>
      </c>
      <c r="O1082" s="4">
        <f t="shared" si="118"/>
        <v>-2.778633303167421E-5</v>
      </c>
    </row>
    <row r="1083" spans="2:15" ht="15" customHeight="1">
      <c r="B1083" s="3" t="s">
        <v>68</v>
      </c>
      <c r="C1083" s="3" t="s">
        <v>7</v>
      </c>
      <c r="D1083" s="3" t="str">
        <f t="shared" si="112"/>
        <v>Check</v>
      </c>
      <c r="E1083" s="3" t="s">
        <v>211</v>
      </c>
      <c r="F1083" s="3" t="str">
        <f t="shared" si="113"/>
        <v/>
      </c>
      <c r="G1083" s="3">
        <v>12</v>
      </c>
      <c r="H1083" s="4">
        <v>-0.17948206</v>
      </c>
      <c r="I1083" s="4">
        <v>-0.55995200999999994</v>
      </c>
      <c r="J1083" s="4">
        <v>-0.57598919000000004</v>
      </c>
      <c r="K1083" s="4">
        <f t="shared" si="114"/>
        <v>-0.17948206</v>
      </c>
      <c r="L1083" s="4">
        <f t="shared" si="115"/>
        <v>-0.17948206</v>
      </c>
      <c r="M1083" s="4">
        <f t="shared" si="116"/>
        <v>1.8099547511312217E-4</v>
      </c>
      <c r="N1083" s="4">
        <f t="shared" si="117"/>
        <v>-3.2485440723981898E-5</v>
      </c>
      <c r="O1083" s="4">
        <f t="shared" si="118"/>
        <v>-3.2485440723981898E-5</v>
      </c>
    </row>
    <row r="1084" spans="2:15" ht="15" customHeight="1">
      <c r="B1084" s="3" t="s">
        <v>68</v>
      </c>
      <c r="C1084" s="3" t="s">
        <v>8</v>
      </c>
      <c r="D1084" s="3" t="str">
        <f t="shared" si="112"/>
        <v>Check</v>
      </c>
      <c r="E1084" s="3" t="s">
        <v>211</v>
      </c>
      <c r="F1084" s="3" t="str">
        <f t="shared" si="113"/>
        <v/>
      </c>
      <c r="G1084" s="3">
        <v>12</v>
      </c>
      <c r="H1084" s="4">
        <v>-0.18200949</v>
      </c>
      <c r="I1084" s="4">
        <v>-0.54460500000000001</v>
      </c>
      <c r="J1084" s="4">
        <v>-0.55767292999999996</v>
      </c>
      <c r="K1084" s="4">
        <f t="shared" si="114"/>
        <v>-0.18200949</v>
      </c>
      <c r="L1084" s="4">
        <f t="shared" si="115"/>
        <v>-0.18200949</v>
      </c>
      <c r="M1084" s="4">
        <f t="shared" si="116"/>
        <v>1.8099547511312217E-4</v>
      </c>
      <c r="N1084" s="4">
        <f t="shared" si="117"/>
        <v>-3.2942894117647059E-5</v>
      </c>
      <c r="O1084" s="4">
        <f t="shared" si="118"/>
        <v>-3.2942894117647059E-5</v>
      </c>
    </row>
    <row r="1085" spans="2:15" ht="15" customHeight="1">
      <c r="B1085" s="3" t="s">
        <v>68</v>
      </c>
      <c r="C1085" s="3" t="s">
        <v>9</v>
      </c>
      <c r="D1085" s="3" t="str">
        <f t="shared" si="112"/>
        <v>Check</v>
      </c>
      <c r="E1085" s="3" t="s">
        <v>211</v>
      </c>
      <c r="F1085" s="3" t="str">
        <f t="shared" si="113"/>
        <v/>
      </c>
      <c r="G1085" s="3">
        <v>12</v>
      </c>
      <c r="H1085" s="4">
        <v>-0.89184653999999997</v>
      </c>
      <c r="I1085" s="4">
        <v>-1.6684672899999999</v>
      </c>
      <c r="J1085" s="4">
        <v>-1.97442545</v>
      </c>
      <c r="K1085" s="4">
        <f t="shared" si="114"/>
        <v>-0.89184653999999997</v>
      </c>
      <c r="L1085" s="4">
        <f t="shared" si="115"/>
        <v>-0.89184653999999997</v>
      </c>
      <c r="M1085" s="4">
        <f t="shared" si="116"/>
        <v>1.8099547511312217E-4</v>
      </c>
      <c r="N1085" s="4">
        <f t="shared" si="117"/>
        <v>-1.6142018823529411E-4</v>
      </c>
      <c r="O1085" s="4">
        <f t="shared" si="118"/>
        <v>-1.6142018823529411E-4</v>
      </c>
    </row>
    <row r="1086" spans="2:15" ht="15" customHeight="1">
      <c r="B1086" s="3" t="s">
        <v>68</v>
      </c>
      <c r="C1086" s="3" t="s">
        <v>10</v>
      </c>
      <c r="D1086" s="3" t="str">
        <f t="shared" si="112"/>
        <v>Check</v>
      </c>
      <c r="E1086" s="3" t="s">
        <v>211</v>
      </c>
      <c r="F1086" s="3" t="str">
        <f t="shared" si="113"/>
        <v/>
      </c>
      <c r="G1086" s="3">
        <v>12</v>
      </c>
      <c r="H1086" s="4">
        <v>-0.70540216</v>
      </c>
      <c r="I1086" s="4">
        <v>-1.99347882</v>
      </c>
      <c r="J1086" s="4">
        <v>-2.3453477299999999</v>
      </c>
      <c r="K1086" s="4">
        <f t="shared" si="114"/>
        <v>-0.70540216</v>
      </c>
      <c r="L1086" s="4">
        <f t="shared" si="115"/>
        <v>-0.70540216</v>
      </c>
      <c r="M1086" s="4">
        <f t="shared" si="116"/>
        <v>1.8099547511312217E-4</v>
      </c>
      <c r="N1086" s="4">
        <f t="shared" si="117"/>
        <v>-1.2767459909502263E-4</v>
      </c>
      <c r="O1086" s="4">
        <f t="shared" si="118"/>
        <v>-1.2767459909502263E-4</v>
      </c>
    </row>
    <row r="1087" spans="2:15" ht="15" customHeight="1">
      <c r="B1087" s="3" t="s">
        <v>68</v>
      </c>
      <c r="C1087" s="3" t="s">
        <v>11</v>
      </c>
      <c r="D1087" s="3" t="str">
        <f t="shared" si="112"/>
        <v>Check</v>
      </c>
      <c r="E1087" s="3" t="s">
        <v>211</v>
      </c>
      <c r="F1087" s="3" t="str">
        <f t="shared" si="113"/>
        <v/>
      </c>
      <c r="G1087" s="3">
        <v>12</v>
      </c>
      <c r="H1087" s="4">
        <v>-0.68662089999999998</v>
      </c>
      <c r="I1087" s="4">
        <v>-1.9656944999999999</v>
      </c>
      <c r="J1087" s="4">
        <v>-2.3102221799999998</v>
      </c>
      <c r="K1087" s="4">
        <f t="shared" si="114"/>
        <v>-0.68662089999999998</v>
      </c>
      <c r="L1087" s="4">
        <f t="shared" si="115"/>
        <v>-0.68662089999999998</v>
      </c>
      <c r="M1087" s="4">
        <f t="shared" si="116"/>
        <v>1.8099547511312217E-4</v>
      </c>
      <c r="N1087" s="4">
        <f t="shared" si="117"/>
        <v>-1.2427527601809954E-4</v>
      </c>
      <c r="O1087" s="4">
        <f t="shared" si="118"/>
        <v>-1.2427527601809954E-4</v>
      </c>
    </row>
    <row r="1088" spans="2:15" ht="15" customHeight="1">
      <c r="B1088" s="3" t="s">
        <v>68</v>
      </c>
      <c r="C1088" s="3" t="s">
        <v>12</v>
      </c>
      <c r="D1088" s="3" t="str">
        <f t="shared" si="112"/>
        <v>Check</v>
      </c>
      <c r="E1088" s="3" t="s">
        <v>211</v>
      </c>
      <c r="F1088" s="3" t="str">
        <f t="shared" si="113"/>
        <v/>
      </c>
      <c r="G1088" s="3">
        <v>12</v>
      </c>
      <c r="H1088" s="4">
        <v>-0.69398457999999996</v>
      </c>
      <c r="I1088" s="4">
        <v>-1.98098207</v>
      </c>
      <c r="J1088" s="4">
        <v>-2.32831345</v>
      </c>
      <c r="K1088" s="4">
        <f t="shared" si="114"/>
        <v>-0.69398457999999996</v>
      </c>
      <c r="L1088" s="4">
        <f t="shared" si="115"/>
        <v>-0.69398457999999996</v>
      </c>
      <c r="M1088" s="4">
        <f t="shared" si="116"/>
        <v>1.8099547511312217E-4</v>
      </c>
      <c r="N1088" s="4">
        <f t="shared" si="117"/>
        <v>-1.2560806877828052E-4</v>
      </c>
      <c r="O1088" s="4">
        <f t="shared" si="118"/>
        <v>-1.2560806877828052E-4</v>
      </c>
    </row>
    <row r="1089" spans="2:15" ht="15" customHeight="1">
      <c r="B1089" s="3" t="s">
        <v>68</v>
      </c>
      <c r="C1089" s="3" t="s">
        <v>13</v>
      </c>
      <c r="D1089" s="3" t="str">
        <f t="shared" si="112"/>
        <v>Raise 4x</v>
      </c>
      <c r="E1089" s="3" t="s">
        <v>212</v>
      </c>
      <c r="F1089" s="3" t="str">
        <f t="shared" si="113"/>
        <v/>
      </c>
      <c r="G1089" s="3">
        <v>12</v>
      </c>
      <c r="H1089" s="4">
        <v>0.20315087000000001</v>
      </c>
      <c r="I1089" s="4">
        <v>0.10685503</v>
      </c>
      <c r="J1089" s="4">
        <v>0.23595643999999999</v>
      </c>
      <c r="K1089" s="4">
        <f t="shared" si="114"/>
        <v>0.23595643999999999</v>
      </c>
      <c r="L1089" s="4">
        <f t="shared" si="115"/>
        <v>0.23595643999999999</v>
      </c>
      <c r="M1089" s="4">
        <f t="shared" si="116"/>
        <v>1.8099547511312217E-4</v>
      </c>
      <c r="N1089" s="4">
        <f t="shared" si="117"/>
        <v>4.2707047963800903E-5</v>
      </c>
      <c r="O1089" s="4">
        <f t="shared" si="118"/>
        <v>4.2707047963800903E-5</v>
      </c>
    </row>
    <row r="1090" spans="2:15" ht="15" customHeight="1">
      <c r="B1090" s="3" t="s">
        <v>68</v>
      </c>
      <c r="C1090" s="3" t="s">
        <v>39</v>
      </c>
      <c r="D1090" s="3" t="str">
        <f t="shared" si="112"/>
        <v>Raise 4x</v>
      </c>
      <c r="E1090" s="3" t="s">
        <v>212</v>
      </c>
      <c r="F1090" s="3" t="str">
        <f t="shared" si="113"/>
        <v/>
      </c>
      <c r="G1090" s="3">
        <v>12</v>
      </c>
      <c r="H1090" s="4">
        <v>0.16988579000000001</v>
      </c>
      <c r="I1090" s="4">
        <v>5.5643779999999997E-2</v>
      </c>
      <c r="J1090" s="4">
        <v>0.17267816999999999</v>
      </c>
      <c r="K1090" s="4">
        <f t="shared" si="114"/>
        <v>0.17267816999999999</v>
      </c>
      <c r="L1090" s="4">
        <f t="shared" si="115"/>
        <v>0.17267816999999999</v>
      </c>
      <c r="M1090" s="4">
        <f t="shared" si="116"/>
        <v>1.8099547511312217E-4</v>
      </c>
      <c r="N1090" s="4">
        <f t="shared" si="117"/>
        <v>3.1253967420814478E-5</v>
      </c>
      <c r="O1090" s="4">
        <f t="shared" si="118"/>
        <v>3.1253967420814478E-5</v>
      </c>
    </row>
    <row r="1091" spans="2:15" ht="15" customHeight="1">
      <c r="B1091" s="3" t="s">
        <v>68</v>
      </c>
      <c r="C1091" s="3" t="s">
        <v>14</v>
      </c>
      <c r="D1091" s="3" t="str">
        <f t="shared" si="112"/>
        <v>Raise 4x</v>
      </c>
      <c r="E1091" s="3" t="s">
        <v>212</v>
      </c>
      <c r="F1091" s="3" t="str">
        <f t="shared" si="113"/>
        <v/>
      </c>
      <c r="G1091" s="3">
        <v>12</v>
      </c>
      <c r="H1091" s="4">
        <v>3.688429E-2</v>
      </c>
      <c r="I1091" s="4">
        <v>0.13860253</v>
      </c>
      <c r="J1091" s="4">
        <v>0.2740649</v>
      </c>
      <c r="K1091" s="4">
        <f t="shared" si="114"/>
        <v>0.2740649</v>
      </c>
      <c r="L1091" s="4">
        <f t="shared" si="115"/>
        <v>0.2740649</v>
      </c>
      <c r="M1091" s="4">
        <f t="shared" si="116"/>
        <v>1.8099547511312217E-4</v>
      </c>
      <c r="N1091" s="4">
        <f t="shared" si="117"/>
        <v>4.9604506787330317E-5</v>
      </c>
      <c r="O1091" s="4">
        <f t="shared" si="118"/>
        <v>4.9604506787330317E-5</v>
      </c>
    </row>
    <row r="1092" spans="2:15" ht="15" customHeight="1">
      <c r="B1092" s="3" t="s">
        <v>68</v>
      </c>
      <c r="C1092" s="3" t="s">
        <v>15</v>
      </c>
      <c r="D1092" s="3" t="str">
        <f t="shared" si="112"/>
        <v>Check</v>
      </c>
      <c r="E1092" s="3" t="s">
        <v>211</v>
      </c>
      <c r="F1092" s="3" t="str">
        <f t="shared" si="113"/>
        <v/>
      </c>
      <c r="G1092" s="3">
        <v>12</v>
      </c>
      <c r="H1092" s="4">
        <v>-7.7368850000000003E-2</v>
      </c>
      <c r="I1092" s="4">
        <v>-0.39023284000000003</v>
      </c>
      <c r="J1092" s="4">
        <v>-0.37318859999999998</v>
      </c>
      <c r="K1092" s="4">
        <f t="shared" si="114"/>
        <v>-7.7368850000000003E-2</v>
      </c>
      <c r="L1092" s="4">
        <f t="shared" si="115"/>
        <v>-7.7368850000000003E-2</v>
      </c>
      <c r="M1092" s="4">
        <f t="shared" si="116"/>
        <v>1.8099547511312217E-4</v>
      </c>
      <c r="N1092" s="4">
        <f t="shared" si="117"/>
        <v>-1.4003411764705882E-5</v>
      </c>
      <c r="O1092" s="4">
        <f t="shared" si="118"/>
        <v>-1.4003411764705882E-5</v>
      </c>
    </row>
    <row r="1093" spans="2:15" ht="15" customHeight="1">
      <c r="B1093" s="3" t="s">
        <v>68</v>
      </c>
      <c r="C1093" s="3" t="s">
        <v>16</v>
      </c>
      <c r="D1093" s="3" t="str">
        <f t="shared" ref="D1093:D1156" si="119">IF(K1093=H1093,"Check",IF(K1093=I1093,"Raise 3x", IF(K1093=J1093,"Raise 4x", "ERROR")))</f>
        <v>Check</v>
      </c>
      <c r="E1093" s="3" t="s">
        <v>211</v>
      </c>
      <c r="F1093" s="3" t="str">
        <f t="shared" ref="F1093:F1156" si="120">IF(D1093=E1093,"","Error")</f>
        <v/>
      </c>
      <c r="G1093" s="3">
        <v>12</v>
      </c>
      <c r="H1093" s="4">
        <v>-7.6566110000000007E-2</v>
      </c>
      <c r="I1093" s="4">
        <v>-0.39895407999999999</v>
      </c>
      <c r="J1093" s="4">
        <v>-0.38367539000000001</v>
      </c>
      <c r="K1093" s="4">
        <f t="shared" ref="K1093:K1156" si="121">MAX(H1093:J1093)</f>
        <v>-7.6566110000000007E-2</v>
      </c>
      <c r="L1093" s="4">
        <f t="shared" ref="L1093:L1156" si="122">IF(E1093="Check",H1093,J1093)</f>
        <v>-7.6566110000000007E-2</v>
      </c>
      <c r="M1093" s="4">
        <f t="shared" ref="M1093:M1156" si="123">G1093/(COMBIN(52,2)*50)</f>
        <v>1.8099547511312217E-4</v>
      </c>
      <c r="N1093" s="4">
        <f t="shared" ref="N1093:N1156" si="124">M1093*K1093</f>
        <v>-1.3858119457013576E-5</v>
      </c>
      <c r="O1093" s="4">
        <f t="shared" ref="O1093:O1156" si="125">M1093*L1093</f>
        <v>-1.3858119457013576E-5</v>
      </c>
    </row>
    <row r="1094" spans="2:15" ht="15" customHeight="1">
      <c r="B1094" s="3" t="s">
        <v>68</v>
      </c>
      <c r="C1094" s="3" t="s">
        <v>17</v>
      </c>
      <c r="D1094" s="3" t="str">
        <f t="shared" si="119"/>
        <v>Check</v>
      </c>
      <c r="E1094" s="3" t="s">
        <v>211</v>
      </c>
      <c r="F1094" s="3" t="str">
        <f t="shared" si="120"/>
        <v/>
      </c>
      <c r="G1094" s="3">
        <v>12</v>
      </c>
      <c r="H1094" s="4">
        <v>-0.10211415</v>
      </c>
      <c r="I1094" s="4">
        <v>-0.44179879999999999</v>
      </c>
      <c r="J1094" s="4">
        <v>-0.43515730000000002</v>
      </c>
      <c r="K1094" s="4">
        <f t="shared" si="121"/>
        <v>-0.10211415</v>
      </c>
      <c r="L1094" s="4">
        <f t="shared" si="122"/>
        <v>-0.10211415</v>
      </c>
      <c r="M1094" s="4">
        <f t="shared" si="123"/>
        <v>1.8099547511312217E-4</v>
      </c>
      <c r="N1094" s="4">
        <f t="shared" si="124"/>
        <v>-1.8482199095022624E-5</v>
      </c>
      <c r="O1094" s="4">
        <f t="shared" si="125"/>
        <v>-1.8482199095022624E-5</v>
      </c>
    </row>
    <row r="1095" spans="2:15" ht="15" customHeight="1">
      <c r="B1095" s="3" t="s">
        <v>68</v>
      </c>
      <c r="C1095" s="3" t="s">
        <v>18</v>
      </c>
      <c r="D1095" s="3" t="str">
        <f t="shared" si="119"/>
        <v>Check</v>
      </c>
      <c r="E1095" s="3" t="s">
        <v>211</v>
      </c>
      <c r="F1095" s="3" t="str">
        <f t="shared" si="120"/>
        <v/>
      </c>
      <c r="G1095" s="3">
        <v>12</v>
      </c>
      <c r="H1095" s="4">
        <v>-0.12514347000000001</v>
      </c>
      <c r="I1095" s="4">
        <v>-0.47410992000000002</v>
      </c>
      <c r="J1095" s="4">
        <v>-0.47375759000000001</v>
      </c>
      <c r="K1095" s="4">
        <f t="shared" si="121"/>
        <v>-0.12514347000000001</v>
      </c>
      <c r="L1095" s="4">
        <f t="shared" si="122"/>
        <v>-0.12514347000000001</v>
      </c>
      <c r="M1095" s="4">
        <f t="shared" si="123"/>
        <v>1.8099547511312217E-4</v>
      </c>
      <c r="N1095" s="4">
        <f t="shared" si="124"/>
        <v>-2.2650401809954753E-5</v>
      </c>
      <c r="O1095" s="4">
        <f t="shared" si="125"/>
        <v>-2.2650401809954753E-5</v>
      </c>
    </row>
    <row r="1096" spans="2:15" ht="15" customHeight="1">
      <c r="B1096" s="3" t="s">
        <v>68</v>
      </c>
      <c r="C1096" s="3" t="s">
        <v>19</v>
      </c>
      <c r="D1096" s="3" t="str">
        <f t="shared" si="119"/>
        <v>Check</v>
      </c>
      <c r="E1096" s="3" t="s">
        <v>211</v>
      </c>
      <c r="F1096" s="3" t="str">
        <f t="shared" si="120"/>
        <v/>
      </c>
      <c r="G1096" s="3">
        <v>12</v>
      </c>
      <c r="H1096" s="4">
        <v>-0.15296318</v>
      </c>
      <c r="I1096" s="4">
        <v>-0.51242856999999997</v>
      </c>
      <c r="J1096" s="4">
        <v>-0.51930436000000002</v>
      </c>
      <c r="K1096" s="4">
        <f t="shared" si="121"/>
        <v>-0.15296318</v>
      </c>
      <c r="L1096" s="4">
        <f t="shared" si="122"/>
        <v>-0.15296318</v>
      </c>
      <c r="M1096" s="4">
        <f t="shared" si="123"/>
        <v>1.8099547511312217E-4</v>
      </c>
      <c r="N1096" s="4">
        <f t="shared" si="124"/>
        <v>-2.7685643438914027E-5</v>
      </c>
      <c r="O1096" s="4">
        <f t="shared" si="125"/>
        <v>-2.7685643438914027E-5</v>
      </c>
    </row>
    <row r="1097" spans="2:15" ht="15" customHeight="1">
      <c r="B1097" s="3" t="s">
        <v>68</v>
      </c>
      <c r="C1097" s="3" t="s">
        <v>20</v>
      </c>
      <c r="D1097" s="3" t="str">
        <f t="shared" si="119"/>
        <v>Check</v>
      </c>
      <c r="E1097" s="3" t="s">
        <v>211</v>
      </c>
      <c r="F1097" s="3" t="str">
        <f t="shared" si="120"/>
        <v/>
      </c>
      <c r="G1097" s="3">
        <v>12</v>
      </c>
      <c r="H1097" s="4">
        <v>-0.16899985000000001</v>
      </c>
      <c r="I1097" s="4">
        <v>-0.51051146999999997</v>
      </c>
      <c r="J1097" s="4">
        <v>-0.51454361999999998</v>
      </c>
      <c r="K1097" s="4">
        <f t="shared" si="121"/>
        <v>-0.16899985000000001</v>
      </c>
      <c r="L1097" s="4">
        <f t="shared" si="122"/>
        <v>-0.16899985000000001</v>
      </c>
      <c r="M1097" s="4">
        <f t="shared" si="123"/>
        <v>1.8099547511312217E-4</v>
      </c>
      <c r="N1097" s="4">
        <f t="shared" si="124"/>
        <v>-3.0588208144796381E-5</v>
      </c>
      <c r="O1097" s="4">
        <f t="shared" si="125"/>
        <v>-3.0588208144796381E-5</v>
      </c>
    </row>
    <row r="1098" spans="2:15" ht="15" customHeight="1">
      <c r="B1098" s="3" t="s">
        <v>68</v>
      </c>
      <c r="C1098" s="3" t="s">
        <v>22</v>
      </c>
      <c r="D1098" s="3" t="str">
        <f t="shared" si="119"/>
        <v>Check</v>
      </c>
      <c r="E1098" s="3" t="s">
        <v>211</v>
      </c>
      <c r="F1098" s="3" t="str">
        <f t="shared" si="120"/>
        <v/>
      </c>
      <c r="G1098" s="3">
        <v>12</v>
      </c>
      <c r="H1098" s="4">
        <v>-0.72676589999999996</v>
      </c>
      <c r="I1098" s="4">
        <v>-2.01890736</v>
      </c>
      <c r="J1098" s="4">
        <v>-2.3729477600000002</v>
      </c>
      <c r="K1098" s="4">
        <f t="shared" si="121"/>
        <v>-0.72676589999999996</v>
      </c>
      <c r="L1098" s="4">
        <f t="shared" si="122"/>
        <v>-0.72676589999999996</v>
      </c>
      <c r="M1098" s="4">
        <f t="shared" si="123"/>
        <v>1.8099547511312217E-4</v>
      </c>
      <c r="N1098" s="4">
        <f t="shared" si="124"/>
        <v>-1.3154133936651584E-4</v>
      </c>
      <c r="O1098" s="4">
        <f t="shared" si="125"/>
        <v>-1.3154133936651584E-4</v>
      </c>
    </row>
    <row r="1099" spans="2:15" ht="15" customHeight="1">
      <c r="B1099" s="3" t="s">
        <v>68</v>
      </c>
      <c r="C1099" s="3" t="s">
        <v>23</v>
      </c>
      <c r="D1099" s="3" t="str">
        <f t="shared" si="119"/>
        <v>Check</v>
      </c>
      <c r="E1099" s="3" t="s">
        <v>211</v>
      </c>
      <c r="F1099" s="3" t="str">
        <f t="shared" si="120"/>
        <v/>
      </c>
      <c r="G1099" s="3">
        <v>12</v>
      </c>
      <c r="H1099" s="4">
        <v>-0.70636604000000003</v>
      </c>
      <c r="I1099" s="4">
        <v>-1.9893813600000001</v>
      </c>
      <c r="J1099" s="4">
        <v>-2.3359434000000001</v>
      </c>
      <c r="K1099" s="4">
        <f t="shared" si="121"/>
        <v>-0.70636604000000003</v>
      </c>
      <c r="L1099" s="4">
        <f t="shared" si="122"/>
        <v>-0.70636604000000003</v>
      </c>
      <c r="M1099" s="4">
        <f t="shared" si="123"/>
        <v>1.8099547511312217E-4</v>
      </c>
      <c r="N1099" s="4">
        <f t="shared" si="124"/>
        <v>-1.2784905701357466E-4</v>
      </c>
      <c r="O1099" s="4">
        <f t="shared" si="125"/>
        <v>-1.2784905701357466E-4</v>
      </c>
    </row>
    <row r="1100" spans="2:15" ht="15" customHeight="1">
      <c r="B1100" s="3" t="s">
        <v>68</v>
      </c>
      <c r="C1100" s="3" t="s">
        <v>24</v>
      </c>
      <c r="D1100" s="3" t="str">
        <f t="shared" si="119"/>
        <v>Check</v>
      </c>
      <c r="E1100" s="3" t="s">
        <v>211</v>
      </c>
      <c r="F1100" s="3" t="str">
        <f t="shared" si="120"/>
        <v/>
      </c>
      <c r="G1100" s="3">
        <v>12</v>
      </c>
      <c r="H1100" s="4">
        <v>-0.71032315000000001</v>
      </c>
      <c r="I1100" s="4">
        <v>-2.00121868</v>
      </c>
      <c r="J1100" s="4">
        <v>-2.35031744</v>
      </c>
      <c r="K1100" s="4">
        <f t="shared" si="121"/>
        <v>-0.71032315000000001</v>
      </c>
      <c r="L1100" s="4">
        <f t="shared" si="122"/>
        <v>-0.71032315000000001</v>
      </c>
      <c r="M1100" s="4">
        <f t="shared" si="123"/>
        <v>1.8099547511312217E-4</v>
      </c>
      <c r="N1100" s="4">
        <f t="shared" si="124"/>
        <v>-1.2856527601809954E-4</v>
      </c>
      <c r="O1100" s="4">
        <f t="shared" si="125"/>
        <v>-1.2856527601809954E-4</v>
      </c>
    </row>
    <row r="1101" spans="2:15" ht="15" customHeight="1">
      <c r="B1101" s="3" t="s">
        <v>68</v>
      </c>
      <c r="C1101" s="3" t="s">
        <v>25</v>
      </c>
      <c r="D1101" s="3" t="str">
        <f t="shared" si="119"/>
        <v>Check</v>
      </c>
      <c r="E1101" s="3" t="s">
        <v>212</v>
      </c>
      <c r="F1101" s="3" t="str">
        <f t="shared" si="120"/>
        <v>Error</v>
      </c>
      <c r="G1101" s="3">
        <v>24</v>
      </c>
      <c r="H1101" s="4">
        <v>0.17742553999999999</v>
      </c>
      <c r="I1101" s="4">
        <v>5.7722910000000002E-2</v>
      </c>
      <c r="J1101" s="4">
        <v>0.17481269999999999</v>
      </c>
      <c r="K1101" s="4">
        <f t="shared" si="121"/>
        <v>0.17742553999999999</v>
      </c>
      <c r="L1101" s="4">
        <f t="shared" si="122"/>
        <v>0.17481269999999999</v>
      </c>
      <c r="M1101" s="4">
        <f t="shared" si="123"/>
        <v>3.6199095022624434E-4</v>
      </c>
      <c r="N1101" s="4">
        <f t="shared" si="124"/>
        <v>6.4226439819004517E-5</v>
      </c>
      <c r="O1101" s="4">
        <f t="shared" si="125"/>
        <v>6.3280615384615381E-5</v>
      </c>
    </row>
    <row r="1102" spans="2:15" ht="15" customHeight="1">
      <c r="B1102" s="3" t="s">
        <v>68</v>
      </c>
      <c r="C1102" s="3" t="s">
        <v>26</v>
      </c>
      <c r="D1102" s="3" t="str">
        <f t="shared" si="119"/>
        <v>Check</v>
      </c>
      <c r="E1102" s="3" t="s">
        <v>212</v>
      </c>
      <c r="F1102" s="3" t="str">
        <f t="shared" si="120"/>
        <v>Error</v>
      </c>
      <c r="G1102" s="3">
        <v>24</v>
      </c>
      <c r="H1102" s="4">
        <v>0.14468452000000001</v>
      </c>
      <c r="I1102" s="4">
        <v>6.84799E-3</v>
      </c>
      <c r="J1102" s="4">
        <v>0.11195875</v>
      </c>
      <c r="K1102" s="4">
        <f t="shared" si="121"/>
        <v>0.14468452000000001</v>
      </c>
      <c r="L1102" s="4">
        <f t="shared" si="122"/>
        <v>0.11195875</v>
      </c>
      <c r="M1102" s="4">
        <f t="shared" si="123"/>
        <v>3.6199095022624434E-4</v>
      </c>
      <c r="N1102" s="4">
        <f t="shared" si="124"/>
        <v>5.2374486877828056E-5</v>
      </c>
      <c r="O1102" s="4">
        <f t="shared" si="125"/>
        <v>4.052805429864253E-5</v>
      </c>
    </row>
    <row r="1103" spans="2:15" ht="15" customHeight="1">
      <c r="B1103" s="3" t="s">
        <v>68</v>
      </c>
      <c r="C1103" s="3" t="s">
        <v>27</v>
      </c>
      <c r="D1103" s="3" t="str">
        <f t="shared" si="119"/>
        <v>Raise 4x</v>
      </c>
      <c r="E1103" s="3" t="s">
        <v>212</v>
      </c>
      <c r="F1103" s="3" t="str">
        <f t="shared" si="120"/>
        <v/>
      </c>
      <c r="G1103" s="3">
        <v>24</v>
      </c>
      <c r="H1103" s="4">
        <v>1.6944890000000001E-2</v>
      </c>
      <c r="I1103" s="4">
        <v>8.8866399999999998E-2</v>
      </c>
      <c r="J1103" s="4">
        <v>0.21239334000000001</v>
      </c>
      <c r="K1103" s="4">
        <f t="shared" si="121"/>
        <v>0.21239334000000001</v>
      </c>
      <c r="L1103" s="4">
        <f t="shared" si="122"/>
        <v>0.21239334000000001</v>
      </c>
      <c r="M1103" s="4">
        <f t="shared" si="123"/>
        <v>3.6199095022624434E-4</v>
      </c>
      <c r="N1103" s="4">
        <f t="shared" si="124"/>
        <v>7.6884466968325801E-5</v>
      </c>
      <c r="O1103" s="4">
        <f t="shared" si="125"/>
        <v>7.6884466968325801E-5</v>
      </c>
    </row>
    <row r="1104" spans="2:15" ht="15" customHeight="1">
      <c r="B1104" s="3" t="s">
        <v>68</v>
      </c>
      <c r="C1104" s="3" t="s">
        <v>28</v>
      </c>
      <c r="D1104" s="3" t="str">
        <f t="shared" si="119"/>
        <v>Check</v>
      </c>
      <c r="E1104" s="3" t="s">
        <v>211</v>
      </c>
      <c r="F1104" s="3" t="str">
        <f t="shared" si="120"/>
        <v/>
      </c>
      <c r="G1104" s="3">
        <v>24</v>
      </c>
      <c r="H1104" s="4">
        <v>-9.7173519999999999E-2</v>
      </c>
      <c r="I1104" s="4">
        <v>-0.43198377999999998</v>
      </c>
      <c r="J1104" s="4">
        <v>-0.42528811999999999</v>
      </c>
      <c r="K1104" s="4">
        <f t="shared" si="121"/>
        <v>-9.7173519999999999E-2</v>
      </c>
      <c r="L1104" s="4">
        <f t="shared" si="122"/>
        <v>-9.7173519999999999E-2</v>
      </c>
      <c r="M1104" s="4">
        <f t="shared" si="123"/>
        <v>3.6199095022624434E-4</v>
      </c>
      <c r="N1104" s="4">
        <f t="shared" si="124"/>
        <v>-3.5175934841628961E-5</v>
      </c>
      <c r="O1104" s="4">
        <f t="shared" si="125"/>
        <v>-3.5175934841628961E-5</v>
      </c>
    </row>
    <row r="1105" spans="2:15" ht="15" customHeight="1">
      <c r="B1105" s="3" t="s">
        <v>68</v>
      </c>
      <c r="C1105" s="3" t="s">
        <v>29</v>
      </c>
      <c r="D1105" s="3" t="str">
        <f t="shared" si="119"/>
        <v>Check</v>
      </c>
      <c r="E1105" s="3" t="s">
        <v>211</v>
      </c>
      <c r="F1105" s="3" t="str">
        <f t="shared" si="120"/>
        <v/>
      </c>
      <c r="G1105" s="3">
        <v>24</v>
      </c>
      <c r="H1105" s="4">
        <v>-9.7057589999999999E-2</v>
      </c>
      <c r="I1105" s="4">
        <v>-0.44081331000000001</v>
      </c>
      <c r="J1105" s="4">
        <v>-0.43590424</v>
      </c>
      <c r="K1105" s="4">
        <f t="shared" si="121"/>
        <v>-9.7057589999999999E-2</v>
      </c>
      <c r="L1105" s="4">
        <f t="shared" si="122"/>
        <v>-9.7057589999999999E-2</v>
      </c>
      <c r="M1105" s="4">
        <f t="shared" si="123"/>
        <v>3.6199095022624434E-4</v>
      </c>
      <c r="N1105" s="4">
        <f t="shared" si="124"/>
        <v>-3.5133969230769229E-5</v>
      </c>
      <c r="O1105" s="4">
        <f t="shared" si="125"/>
        <v>-3.5133969230769229E-5</v>
      </c>
    </row>
    <row r="1106" spans="2:15" ht="15" customHeight="1">
      <c r="B1106" s="3" t="s">
        <v>68</v>
      </c>
      <c r="C1106" s="3" t="s">
        <v>30</v>
      </c>
      <c r="D1106" s="3" t="str">
        <f t="shared" si="119"/>
        <v>Check</v>
      </c>
      <c r="E1106" s="3" t="s">
        <v>211</v>
      </c>
      <c r="F1106" s="3" t="str">
        <f t="shared" si="120"/>
        <v/>
      </c>
      <c r="G1106" s="3">
        <v>24</v>
      </c>
      <c r="H1106" s="4">
        <v>-0.12089392</v>
      </c>
      <c r="I1106" s="4">
        <v>-0.48128859000000002</v>
      </c>
      <c r="J1106" s="4">
        <v>-0.48473512000000002</v>
      </c>
      <c r="K1106" s="4">
        <f t="shared" si="121"/>
        <v>-0.12089392</v>
      </c>
      <c r="L1106" s="4">
        <f t="shared" si="122"/>
        <v>-0.12089392</v>
      </c>
      <c r="M1106" s="4">
        <f t="shared" si="123"/>
        <v>3.6199095022624434E-4</v>
      </c>
      <c r="N1106" s="4">
        <f t="shared" si="124"/>
        <v>-4.3762504977375567E-5</v>
      </c>
      <c r="O1106" s="4">
        <f t="shared" si="125"/>
        <v>-4.3762504977375567E-5</v>
      </c>
    </row>
    <row r="1107" spans="2:15" ht="15" customHeight="1">
      <c r="B1107" s="3" t="s">
        <v>68</v>
      </c>
      <c r="C1107" s="3" t="s">
        <v>31</v>
      </c>
      <c r="D1107" s="3" t="str">
        <f t="shared" si="119"/>
        <v>Check</v>
      </c>
      <c r="E1107" s="3" t="s">
        <v>211</v>
      </c>
      <c r="F1107" s="3" t="str">
        <f t="shared" si="120"/>
        <v/>
      </c>
      <c r="G1107" s="3">
        <v>24</v>
      </c>
      <c r="H1107" s="4">
        <v>-0.14242626999999999</v>
      </c>
      <c r="I1107" s="4">
        <v>-0.51162324999999997</v>
      </c>
      <c r="J1107" s="4">
        <v>-0.52116218000000003</v>
      </c>
      <c r="K1107" s="4">
        <f t="shared" si="121"/>
        <v>-0.14242626999999999</v>
      </c>
      <c r="L1107" s="4">
        <f t="shared" si="122"/>
        <v>-0.14242626999999999</v>
      </c>
      <c r="M1107" s="4">
        <f t="shared" si="123"/>
        <v>3.6199095022624434E-4</v>
      </c>
      <c r="N1107" s="4">
        <f t="shared" si="124"/>
        <v>-5.1557020814479637E-5</v>
      </c>
      <c r="O1107" s="4">
        <f t="shared" si="125"/>
        <v>-5.1557020814479637E-5</v>
      </c>
    </row>
    <row r="1108" spans="2:15" ht="15" customHeight="1">
      <c r="B1108" s="3" t="s">
        <v>68</v>
      </c>
      <c r="C1108" s="3" t="s">
        <v>32</v>
      </c>
      <c r="D1108" s="3" t="str">
        <f t="shared" si="119"/>
        <v>Check</v>
      </c>
      <c r="E1108" s="3" t="s">
        <v>211</v>
      </c>
      <c r="F1108" s="3" t="str">
        <f t="shared" si="120"/>
        <v/>
      </c>
      <c r="G1108" s="3">
        <v>24</v>
      </c>
      <c r="H1108" s="4">
        <v>-0.16866459</v>
      </c>
      <c r="I1108" s="4">
        <v>-0.54797386000000003</v>
      </c>
      <c r="J1108" s="4">
        <v>-0.56455257000000003</v>
      </c>
      <c r="K1108" s="4">
        <f t="shared" si="121"/>
        <v>-0.16866459</v>
      </c>
      <c r="L1108" s="4">
        <f t="shared" si="122"/>
        <v>-0.16866459</v>
      </c>
      <c r="M1108" s="4">
        <f t="shared" si="123"/>
        <v>3.6199095022624434E-4</v>
      </c>
      <c r="N1108" s="4">
        <f t="shared" si="124"/>
        <v>-6.1055055203619905E-5</v>
      </c>
      <c r="O1108" s="4">
        <f t="shared" si="125"/>
        <v>-6.1055055203619905E-5</v>
      </c>
    </row>
    <row r="1109" spans="2:15" ht="15" customHeight="1">
      <c r="B1109" s="3" t="s">
        <v>68</v>
      </c>
      <c r="C1109" s="3" t="s">
        <v>33</v>
      </c>
      <c r="D1109" s="3" t="str">
        <f t="shared" si="119"/>
        <v>Check</v>
      </c>
      <c r="E1109" s="3" t="s">
        <v>211</v>
      </c>
      <c r="F1109" s="3" t="str">
        <f t="shared" si="120"/>
        <v/>
      </c>
      <c r="G1109" s="3">
        <v>24</v>
      </c>
      <c r="H1109" s="4">
        <v>-0.17237372000000001</v>
      </c>
      <c r="I1109" s="4">
        <v>-0.53398473000000002</v>
      </c>
      <c r="J1109" s="4">
        <v>-0.54762962999999998</v>
      </c>
      <c r="K1109" s="4">
        <f t="shared" si="121"/>
        <v>-0.17237372000000001</v>
      </c>
      <c r="L1109" s="4">
        <f t="shared" si="122"/>
        <v>-0.17237372000000001</v>
      </c>
      <c r="M1109" s="4">
        <f t="shared" si="123"/>
        <v>3.6199095022624434E-4</v>
      </c>
      <c r="N1109" s="4">
        <f t="shared" si="124"/>
        <v>-6.2397726696832584E-5</v>
      </c>
      <c r="O1109" s="4">
        <f t="shared" si="125"/>
        <v>-6.2397726696832584E-5</v>
      </c>
    </row>
    <row r="1110" spans="2:15" ht="15" customHeight="1">
      <c r="B1110" s="3" t="s">
        <v>68</v>
      </c>
      <c r="C1110" s="3" t="s">
        <v>34</v>
      </c>
      <c r="D1110" s="3" t="str">
        <f t="shared" si="119"/>
        <v>Check</v>
      </c>
      <c r="E1110" s="3" t="s">
        <v>211</v>
      </c>
      <c r="F1110" s="3" t="str">
        <f t="shared" si="120"/>
        <v/>
      </c>
      <c r="G1110" s="3">
        <v>24</v>
      </c>
      <c r="H1110" s="4">
        <v>-0.87533479999999997</v>
      </c>
      <c r="I1110" s="4">
        <v>-1.6437305900000001</v>
      </c>
      <c r="J1110" s="4">
        <v>-1.9463551699999999</v>
      </c>
      <c r="K1110" s="4">
        <f t="shared" si="121"/>
        <v>-0.87533479999999997</v>
      </c>
      <c r="L1110" s="4">
        <f t="shared" si="122"/>
        <v>-0.87533479999999997</v>
      </c>
      <c r="M1110" s="4">
        <f t="shared" si="123"/>
        <v>3.6199095022624434E-4</v>
      </c>
      <c r="N1110" s="4">
        <f t="shared" si="124"/>
        <v>-3.1686327601809951E-4</v>
      </c>
      <c r="O1110" s="4">
        <f t="shared" si="125"/>
        <v>-3.1686327601809951E-4</v>
      </c>
    </row>
    <row r="1111" spans="2:15" ht="15" customHeight="1">
      <c r="B1111" s="3" t="s">
        <v>68</v>
      </c>
      <c r="C1111" s="3" t="s">
        <v>35</v>
      </c>
      <c r="D1111" s="3" t="str">
        <f t="shared" si="119"/>
        <v>Check</v>
      </c>
      <c r="E1111" s="3" t="s">
        <v>211</v>
      </c>
      <c r="F1111" s="3" t="str">
        <f t="shared" si="120"/>
        <v/>
      </c>
      <c r="G1111" s="3">
        <v>24</v>
      </c>
      <c r="H1111" s="4">
        <v>-0.68947323000000005</v>
      </c>
      <c r="I1111" s="4">
        <v>-1.9651004999999999</v>
      </c>
      <c r="J1111" s="4">
        <v>-2.3132831299999999</v>
      </c>
      <c r="K1111" s="4">
        <f t="shared" si="121"/>
        <v>-0.68947323000000005</v>
      </c>
      <c r="L1111" s="4">
        <f t="shared" si="122"/>
        <v>-0.68947323000000005</v>
      </c>
      <c r="M1111" s="4">
        <f t="shared" si="123"/>
        <v>3.6199095022624434E-4</v>
      </c>
      <c r="N1111" s="4">
        <f t="shared" si="124"/>
        <v>-2.4958306968325791E-4</v>
      </c>
      <c r="O1111" s="4">
        <f t="shared" si="125"/>
        <v>-2.4958306968325791E-4</v>
      </c>
    </row>
    <row r="1112" spans="2:15" ht="15" customHeight="1">
      <c r="B1112" s="3" t="s">
        <v>68</v>
      </c>
      <c r="C1112" s="3" t="s">
        <v>36</v>
      </c>
      <c r="D1112" s="3" t="str">
        <f t="shared" si="119"/>
        <v>Check</v>
      </c>
      <c r="E1112" s="3" t="s">
        <v>211</v>
      </c>
      <c r="F1112" s="3" t="str">
        <f t="shared" si="120"/>
        <v/>
      </c>
      <c r="G1112" s="3">
        <v>24</v>
      </c>
      <c r="H1112" s="4">
        <v>-0.67116556000000005</v>
      </c>
      <c r="I1112" s="4">
        <v>-1.9379699800000001</v>
      </c>
      <c r="J1112" s="4">
        <v>-2.27896798</v>
      </c>
      <c r="K1112" s="4">
        <f t="shared" si="121"/>
        <v>-0.67116556000000005</v>
      </c>
      <c r="L1112" s="4">
        <f t="shared" si="122"/>
        <v>-0.67116556000000005</v>
      </c>
      <c r="M1112" s="4">
        <f t="shared" si="123"/>
        <v>3.6199095022624434E-4</v>
      </c>
      <c r="N1112" s="4">
        <f t="shared" si="124"/>
        <v>-2.4295585882352943E-4</v>
      </c>
      <c r="O1112" s="4">
        <f t="shared" si="125"/>
        <v>-2.4295585882352943E-4</v>
      </c>
    </row>
    <row r="1113" spans="2:15" ht="15" customHeight="1">
      <c r="B1113" s="3" t="s">
        <v>68</v>
      </c>
      <c r="C1113" s="3" t="s">
        <v>37</v>
      </c>
      <c r="D1113" s="3" t="str">
        <f t="shared" si="119"/>
        <v>Check</v>
      </c>
      <c r="E1113" s="3" t="s">
        <v>211</v>
      </c>
      <c r="F1113" s="3" t="str">
        <f t="shared" si="120"/>
        <v/>
      </c>
      <c r="G1113" s="3">
        <v>24</v>
      </c>
      <c r="H1113" s="4">
        <v>-0.67660794000000002</v>
      </c>
      <c r="I1113" s="4">
        <v>-1.9514759800000001</v>
      </c>
      <c r="J1113" s="4">
        <v>-2.2951338799999998</v>
      </c>
      <c r="K1113" s="4">
        <f t="shared" si="121"/>
        <v>-0.67660794000000002</v>
      </c>
      <c r="L1113" s="4">
        <f t="shared" si="122"/>
        <v>-0.67660794000000002</v>
      </c>
      <c r="M1113" s="4">
        <f t="shared" si="123"/>
        <v>3.6199095022624434E-4</v>
      </c>
      <c r="N1113" s="4">
        <f t="shared" si="124"/>
        <v>-2.4492595113122175E-4</v>
      </c>
      <c r="O1113" s="4">
        <f t="shared" si="125"/>
        <v>-2.4492595113122175E-4</v>
      </c>
    </row>
    <row r="1114" spans="2:15" ht="15" customHeight="1">
      <c r="B1114" s="3" t="s">
        <v>69</v>
      </c>
      <c r="C1114" s="3" t="s">
        <v>51</v>
      </c>
      <c r="D1114" s="3" t="str">
        <f t="shared" si="119"/>
        <v>Raise 4x</v>
      </c>
      <c r="E1114" s="3" t="s">
        <v>212</v>
      </c>
      <c r="F1114" s="3" t="str">
        <f t="shared" si="120"/>
        <v/>
      </c>
      <c r="G1114" s="3">
        <v>12</v>
      </c>
      <c r="H1114" s="4">
        <v>0.29481618999999998</v>
      </c>
      <c r="I1114" s="4">
        <v>0.26144223999999999</v>
      </c>
      <c r="J1114" s="4">
        <v>0.42873306</v>
      </c>
      <c r="K1114" s="4">
        <f t="shared" si="121"/>
        <v>0.42873306</v>
      </c>
      <c r="L1114" s="4">
        <f t="shared" si="122"/>
        <v>0.42873306</v>
      </c>
      <c r="M1114" s="4">
        <f t="shared" si="123"/>
        <v>1.8099547511312217E-4</v>
      </c>
      <c r="N1114" s="4">
        <f t="shared" si="124"/>
        <v>7.7598743891402712E-5</v>
      </c>
      <c r="O1114" s="4">
        <f t="shared" si="125"/>
        <v>7.7598743891402712E-5</v>
      </c>
    </row>
    <row r="1115" spans="2:15" ht="15" customHeight="1">
      <c r="B1115" s="3" t="s">
        <v>69</v>
      </c>
      <c r="C1115" s="3" t="s">
        <v>1</v>
      </c>
      <c r="D1115" s="3" t="str">
        <f t="shared" si="119"/>
        <v>Raise 4x</v>
      </c>
      <c r="E1115" s="3" t="s">
        <v>212</v>
      </c>
      <c r="F1115" s="3" t="str">
        <f t="shared" si="120"/>
        <v/>
      </c>
      <c r="G1115" s="3">
        <v>12</v>
      </c>
      <c r="H1115" s="4">
        <v>0.25935778999999998</v>
      </c>
      <c r="I1115" s="4">
        <v>0.21023720000000001</v>
      </c>
      <c r="J1115" s="4">
        <v>0.36576684999999998</v>
      </c>
      <c r="K1115" s="4">
        <f t="shared" si="121"/>
        <v>0.36576684999999998</v>
      </c>
      <c r="L1115" s="4">
        <f t="shared" si="122"/>
        <v>0.36576684999999998</v>
      </c>
      <c r="M1115" s="4">
        <f t="shared" si="123"/>
        <v>1.8099547511312217E-4</v>
      </c>
      <c r="N1115" s="4">
        <f t="shared" si="124"/>
        <v>6.6202144796380087E-5</v>
      </c>
      <c r="O1115" s="4">
        <f t="shared" si="125"/>
        <v>6.6202144796380087E-5</v>
      </c>
    </row>
    <row r="1116" spans="2:15" ht="15" customHeight="1">
      <c r="B1116" s="3" t="s">
        <v>69</v>
      </c>
      <c r="C1116" s="3" t="s">
        <v>3</v>
      </c>
      <c r="D1116" s="3" t="str">
        <f t="shared" si="119"/>
        <v>Check</v>
      </c>
      <c r="E1116" s="3" t="s">
        <v>211</v>
      </c>
      <c r="F1116" s="3" t="str">
        <f t="shared" si="120"/>
        <v/>
      </c>
      <c r="G1116" s="3">
        <v>12</v>
      </c>
      <c r="H1116" s="4">
        <v>-2.721985E-2</v>
      </c>
      <c r="I1116" s="4">
        <v>-0.29586697000000001</v>
      </c>
      <c r="J1116" s="4">
        <v>-0.25157138000000001</v>
      </c>
      <c r="K1116" s="4">
        <f t="shared" si="121"/>
        <v>-2.721985E-2</v>
      </c>
      <c r="L1116" s="4">
        <f t="shared" si="122"/>
        <v>-2.721985E-2</v>
      </c>
      <c r="M1116" s="4">
        <f t="shared" si="123"/>
        <v>1.8099547511312217E-4</v>
      </c>
      <c r="N1116" s="4">
        <f t="shared" si="124"/>
        <v>-4.9266696832579182E-6</v>
      </c>
      <c r="O1116" s="4">
        <f t="shared" si="125"/>
        <v>-4.9266696832579182E-6</v>
      </c>
    </row>
    <row r="1117" spans="2:15" ht="15" customHeight="1">
      <c r="B1117" s="3" t="s">
        <v>69</v>
      </c>
      <c r="C1117" s="3" t="s">
        <v>4</v>
      </c>
      <c r="D1117" s="3" t="str">
        <f t="shared" si="119"/>
        <v>Check</v>
      </c>
      <c r="E1117" s="3" t="s">
        <v>211</v>
      </c>
      <c r="F1117" s="3" t="str">
        <f t="shared" si="120"/>
        <v/>
      </c>
      <c r="G1117" s="3">
        <v>12</v>
      </c>
      <c r="H1117" s="4">
        <v>-3.2980309999999999E-2</v>
      </c>
      <c r="I1117" s="4">
        <v>-0.31871709999999998</v>
      </c>
      <c r="J1117" s="4">
        <v>-0.27940703</v>
      </c>
      <c r="K1117" s="4">
        <f t="shared" si="121"/>
        <v>-3.2980309999999999E-2</v>
      </c>
      <c r="L1117" s="4">
        <f t="shared" si="122"/>
        <v>-3.2980309999999999E-2</v>
      </c>
      <c r="M1117" s="4">
        <f t="shared" si="123"/>
        <v>1.8099547511312217E-4</v>
      </c>
      <c r="N1117" s="4">
        <f t="shared" si="124"/>
        <v>-5.9692868778280538E-6</v>
      </c>
      <c r="O1117" s="4">
        <f t="shared" si="125"/>
        <v>-5.9692868778280538E-6</v>
      </c>
    </row>
    <row r="1118" spans="2:15" ht="15" customHeight="1">
      <c r="B1118" s="3" t="s">
        <v>69</v>
      </c>
      <c r="C1118" s="3" t="s">
        <v>5</v>
      </c>
      <c r="D1118" s="3" t="str">
        <f t="shared" si="119"/>
        <v>Check</v>
      </c>
      <c r="E1118" s="3" t="s">
        <v>211</v>
      </c>
      <c r="F1118" s="3" t="str">
        <f t="shared" si="120"/>
        <v/>
      </c>
      <c r="G1118" s="3">
        <v>12</v>
      </c>
      <c r="H1118" s="4">
        <v>-3.7410720000000001E-2</v>
      </c>
      <c r="I1118" s="4">
        <v>-0.33426779000000001</v>
      </c>
      <c r="J1118" s="4">
        <v>-0.29870525999999997</v>
      </c>
      <c r="K1118" s="4">
        <f t="shared" si="121"/>
        <v>-3.7410720000000001E-2</v>
      </c>
      <c r="L1118" s="4">
        <f t="shared" si="122"/>
        <v>-3.7410720000000001E-2</v>
      </c>
      <c r="M1118" s="4">
        <f t="shared" si="123"/>
        <v>1.8099547511312217E-4</v>
      </c>
      <c r="N1118" s="4">
        <f t="shared" si="124"/>
        <v>-6.7711710407239824E-6</v>
      </c>
      <c r="O1118" s="4">
        <f t="shared" si="125"/>
        <v>-6.7711710407239824E-6</v>
      </c>
    </row>
    <row r="1119" spans="2:15" ht="15" customHeight="1">
      <c r="B1119" s="3" t="s">
        <v>69</v>
      </c>
      <c r="C1119" s="3" t="s">
        <v>6</v>
      </c>
      <c r="D1119" s="3" t="str">
        <f t="shared" si="119"/>
        <v>Check</v>
      </c>
      <c r="E1119" s="3" t="s">
        <v>211</v>
      </c>
      <c r="F1119" s="3" t="str">
        <f t="shared" si="120"/>
        <v/>
      </c>
      <c r="G1119" s="3">
        <v>12</v>
      </c>
      <c r="H1119" s="4">
        <v>-6.3280870000000003E-2</v>
      </c>
      <c r="I1119" s="4">
        <v>-0.37751401000000001</v>
      </c>
      <c r="J1119" s="4">
        <v>-0.35106686999999998</v>
      </c>
      <c r="K1119" s="4">
        <f t="shared" si="121"/>
        <v>-6.3280870000000003E-2</v>
      </c>
      <c r="L1119" s="4">
        <f t="shared" si="122"/>
        <v>-6.3280870000000003E-2</v>
      </c>
      <c r="M1119" s="4">
        <f t="shared" si="123"/>
        <v>1.8099547511312217E-4</v>
      </c>
      <c r="N1119" s="4">
        <f t="shared" si="124"/>
        <v>-1.145355113122172E-5</v>
      </c>
      <c r="O1119" s="4">
        <f t="shared" si="125"/>
        <v>-1.145355113122172E-5</v>
      </c>
    </row>
    <row r="1120" spans="2:15" ht="15" customHeight="1">
      <c r="B1120" s="3" t="s">
        <v>69</v>
      </c>
      <c r="C1120" s="3" t="s">
        <v>7</v>
      </c>
      <c r="D1120" s="3" t="str">
        <f t="shared" si="119"/>
        <v>Check</v>
      </c>
      <c r="E1120" s="3" t="s">
        <v>211</v>
      </c>
      <c r="F1120" s="3" t="str">
        <f t="shared" si="120"/>
        <v/>
      </c>
      <c r="G1120" s="3">
        <v>12</v>
      </c>
      <c r="H1120" s="4">
        <v>-9.2811909999999997E-2</v>
      </c>
      <c r="I1120" s="4">
        <v>-0.42016143</v>
      </c>
      <c r="J1120" s="4">
        <v>-0.40209496</v>
      </c>
      <c r="K1120" s="4">
        <f t="shared" si="121"/>
        <v>-9.2811909999999997E-2</v>
      </c>
      <c r="L1120" s="4">
        <f t="shared" si="122"/>
        <v>-9.2811909999999997E-2</v>
      </c>
      <c r="M1120" s="4">
        <f t="shared" si="123"/>
        <v>1.8099547511312217E-4</v>
      </c>
      <c r="N1120" s="4">
        <f t="shared" si="124"/>
        <v>-1.6798535746606333E-5</v>
      </c>
      <c r="O1120" s="4">
        <f t="shared" si="125"/>
        <v>-1.6798535746606333E-5</v>
      </c>
    </row>
    <row r="1121" spans="2:15" ht="15" customHeight="1">
      <c r="B1121" s="3" t="s">
        <v>69</v>
      </c>
      <c r="C1121" s="3" t="s">
        <v>8</v>
      </c>
      <c r="D1121" s="3" t="str">
        <f t="shared" si="119"/>
        <v>Check</v>
      </c>
      <c r="E1121" s="3" t="s">
        <v>211</v>
      </c>
      <c r="F1121" s="3" t="str">
        <f t="shared" si="120"/>
        <v/>
      </c>
      <c r="G1121" s="3">
        <v>12</v>
      </c>
      <c r="H1121" s="4">
        <v>-9.7102380000000002E-2</v>
      </c>
      <c r="I1121" s="4">
        <v>-0.40729305999999998</v>
      </c>
      <c r="J1121" s="4">
        <v>-0.38678572</v>
      </c>
      <c r="K1121" s="4">
        <f t="shared" si="121"/>
        <v>-9.7102380000000002E-2</v>
      </c>
      <c r="L1121" s="4">
        <f t="shared" si="122"/>
        <v>-9.7102380000000002E-2</v>
      </c>
      <c r="M1121" s="4">
        <f t="shared" si="123"/>
        <v>1.8099547511312217E-4</v>
      </c>
      <c r="N1121" s="4">
        <f t="shared" si="124"/>
        <v>-1.7575091402714933E-5</v>
      </c>
      <c r="O1121" s="4">
        <f t="shared" si="125"/>
        <v>-1.7575091402714933E-5</v>
      </c>
    </row>
    <row r="1122" spans="2:15" ht="15" customHeight="1">
      <c r="B1122" s="3" t="s">
        <v>69</v>
      </c>
      <c r="C1122" s="3" t="s">
        <v>9</v>
      </c>
      <c r="D1122" s="3" t="str">
        <f t="shared" si="119"/>
        <v>Check</v>
      </c>
      <c r="E1122" s="3" t="s">
        <v>211</v>
      </c>
      <c r="F1122" s="3" t="str">
        <f t="shared" si="120"/>
        <v/>
      </c>
      <c r="G1122" s="3">
        <v>12</v>
      </c>
      <c r="H1122" s="4">
        <v>-7.9848329999999995E-2</v>
      </c>
      <c r="I1122" s="4">
        <v>-0.37233628000000002</v>
      </c>
      <c r="J1122" s="4">
        <v>-0.34330472000000001</v>
      </c>
      <c r="K1122" s="4">
        <f t="shared" si="121"/>
        <v>-7.9848329999999995E-2</v>
      </c>
      <c r="L1122" s="4">
        <f t="shared" si="122"/>
        <v>-7.9848329999999995E-2</v>
      </c>
      <c r="M1122" s="4">
        <f t="shared" si="123"/>
        <v>1.8099547511312217E-4</v>
      </c>
      <c r="N1122" s="4">
        <f t="shared" si="124"/>
        <v>-1.4452186425339365E-5</v>
      </c>
      <c r="O1122" s="4">
        <f t="shared" si="125"/>
        <v>-1.4452186425339365E-5</v>
      </c>
    </row>
    <row r="1123" spans="2:15" ht="15" customHeight="1">
      <c r="B1123" s="3" t="s">
        <v>69</v>
      </c>
      <c r="C1123" s="3" t="s">
        <v>10</v>
      </c>
      <c r="D1123" s="3" t="str">
        <f t="shared" si="119"/>
        <v>Check</v>
      </c>
      <c r="E1123" s="3" t="s">
        <v>211</v>
      </c>
      <c r="F1123" s="3" t="str">
        <f t="shared" si="120"/>
        <v/>
      </c>
      <c r="G1123" s="3">
        <v>12</v>
      </c>
      <c r="H1123" s="4">
        <v>-0.87825765</v>
      </c>
      <c r="I1123" s="4">
        <v>-1.64621654</v>
      </c>
      <c r="J1123" s="4">
        <v>-1.94746967</v>
      </c>
      <c r="K1123" s="4">
        <f t="shared" si="121"/>
        <v>-0.87825765</v>
      </c>
      <c r="L1123" s="4">
        <f t="shared" si="122"/>
        <v>-0.87825765</v>
      </c>
      <c r="M1123" s="4">
        <f t="shared" si="123"/>
        <v>1.8099547511312217E-4</v>
      </c>
      <c r="N1123" s="4">
        <f t="shared" si="124"/>
        <v>-1.5896066063348415E-4</v>
      </c>
      <c r="O1123" s="4">
        <f t="shared" si="125"/>
        <v>-1.5896066063348415E-4</v>
      </c>
    </row>
    <row r="1124" spans="2:15" ht="15" customHeight="1">
      <c r="B1124" s="3" t="s">
        <v>69</v>
      </c>
      <c r="C1124" s="3" t="s">
        <v>11</v>
      </c>
      <c r="D1124" s="3" t="str">
        <f t="shared" si="119"/>
        <v>Check</v>
      </c>
      <c r="E1124" s="3" t="s">
        <v>211</v>
      </c>
      <c r="F1124" s="3" t="str">
        <f t="shared" si="120"/>
        <v/>
      </c>
      <c r="G1124" s="3">
        <v>12</v>
      </c>
      <c r="H1124" s="4">
        <v>-0.68323977000000002</v>
      </c>
      <c r="I1124" s="4">
        <v>-1.9683117999999999</v>
      </c>
      <c r="J1124" s="4">
        <v>-2.31257964</v>
      </c>
      <c r="K1124" s="4">
        <f t="shared" si="121"/>
        <v>-0.68323977000000002</v>
      </c>
      <c r="L1124" s="4">
        <f t="shared" si="122"/>
        <v>-0.68323977000000002</v>
      </c>
      <c r="M1124" s="4">
        <f t="shared" si="123"/>
        <v>1.8099547511312217E-4</v>
      </c>
      <c r="N1124" s="4">
        <f t="shared" si="124"/>
        <v>-1.2366330678733031E-4</v>
      </c>
      <c r="O1124" s="4">
        <f t="shared" si="125"/>
        <v>-1.2366330678733031E-4</v>
      </c>
    </row>
    <row r="1125" spans="2:15" ht="15" customHeight="1">
      <c r="B1125" s="3" t="s">
        <v>69</v>
      </c>
      <c r="C1125" s="3" t="s">
        <v>12</v>
      </c>
      <c r="D1125" s="3" t="str">
        <f t="shared" si="119"/>
        <v>Check</v>
      </c>
      <c r="E1125" s="3" t="s">
        <v>211</v>
      </c>
      <c r="F1125" s="3" t="str">
        <f t="shared" si="120"/>
        <v/>
      </c>
      <c r="G1125" s="3">
        <v>12</v>
      </c>
      <c r="H1125" s="4">
        <v>-0.68938144999999995</v>
      </c>
      <c r="I1125" s="4">
        <v>-1.9821437200000001</v>
      </c>
      <c r="J1125" s="4">
        <v>-2.32891213</v>
      </c>
      <c r="K1125" s="4">
        <f t="shared" si="121"/>
        <v>-0.68938144999999995</v>
      </c>
      <c r="L1125" s="4">
        <f t="shared" si="122"/>
        <v>-0.68938144999999995</v>
      </c>
      <c r="M1125" s="4">
        <f t="shared" si="123"/>
        <v>1.8099547511312217E-4</v>
      </c>
      <c r="N1125" s="4">
        <f t="shared" si="124"/>
        <v>-1.2477492307692305E-4</v>
      </c>
      <c r="O1125" s="4">
        <f t="shared" si="125"/>
        <v>-1.2477492307692305E-4</v>
      </c>
    </row>
    <row r="1126" spans="2:15" ht="15" customHeight="1">
      <c r="B1126" s="3" t="s">
        <v>69</v>
      </c>
      <c r="C1126" s="3" t="s">
        <v>13</v>
      </c>
      <c r="D1126" s="3" t="str">
        <f t="shared" si="119"/>
        <v>Raise 4x</v>
      </c>
      <c r="E1126" s="3" t="s">
        <v>212</v>
      </c>
      <c r="F1126" s="3" t="str">
        <f t="shared" si="120"/>
        <v/>
      </c>
      <c r="G1126" s="3">
        <v>12</v>
      </c>
      <c r="H1126" s="4">
        <v>0.29393581000000002</v>
      </c>
      <c r="I1126" s="4">
        <v>0.25952036000000001</v>
      </c>
      <c r="J1126" s="4">
        <v>0.42595107999999998</v>
      </c>
      <c r="K1126" s="4">
        <f t="shared" si="121"/>
        <v>0.42595107999999998</v>
      </c>
      <c r="L1126" s="4">
        <f t="shared" si="122"/>
        <v>0.42595107999999998</v>
      </c>
      <c r="M1126" s="4">
        <f t="shared" si="123"/>
        <v>1.8099547511312217E-4</v>
      </c>
      <c r="N1126" s="4">
        <f t="shared" si="124"/>
        <v>7.7095218099547502E-5</v>
      </c>
      <c r="O1126" s="4">
        <f t="shared" si="125"/>
        <v>7.7095218099547502E-5</v>
      </c>
    </row>
    <row r="1127" spans="2:15" ht="15" customHeight="1">
      <c r="B1127" s="3" t="s">
        <v>69</v>
      </c>
      <c r="C1127" s="3" t="s">
        <v>39</v>
      </c>
      <c r="D1127" s="3" t="str">
        <f t="shared" si="119"/>
        <v>Raise 4x</v>
      </c>
      <c r="E1127" s="3" t="s">
        <v>212</v>
      </c>
      <c r="F1127" s="3" t="str">
        <f t="shared" si="120"/>
        <v/>
      </c>
      <c r="G1127" s="3">
        <v>12</v>
      </c>
      <c r="H1127" s="4">
        <v>0.25981124</v>
      </c>
      <c r="I1127" s="4">
        <v>0.20966256999999999</v>
      </c>
      <c r="J1127" s="4">
        <v>0.36440341999999998</v>
      </c>
      <c r="K1127" s="4">
        <f t="shared" si="121"/>
        <v>0.36440341999999998</v>
      </c>
      <c r="L1127" s="4">
        <f t="shared" si="122"/>
        <v>0.36440341999999998</v>
      </c>
      <c r="M1127" s="4">
        <f t="shared" si="123"/>
        <v>1.8099547511312217E-4</v>
      </c>
      <c r="N1127" s="4">
        <f t="shared" si="124"/>
        <v>6.5955370135746598E-5</v>
      </c>
      <c r="O1127" s="4">
        <f t="shared" si="125"/>
        <v>6.5955370135746598E-5</v>
      </c>
    </row>
    <row r="1128" spans="2:15" ht="15" customHeight="1">
      <c r="B1128" s="3" t="s">
        <v>69</v>
      </c>
      <c r="C1128" s="3" t="s">
        <v>14</v>
      </c>
      <c r="D1128" s="3" t="str">
        <f t="shared" si="119"/>
        <v>Raise 4x</v>
      </c>
      <c r="E1128" s="3" t="s">
        <v>212</v>
      </c>
      <c r="F1128" s="3" t="str">
        <f t="shared" si="120"/>
        <v/>
      </c>
      <c r="G1128" s="3">
        <v>12</v>
      </c>
      <c r="H1128" s="4">
        <v>0.27682536000000002</v>
      </c>
      <c r="I1128" s="4">
        <v>0.48730030000000002</v>
      </c>
      <c r="J1128" s="4">
        <v>0.70649859000000004</v>
      </c>
      <c r="K1128" s="4">
        <f t="shared" si="121"/>
        <v>0.70649859000000004</v>
      </c>
      <c r="L1128" s="4">
        <f t="shared" si="122"/>
        <v>0.70649859000000004</v>
      </c>
      <c r="M1128" s="4">
        <f t="shared" si="123"/>
        <v>1.8099547511312217E-4</v>
      </c>
      <c r="N1128" s="4">
        <f t="shared" si="124"/>
        <v>1.278730479638009E-4</v>
      </c>
      <c r="O1128" s="4">
        <f t="shared" si="125"/>
        <v>1.278730479638009E-4</v>
      </c>
    </row>
    <row r="1129" spans="2:15" ht="15" customHeight="1">
      <c r="B1129" s="3" t="s">
        <v>69</v>
      </c>
      <c r="C1129" s="3" t="s">
        <v>15</v>
      </c>
      <c r="D1129" s="3" t="str">
        <f t="shared" si="119"/>
        <v>Check</v>
      </c>
      <c r="E1129" s="3" t="s">
        <v>211</v>
      </c>
      <c r="F1129" s="3" t="str">
        <f t="shared" si="120"/>
        <v/>
      </c>
      <c r="G1129" s="3">
        <v>12</v>
      </c>
      <c r="H1129" s="4">
        <v>8.8586900000000007E-3</v>
      </c>
      <c r="I1129" s="4">
        <v>-0.23709282000000001</v>
      </c>
      <c r="J1129" s="4">
        <v>-0.18252531</v>
      </c>
      <c r="K1129" s="4">
        <f t="shared" si="121"/>
        <v>8.8586900000000007E-3</v>
      </c>
      <c r="L1129" s="4">
        <f t="shared" si="122"/>
        <v>8.8586900000000007E-3</v>
      </c>
      <c r="M1129" s="4">
        <f t="shared" si="123"/>
        <v>1.8099547511312217E-4</v>
      </c>
      <c r="N1129" s="4">
        <f t="shared" si="124"/>
        <v>1.6033828054298643E-6</v>
      </c>
      <c r="O1129" s="4">
        <f t="shared" si="125"/>
        <v>1.6033828054298643E-6</v>
      </c>
    </row>
    <row r="1130" spans="2:15" ht="15" customHeight="1">
      <c r="B1130" s="3" t="s">
        <v>69</v>
      </c>
      <c r="C1130" s="3" t="s">
        <v>16</v>
      </c>
      <c r="D1130" s="3" t="str">
        <f t="shared" si="119"/>
        <v>Check</v>
      </c>
      <c r="E1130" s="3" t="s">
        <v>211</v>
      </c>
      <c r="F1130" s="3" t="str">
        <f t="shared" si="120"/>
        <v/>
      </c>
      <c r="G1130" s="3">
        <v>12</v>
      </c>
      <c r="H1130" s="4">
        <v>1.2746999999999999E-3</v>
      </c>
      <c r="I1130" s="4">
        <v>-0.26234086000000001</v>
      </c>
      <c r="J1130" s="4">
        <v>-0.21305256</v>
      </c>
      <c r="K1130" s="4">
        <f t="shared" si="121"/>
        <v>1.2746999999999999E-3</v>
      </c>
      <c r="L1130" s="4">
        <f t="shared" si="122"/>
        <v>1.2746999999999999E-3</v>
      </c>
      <c r="M1130" s="4">
        <f t="shared" si="123"/>
        <v>1.8099547511312217E-4</v>
      </c>
      <c r="N1130" s="4">
        <f t="shared" si="124"/>
        <v>2.3071493212669681E-7</v>
      </c>
      <c r="O1130" s="4">
        <f t="shared" si="125"/>
        <v>2.3071493212669681E-7</v>
      </c>
    </row>
    <row r="1131" spans="2:15" ht="15" customHeight="1">
      <c r="B1131" s="3" t="s">
        <v>69</v>
      </c>
      <c r="C1131" s="3" t="s">
        <v>17</v>
      </c>
      <c r="D1131" s="3" t="str">
        <f t="shared" si="119"/>
        <v>Check</v>
      </c>
      <c r="E1131" s="3" t="s">
        <v>211</v>
      </c>
      <c r="F1131" s="3" t="str">
        <f t="shared" si="120"/>
        <v/>
      </c>
      <c r="G1131" s="3">
        <v>12</v>
      </c>
      <c r="H1131" s="4">
        <v>-4.8408000000000001E-3</v>
      </c>
      <c r="I1131" s="4">
        <v>-0.27993299999999999</v>
      </c>
      <c r="J1131" s="4">
        <v>-0.23460332</v>
      </c>
      <c r="K1131" s="4">
        <f t="shared" si="121"/>
        <v>-4.8408000000000001E-3</v>
      </c>
      <c r="L1131" s="4">
        <f t="shared" si="122"/>
        <v>-4.8408000000000001E-3</v>
      </c>
      <c r="M1131" s="4">
        <f t="shared" si="123"/>
        <v>1.8099547511312217E-4</v>
      </c>
      <c r="N1131" s="4">
        <f t="shared" si="124"/>
        <v>-8.7616289592760182E-7</v>
      </c>
      <c r="O1131" s="4">
        <f t="shared" si="125"/>
        <v>-8.7616289592760182E-7</v>
      </c>
    </row>
    <row r="1132" spans="2:15" ht="15" customHeight="1">
      <c r="B1132" s="3" t="s">
        <v>69</v>
      </c>
      <c r="C1132" s="3" t="s">
        <v>18</v>
      </c>
      <c r="D1132" s="3" t="str">
        <f t="shared" si="119"/>
        <v>Check</v>
      </c>
      <c r="E1132" s="3" t="s">
        <v>211</v>
      </c>
      <c r="F1132" s="3" t="str">
        <f t="shared" si="120"/>
        <v/>
      </c>
      <c r="G1132" s="3">
        <v>12</v>
      </c>
      <c r="H1132" s="4">
        <v>-3.3718369999999998E-2</v>
      </c>
      <c r="I1132" s="4">
        <v>-0.32685879000000001</v>
      </c>
      <c r="J1132" s="4">
        <v>-0.29098855000000001</v>
      </c>
      <c r="K1132" s="4">
        <f t="shared" si="121"/>
        <v>-3.3718369999999998E-2</v>
      </c>
      <c r="L1132" s="4">
        <f t="shared" si="122"/>
        <v>-3.3718369999999998E-2</v>
      </c>
      <c r="M1132" s="4">
        <f t="shared" si="123"/>
        <v>1.8099547511312217E-4</v>
      </c>
      <c r="N1132" s="4">
        <f t="shared" si="124"/>
        <v>-6.1028723981900451E-6</v>
      </c>
      <c r="O1132" s="4">
        <f t="shared" si="125"/>
        <v>-6.1028723981900451E-6</v>
      </c>
    </row>
    <row r="1133" spans="2:15" ht="15" customHeight="1">
      <c r="B1133" s="3" t="s">
        <v>69</v>
      </c>
      <c r="C1133" s="3" t="s">
        <v>19</v>
      </c>
      <c r="D1133" s="3" t="str">
        <f t="shared" si="119"/>
        <v>Check</v>
      </c>
      <c r="E1133" s="3" t="s">
        <v>211</v>
      </c>
      <c r="F1133" s="3" t="str">
        <f t="shared" si="120"/>
        <v/>
      </c>
      <c r="G1133" s="3">
        <v>12</v>
      </c>
      <c r="H1133" s="4">
        <v>-6.5162200000000003E-2</v>
      </c>
      <c r="I1133" s="4">
        <v>-0.37164149000000002</v>
      </c>
      <c r="J1133" s="4">
        <v>-0.34440134</v>
      </c>
      <c r="K1133" s="4">
        <f t="shared" si="121"/>
        <v>-6.5162200000000003E-2</v>
      </c>
      <c r="L1133" s="4">
        <f t="shared" si="122"/>
        <v>-6.5162200000000003E-2</v>
      </c>
      <c r="M1133" s="4">
        <f t="shared" si="123"/>
        <v>1.8099547511312217E-4</v>
      </c>
      <c r="N1133" s="4">
        <f t="shared" si="124"/>
        <v>-1.1794063348416289E-5</v>
      </c>
      <c r="O1133" s="4">
        <f t="shared" si="125"/>
        <v>-1.1794063348416289E-5</v>
      </c>
    </row>
    <row r="1134" spans="2:15" ht="15" customHeight="1">
      <c r="B1134" s="3" t="s">
        <v>69</v>
      </c>
      <c r="C1134" s="3" t="s">
        <v>20</v>
      </c>
      <c r="D1134" s="3" t="str">
        <f t="shared" si="119"/>
        <v>Check</v>
      </c>
      <c r="E1134" s="3" t="s">
        <v>211</v>
      </c>
      <c r="F1134" s="3" t="str">
        <f t="shared" si="120"/>
        <v/>
      </c>
      <c r="G1134" s="3">
        <v>12</v>
      </c>
      <c r="H1134" s="4">
        <v>-8.2909170000000004E-2</v>
      </c>
      <c r="I1134" s="4">
        <v>-0.37222866999999998</v>
      </c>
      <c r="J1134" s="4">
        <v>-0.34267899000000002</v>
      </c>
      <c r="K1134" s="4">
        <f t="shared" si="121"/>
        <v>-8.2909170000000004E-2</v>
      </c>
      <c r="L1134" s="4">
        <f t="shared" si="122"/>
        <v>-8.2909170000000004E-2</v>
      </c>
      <c r="M1134" s="4">
        <f t="shared" si="123"/>
        <v>1.8099547511312217E-4</v>
      </c>
      <c r="N1134" s="4">
        <f t="shared" si="124"/>
        <v>-1.5006184615384617E-5</v>
      </c>
      <c r="O1134" s="4">
        <f t="shared" si="125"/>
        <v>-1.5006184615384617E-5</v>
      </c>
    </row>
    <row r="1135" spans="2:15" ht="15" customHeight="1">
      <c r="B1135" s="3" t="s">
        <v>69</v>
      </c>
      <c r="C1135" s="3" t="s">
        <v>21</v>
      </c>
      <c r="D1135" s="3" t="str">
        <f t="shared" si="119"/>
        <v>Check</v>
      </c>
      <c r="E1135" s="3" t="s">
        <v>211</v>
      </c>
      <c r="F1135" s="3" t="str">
        <f t="shared" si="120"/>
        <v/>
      </c>
      <c r="G1135" s="3">
        <v>12</v>
      </c>
      <c r="H1135" s="4">
        <v>-6.5519629999999995E-2</v>
      </c>
      <c r="I1135" s="4">
        <v>-0.33714601</v>
      </c>
      <c r="J1135" s="4">
        <v>-0.29905271999999999</v>
      </c>
      <c r="K1135" s="4">
        <f t="shared" si="121"/>
        <v>-6.5519629999999995E-2</v>
      </c>
      <c r="L1135" s="4">
        <f t="shared" si="122"/>
        <v>-6.5519629999999995E-2</v>
      </c>
      <c r="M1135" s="4">
        <f t="shared" si="123"/>
        <v>1.8099547511312217E-4</v>
      </c>
      <c r="N1135" s="4">
        <f t="shared" si="124"/>
        <v>-1.1858756561085971E-5</v>
      </c>
      <c r="O1135" s="4">
        <f t="shared" si="125"/>
        <v>-1.1858756561085971E-5</v>
      </c>
    </row>
    <row r="1136" spans="2:15" ht="15" customHeight="1">
      <c r="B1136" s="3" t="s">
        <v>69</v>
      </c>
      <c r="C1136" s="3" t="s">
        <v>23</v>
      </c>
      <c r="D1136" s="3" t="str">
        <f t="shared" si="119"/>
        <v>Check</v>
      </c>
      <c r="E1136" s="3" t="s">
        <v>211</v>
      </c>
      <c r="F1136" s="3" t="str">
        <f t="shared" si="120"/>
        <v/>
      </c>
      <c r="G1136" s="3">
        <v>12</v>
      </c>
      <c r="H1136" s="4">
        <v>-0.70380770999999998</v>
      </c>
      <c r="I1136" s="4">
        <v>-1.99336274</v>
      </c>
      <c r="J1136" s="4">
        <v>-2.3399069899999998</v>
      </c>
      <c r="K1136" s="4">
        <f t="shared" si="121"/>
        <v>-0.70380770999999998</v>
      </c>
      <c r="L1136" s="4">
        <f t="shared" si="122"/>
        <v>-0.70380770999999998</v>
      </c>
      <c r="M1136" s="4">
        <f t="shared" si="123"/>
        <v>1.8099547511312217E-4</v>
      </c>
      <c r="N1136" s="4">
        <f t="shared" si="124"/>
        <v>-1.2738601085972851E-4</v>
      </c>
      <c r="O1136" s="4">
        <f t="shared" si="125"/>
        <v>-1.2738601085972851E-4</v>
      </c>
    </row>
    <row r="1137" spans="2:15" ht="15" customHeight="1">
      <c r="B1137" s="3" t="s">
        <v>69</v>
      </c>
      <c r="C1137" s="3" t="s">
        <v>24</v>
      </c>
      <c r="D1137" s="3" t="str">
        <f t="shared" si="119"/>
        <v>Check</v>
      </c>
      <c r="E1137" s="3" t="s">
        <v>211</v>
      </c>
      <c r="F1137" s="3" t="str">
        <f t="shared" si="120"/>
        <v/>
      </c>
      <c r="G1137" s="3">
        <v>12</v>
      </c>
      <c r="H1137" s="4">
        <v>-0.70652577999999999</v>
      </c>
      <c r="I1137" s="4">
        <v>-2.0037296200000001</v>
      </c>
      <c r="J1137" s="4">
        <v>-2.3525041600000001</v>
      </c>
      <c r="K1137" s="4">
        <f t="shared" si="121"/>
        <v>-0.70652577999999999</v>
      </c>
      <c r="L1137" s="4">
        <f t="shared" si="122"/>
        <v>-0.70652577999999999</v>
      </c>
      <c r="M1137" s="4">
        <f t="shared" si="123"/>
        <v>1.8099547511312217E-4</v>
      </c>
      <c r="N1137" s="4">
        <f t="shared" si="124"/>
        <v>-1.2787796923076922E-4</v>
      </c>
      <c r="O1137" s="4">
        <f t="shared" si="125"/>
        <v>-1.2787796923076922E-4</v>
      </c>
    </row>
    <row r="1138" spans="2:15" ht="15" customHeight="1">
      <c r="B1138" s="3" t="s">
        <v>69</v>
      </c>
      <c r="C1138" s="3" t="s">
        <v>25</v>
      </c>
      <c r="D1138" s="3" t="str">
        <f t="shared" si="119"/>
        <v>Raise 4x</v>
      </c>
      <c r="E1138" s="3" t="s">
        <v>212</v>
      </c>
      <c r="F1138" s="3" t="str">
        <f t="shared" si="120"/>
        <v/>
      </c>
      <c r="G1138" s="3">
        <v>24</v>
      </c>
      <c r="H1138" s="4">
        <v>0.26848150999999998</v>
      </c>
      <c r="I1138" s="4">
        <v>0.20946071999999999</v>
      </c>
      <c r="J1138" s="4">
        <v>0.36361383000000003</v>
      </c>
      <c r="K1138" s="4">
        <f t="shared" si="121"/>
        <v>0.36361383000000003</v>
      </c>
      <c r="L1138" s="4">
        <f t="shared" si="122"/>
        <v>0.36361383000000003</v>
      </c>
      <c r="M1138" s="4">
        <f t="shared" si="123"/>
        <v>3.6199095022624434E-4</v>
      </c>
      <c r="N1138" s="4">
        <f t="shared" si="124"/>
        <v>1.3162491583710407E-4</v>
      </c>
      <c r="O1138" s="4">
        <f t="shared" si="125"/>
        <v>1.3162491583710407E-4</v>
      </c>
    </row>
    <row r="1139" spans="2:15" ht="15" customHeight="1">
      <c r="B1139" s="3" t="s">
        <v>69</v>
      </c>
      <c r="C1139" s="3" t="s">
        <v>26</v>
      </c>
      <c r="D1139" s="3" t="str">
        <f t="shared" si="119"/>
        <v>Raise 4x</v>
      </c>
      <c r="E1139" s="3" t="s">
        <v>212</v>
      </c>
      <c r="F1139" s="3" t="str">
        <f t="shared" si="120"/>
        <v/>
      </c>
      <c r="G1139" s="3">
        <v>24</v>
      </c>
      <c r="H1139" s="4">
        <v>0.23472046999999999</v>
      </c>
      <c r="I1139" s="4">
        <v>0.15992592</v>
      </c>
      <c r="J1139" s="4">
        <v>0.30247308000000001</v>
      </c>
      <c r="K1139" s="4">
        <f t="shared" si="121"/>
        <v>0.30247308000000001</v>
      </c>
      <c r="L1139" s="4">
        <f t="shared" si="122"/>
        <v>0.30247308000000001</v>
      </c>
      <c r="M1139" s="4">
        <f t="shared" si="123"/>
        <v>3.6199095022624434E-4</v>
      </c>
      <c r="N1139" s="4">
        <f t="shared" si="124"/>
        <v>1.0949251764705882E-4</v>
      </c>
      <c r="O1139" s="4">
        <f t="shared" si="125"/>
        <v>1.0949251764705882E-4</v>
      </c>
    </row>
    <row r="1140" spans="2:15" ht="15" customHeight="1">
      <c r="B1140" s="3" t="s">
        <v>69</v>
      </c>
      <c r="C1140" s="3" t="s">
        <v>27</v>
      </c>
      <c r="D1140" s="3" t="str">
        <f t="shared" si="119"/>
        <v>Raise 4x</v>
      </c>
      <c r="E1140" s="3" t="s">
        <v>212</v>
      </c>
      <c r="F1140" s="3" t="str">
        <f t="shared" si="120"/>
        <v/>
      </c>
      <c r="G1140" s="3">
        <v>24</v>
      </c>
      <c r="H1140" s="4">
        <v>0.2515752</v>
      </c>
      <c r="I1140" s="4">
        <v>0.43420629999999999</v>
      </c>
      <c r="J1140" s="4">
        <v>0.64062881999999999</v>
      </c>
      <c r="K1140" s="4">
        <f t="shared" si="121"/>
        <v>0.64062881999999999</v>
      </c>
      <c r="L1140" s="4">
        <f t="shared" si="122"/>
        <v>0.64062881999999999</v>
      </c>
      <c r="M1140" s="4">
        <f t="shared" si="123"/>
        <v>3.6199095022624434E-4</v>
      </c>
      <c r="N1140" s="4">
        <f t="shared" si="124"/>
        <v>2.3190183529411763E-4</v>
      </c>
      <c r="O1140" s="4">
        <f t="shared" si="125"/>
        <v>2.3190183529411763E-4</v>
      </c>
    </row>
    <row r="1141" spans="2:15" ht="15" customHeight="1">
      <c r="B1141" s="3" t="s">
        <v>69</v>
      </c>
      <c r="C1141" s="3" t="s">
        <v>28</v>
      </c>
      <c r="D1141" s="3" t="str">
        <f t="shared" si="119"/>
        <v>Check</v>
      </c>
      <c r="E1141" s="3" t="s">
        <v>211</v>
      </c>
      <c r="F1141" s="3" t="str">
        <f t="shared" si="120"/>
        <v/>
      </c>
      <c r="G1141" s="3">
        <v>24</v>
      </c>
      <c r="H1141" s="4">
        <v>-1.1180610000000001E-2</v>
      </c>
      <c r="I1141" s="4">
        <v>-0.27977257</v>
      </c>
      <c r="J1141" s="4">
        <v>-0.23582153</v>
      </c>
      <c r="K1141" s="4">
        <f t="shared" si="121"/>
        <v>-1.1180610000000001E-2</v>
      </c>
      <c r="L1141" s="4">
        <f t="shared" si="122"/>
        <v>-1.1180610000000001E-2</v>
      </c>
      <c r="M1141" s="4">
        <f t="shared" si="123"/>
        <v>3.6199095022624434E-4</v>
      </c>
      <c r="N1141" s="4">
        <f t="shared" si="124"/>
        <v>-4.0472796380090499E-6</v>
      </c>
      <c r="O1141" s="4">
        <f t="shared" si="125"/>
        <v>-4.0472796380090499E-6</v>
      </c>
    </row>
    <row r="1142" spans="2:15" ht="15" customHeight="1">
      <c r="B1142" s="3" t="s">
        <v>69</v>
      </c>
      <c r="C1142" s="3" t="s">
        <v>29</v>
      </c>
      <c r="D1142" s="3" t="str">
        <f t="shared" si="119"/>
        <v>Check</v>
      </c>
      <c r="E1142" s="3" t="s">
        <v>211</v>
      </c>
      <c r="F1142" s="3" t="str">
        <f t="shared" si="120"/>
        <v/>
      </c>
      <c r="G1142" s="3">
        <v>24</v>
      </c>
      <c r="H1142" s="4">
        <v>-1.899636E-2</v>
      </c>
      <c r="I1142" s="4">
        <v>-0.30456550999999998</v>
      </c>
      <c r="J1142" s="4">
        <v>-0.26579248</v>
      </c>
      <c r="K1142" s="4">
        <f t="shared" si="121"/>
        <v>-1.899636E-2</v>
      </c>
      <c r="L1142" s="4">
        <f t="shared" si="122"/>
        <v>-1.899636E-2</v>
      </c>
      <c r="M1142" s="4">
        <f t="shared" si="123"/>
        <v>3.6199095022624434E-4</v>
      </c>
      <c r="N1142" s="4">
        <f t="shared" si="124"/>
        <v>-6.8765104072398191E-6</v>
      </c>
      <c r="O1142" s="4">
        <f t="shared" si="125"/>
        <v>-6.8765104072398191E-6</v>
      </c>
    </row>
    <row r="1143" spans="2:15" ht="15" customHeight="1">
      <c r="B1143" s="3" t="s">
        <v>69</v>
      </c>
      <c r="C1143" s="3" t="s">
        <v>30</v>
      </c>
      <c r="D1143" s="3" t="str">
        <f t="shared" si="119"/>
        <v>Check</v>
      </c>
      <c r="E1143" s="3" t="s">
        <v>211</v>
      </c>
      <c r="F1143" s="3" t="str">
        <f t="shared" si="120"/>
        <v/>
      </c>
      <c r="G1143" s="3">
        <v>24</v>
      </c>
      <c r="H1143" s="4">
        <v>-2.5336029999999999E-2</v>
      </c>
      <c r="I1143" s="4">
        <v>-0.32204962999999998</v>
      </c>
      <c r="J1143" s="4">
        <v>-0.28721122999999998</v>
      </c>
      <c r="K1143" s="4">
        <f t="shared" si="121"/>
        <v>-2.5336029999999999E-2</v>
      </c>
      <c r="L1143" s="4">
        <f t="shared" si="122"/>
        <v>-2.5336029999999999E-2</v>
      </c>
      <c r="M1143" s="4">
        <f t="shared" si="123"/>
        <v>3.6199095022624434E-4</v>
      </c>
      <c r="N1143" s="4">
        <f t="shared" si="124"/>
        <v>-9.1714135746606335E-6</v>
      </c>
      <c r="O1143" s="4">
        <f t="shared" si="125"/>
        <v>-9.1714135746606335E-6</v>
      </c>
    </row>
    <row r="1144" spans="2:15" ht="15" customHeight="1">
      <c r="B1144" s="3" t="s">
        <v>69</v>
      </c>
      <c r="C1144" s="3" t="s">
        <v>31</v>
      </c>
      <c r="D1144" s="3" t="str">
        <f t="shared" si="119"/>
        <v>Check</v>
      </c>
      <c r="E1144" s="3" t="s">
        <v>211</v>
      </c>
      <c r="F1144" s="3" t="str">
        <f t="shared" si="120"/>
        <v/>
      </c>
      <c r="G1144" s="3">
        <v>24</v>
      </c>
      <c r="H1144" s="4">
        <v>-5.2595450000000002E-2</v>
      </c>
      <c r="I1144" s="4">
        <v>-0.36657127</v>
      </c>
      <c r="J1144" s="4">
        <v>-0.34090779999999998</v>
      </c>
      <c r="K1144" s="4">
        <f t="shared" si="121"/>
        <v>-5.2595450000000002E-2</v>
      </c>
      <c r="L1144" s="4">
        <f t="shared" si="122"/>
        <v>-5.2595450000000002E-2</v>
      </c>
      <c r="M1144" s="4">
        <f t="shared" si="123"/>
        <v>3.6199095022624434E-4</v>
      </c>
      <c r="N1144" s="4">
        <f t="shared" si="124"/>
        <v>-1.9039076923076922E-5</v>
      </c>
      <c r="O1144" s="4">
        <f t="shared" si="125"/>
        <v>-1.9039076923076922E-5</v>
      </c>
    </row>
    <row r="1145" spans="2:15" ht="15" customHeight="1">
      <c r="B1145" s="3" t="s">
        <v>69</v>
      </c>
      <c r="C1145" s="3" t="s">
        <v>32</v>
      </c>
      <c r="D1145" s="3" t="str">
        <f t="shared" si="119"/>
        <v>Check</v>
      </c>
      <c r="E1145" s="3" t="s">
        <v>211</v>
      </c>
      <c r="F1145" s="3" t="str">
        <f t="shared" si="120"/>
        <v/>
      </c>
      <c r="G1145" s="3">
        <v>24</v>
      </c>
      <c r="H1145" s="4">
        <v>-8.2474770000000003E-2</v>
      </c>
      <c r="I1145" s="4">
        <v>-0.40926676000000001</v>
      </c>
      <c r="J1145" s="4">
        <v>-0.39201944</v>
      </c>
      <c r="K1145" s="4">
        <f t="shared" si="121"/>
        <v>-8.2474770000000003E-2</v>
      </c>
      <c r="L1145" s="4">
        <f t="shared" si="122"/>
        <v>-8.2474770000000003E-2</v>
      </c>
      <c r="M1145" s="4">
        <f t="shared" si="123"/>
        <v>3.6199095022624434E-4</v>
      </c>
      <c r="N1145" s="4">
        <f t="shared" si="124"/>
        <v>-2.9855120361990951E-5</v>
      </c>
      <c r="O1145" s="4">
        <f t="shared" si="125"/>
        <v>-2.9855120361990951E-5</v>
      </c>
    </row>
    <row r="1146" spans="2:15" ht="15" customHeight="1">
      <c r="B1146" s="3" t="s">
        <v>69</v>
      </c>
      <c r="C1146" s="3" t="s">
        <v>33</v>
      </c>
      <c r="D1146" s="3" t="str">
        <f t="shared" si="119"/>
        <v>Check</v>
      </c>
      <c r="E1146" s="3" t="s">
        <v>211</v>
      </c>
      <c r="F1146" s="3" t="str">
        <f t="shared" si="120"/>
        <v/>
      </c>
      <c r="G1146" s="3">
        <v>24</v>
      </c>
      <c r="H1146" s="4">
        <v>-8.7808010000000006E-2</v>
      </c>
      <c r="I1146" s="4">
        <v>-0.39772411000000002</v>
      </c>
      <c r="J1146" s="4">
        <v>-0.37806445</v>
      </c>
      <c r="K1146" s="4">
        <f t="shared" si="121"/>
        <v>-8.7808010000000006E-2</v>
      </c>
      <c r="L1146" s="4">
        <f t="shared" si="122"/>
        <v>-8.7808010000000006E-2</v>
      </c>
      <c r="M1146" s="4">
        <f t="shared" si="123"/>
        <v>3.6199095022624434E-4</v>
      </c>
      <c r="N1146" s="4">
        <f t="shared" si="124"/>
        <v>-3.178570497737557E-5</v>
      </c>
      <c r="O1146" s="4">
        <f t="shared" si="125"/>
        <v>-3.178570497737557E-5</v>
      </c>
    </row>
    <row r="1147" spans="2:15" ht="15" customHeight="1">
      <c r="B1147" s="3" t="s">
        <v>69</v>
      </c>
      <c r="C1147" s="3" t="s">
        <v>34</v>
      </c>
      <c r="D1147" s="3" t="str">
        <f t="shared" si="119"/>
        <v>Check</v>
      </c>
      <c r="E1147" s="3" t="s">
        <v>211</v>
      </c>
      <c r="F1147" s="3" t="str">
        <f t="shared" si="120"/>
        <v/>
      </c>
      <c r="G1147" s="3">
        <v>24</v>
      </c>
      <c r="H1147" s="4">
        <v>-7.0998489999999997E-2</v>
      </c>
      <c r="I1147" s="4">
        <v>-0.36340392999999999</v>
      </c>
      <c r="J1147" s="4">
        <v>-0.33536630000000001</v>
      </c>
      <c r="K1147" s="4">
        <f t="shared" si="121"/>
        <v>-7.0998489999999997E-2</v>
      </c>
      <c r="L1147" s="4">
        <f t="shared" si="122"/>
        <v>-7.0998489999999997E-2</v>
      </c>
      <c r="M1147" s="4">
        <f t="shared" si="123"/>
        <v>3.6199095022624434E-4</v>
      </c>
      <c r="N1147" s="4">
        <f t="shared" si="124"/>
        <v>-2.5700810859728504E-5</v>
      </c>
      <c r="O1147" s="4">
        <f t="shared" si="125"/>
        <v>-2.5700810859728504E-5</v>
      </c>
    </row>
    <row r="1148" spans="2:15" ht="15" customHeight="1">
      <c r="B1148" s="3" t="s">
        <v>69</v>
      </c>
      <c r="C1148" s="3" t="s">
        <v>35</v>
      </c>
      <c r="D1148" s="3" t="str">
        <f t="shared" si="119"/>
        <v>Check</v>
      </c>
      <c r="E1148" s="3" t="s">
        <v>211</v>
      </c>
      <c r="F1148" s="3" t="str">
        <f t="shared" si="120"/>
        <v/>
      </c>
      <c r="G1148" s="3">
        <v>24</v>
      </c>
      <c r="H1148" s="4">
        <v>-0.86195562000000003</v>
      </c>
      <c r="I1148" s="4">
        <v>-1.62172271</v>
      </c>
      <c r="J1148" s="4">
        <v>-1.9196902199999999</v>
      </c>
      <c r="K1148" s="4">
        <f t="shared" si="121"/>
        <v>-0.86195562000000003</v>
      </c>
      <c r="L1148" s="4">
        <f t="shared" si="122"/>
        <v>-0.86195562000000003</v>
      </c>
      <c r="M1148" s="4">
        <f t="shared" si="123"/>
        <v>3.6199095022624434E-4</v>
      </c>
      <c r="N1148" s="4">
        <f t="shared" si="124"/>
        <v>-3.1202013393665158E-4</v>
      </c>
      <c r="O1148" s="4">
        <f t="shared" si="125"/>
        <v>-3.1202013393665158E-4</v>
      </c>
    </row>
    <row r="1149" spans="2:15" ht="15" customHeight="1">
      <c r="B1149" s="3" t="s">
        <v>69</v>
      </c>
      <c r="C1149" s="3" t="s">
        <v>36</v>
      </c>
      <c r="D1149" s="3" t="str">
        <f t="shared" si="119"/>
        <v>Check</v>
      </c>
      <c r="E1149" s="3" t="s">
        <v>211</v>
      </c>
      <c r="F1149" s="3" t="str">
        <f t="shared" si="120"/>
        <v/>
      </c>
      <c r="G1149" s="3">
        <v>24</v>
      </c>
      <c r="H1149" s="4">
        <v>-0.66786725000000002</v>
      </c>
      <c r="I1149" s="4">
        <v>-1.94058112</v>
      </c>
      <c r="J1149" s="4">
        <v>-2.2813275100000001</v>
      </c>
      <c r="K1149" s="4">
        <f t="shared" si="121"/>
        <v>-0.66786725000000002</v>
      </c>
      <c r="L1149" s="4">
        <f t="shared" si="122"/>
        <v>-0.66786725000000002</v>
      </c>
      <c r="M1149" s="4">
        <f t="shared" si="123"/>
        <v>3.6199095022624434E-4</v>
      </c>
      <c r="N1149" s="4">
        <f t="shared" si="124"/>
        <v>-2.417619004524887E-4</v>
      </c>
      <c r="O1149" s="4">
        <f t="shared" si="125"/>
        <v>-2.417619004524887E-4</v>
      </c>
    </row>
    <row r="1150" spans="2:15" ht="15" customHeight="1">
      <c r="B1150" s="3" t="s">
        <v>69</v>
      </c>
      <c r="C1150" s="3" t="s">
        <v>37</v>
      </c>
      <c r="D1150" s="3" t="str">
        <f t="shared" si="119"/>
        <v>Check</v>
      </c>
      <c r="E1150" s="3" t="s">
        <v>211</v>
      </c>
      <c r="F1150" s="3" t="str">
        <f t="shared" si="120"/>
        <v/>
      </c>
      <c r="G1150" s="3">
        <v>24</v>
      </c>
      <c r="H1150" s="4">
        <v>-0.67206047999999996</v>
      </c>
      <c r="I1150" s="4">
        <v>-1.9526554</v>
      </c>
      <c r="J1150" s="4">
        <v>-2.2957636300000002</v>
      </c>
      <c r="K1150" s="4">
        <f t="shared" si="121"/>
        <v>-0.67206047999999996</v>
      </c>
      <c r="L1150" s="4">
        <f t="shared" si="122"/>
        <v>-0.67206047999999996</v>
      </c>
      <c r="M1150" s="4">
        <f t="shared" si="123"/>
        <v>3.6199095022624434E-4</v>
      </c>
      <c r="N1150" s="4">
        <f t="shared" si="124"/>
        <v>-2.4327981176470586E-4</v>
      </c>
      <c r="O1150" s="4">
        <f t="shared" si="125"/>
        <v>-2.4327981176470586E-4</v>
      </c>
    </row>
    <row r="1151" spans="2:15" ht="15" customHeight="1">
      <c r="B1151" s="3" t="s">
        <v>70</v>
      </c>
      <c r="C1151" s="3" t="s">
        <v>51</v>
      </c>
      <c r="D1151" s="3" t="str">
        <f t="shared" si="119"/>
        <v>Raise 4x</v>
      </c>
      <c r="E1151" s="3" t="s">
        <v>212</v>
      </c>
      <c r="F1151" s="3" t="str">
        <f t="shared" si="120"/>
        <v/>
      </c>
      <c r="G1151" s="3">
        <v>12</v>
      </c>
      <c r="H1151" s="4">
        <v>0.39486737</v>
      </c>
      <c r="I1151" s="4">
        <v>0.41456148999999998</v>
      </c>
      <c r="J1151" s="4">
        <v>0.61921062999999998</v>
      </c>
      <c r="K1151" s="4">
        <f t="shared" si="121"/>
        <v>0.61921062999999998</v>
      </c>
      <c r="L1151" s="4">
        <f t="shared" si="122"/>
        <v>0.61921062999999998</v>
      </c>
      <c r="M1151" s="4">
        <f t="shared" si="123"/>
        <v>1.8099547511312217E-4</v>
      </c>
      <c r="N1151" s="4">
        <f t="shared" si="124"/>
        <v>1.1207432217194569E-4</v>
      </c>
      <c r="O1151" s="4">
        <f t="shared" si="125"/>
        <v>1.1207432217194569E-4</v>
      </c>
    </row>
    <row r="1152" spans="2:15" ht="15" customHeight="1">
      <c r="B1152" s="3" t="s">
        <v>70</v>
      </c>
      <c r="C1152" s="3" t="s">
        <v>1</v>
      </c>
      <c r="D1152" s="3" t="str">
        <f t="shared" si="119"/>
        <v>Raise 4x</v>
      </c>
      <c r="E1152" s="3" t="s">
        <v>212</v>
      </c>
      <c r="F1152" s="3" t="str">
        <f t="shared" si="120"/>
        <v/>
      </c>
      <c r="G1152" s="3">
        <v>12</v>
      </c>
      <c r="H1152" s="4">
        <v>0.35764220000000002</v>
      </c>
      <c r="I1152" s="4">
        <v>0.36471545999999999</v>
      </c>
      <c r="J1152" s="4">
        <v>0.55798165</v>
      </c>
      <c r="K1152" s="4">
        <f t="shared" si="121"/>
        <v>0.55798165</v>
      </c>
      <c r="L1152" s="4">
        <f t="shared" si="122"/>
        <v>0.55798165</v>
      </c>
      <c r="M1152" s="4">
        <f t="shared" si="123"/>
        <v>1.8099547511312217E-4</v>
      </c>
      <c r="N1152" s="4">
        <f t="shared" si="124"/>
        <v>1.0099215384615385E-4</v>
      </c>
      <c r="O1152" s="4">
        <f t="shared" si="125"/>
        <v>1.0099215384615385E-4</v>
      </c>
    </row>
    <row r="1153" spans="2:15" ht="15" customHeight="1">
      <c r="B1153" s="3" t="s">
        <v>70</v>
      </c>
      <c r="C1153" s="3" t="s">
        <v>3</v>
      </c>
      <c r="D1153" s="3" t="str">
        <f t="shared" si="119"/>
        <v>Check</v>
      </c>
      <c r="E1153" s="3" t="s">
        <v>211</v>
      </c>
      <c r="F1153" s="3" t="str">
        <f t="shared" si="120"/>
        <v/>
      </c>
      <c r="G1153" s="3">
        <v>12</v>
      </c>
      <c r="H1153" s="4">
        <v>6.2899659999999996E-2</v>
      </c>
      <c r="I1153" s="4">
        <v>-0.14226143999999999</v>
      </c>
      <c r="J1153" s="4">
        <v>-6.041142E-2</v>
      </c>
      <c r="K1153" s="4">
        <f t="shared" si="121"/>
        <v>6.2899659999999996E-2</v>
      </c>
      <c r="L1153" s="4">
        <f t="shared" si="122"/>
        <v>6.2899659999999996E-2</v>
      </c>
      <c r="M1153" s="4">
        <f t="shared" si="123"/>
        <v>1.8099547511312217E-4</v>
      </c>
      <c r="N1153" s="4">
        <f t="shared" si="124"/>
        <v>1.1384553846153845E-5</v>
      </c>
      <c r="O1153" s="4">
        <f t="shared" si="125"/>
        <v>1.1384553846153845E-5</v>
      </c>
    </row>
    <row r="1154" spans="2:15" ht="15" customHeight="1">
      <c r="B1154" s="3" t="s">
        <v>70</v>
      </c>
      <c r="C1154" s="3" t="s">
        <v>4</v>
      </c>
      <c r="D1154" s="3" t="str">
        <f t="shared" si="119"/>
        <v>Check</v>
      </c>
      <c r="E1154" s="3" t="s">
        <v>211</v>
      </c>
      <c r="F1154" s="3" t="str">
        <f t="shared" si="120"/>
        <v/>
      </c>
      <c r="G1154" s="3">
        <v>12</v>
      </c>
      <c r="H1154" s="4">
        <v>5.5263760000000002E-2</v>
      </c>
      <c r="I1154" s="4">
        <v>-0.16934274999999999</v>
      </c>
      <c r="J1154" s="4">
        <v>-9.3584669999999995E-2</v>
      </c>
      <c r="K1154" s="4">
        <f t="shared" si="121"/>
        <v>5.5263760000000002E-2</v>
      </c>
      <c r="L1154" s="4">
        <f t="shared" si="122"/>
        <v>5.5263760000000002E-2</v>
      </c>
      <c r="M1154" s="4">
        <f t="shared" si="123"/>
        <v>1.8099547511312217E-4</v>
      </c>
      <c r="N1154" s="4">
        <f t="shared" si="124"/>
        <v>1.0002490497737557E-5</v>
      </c>
      <c r="O1154" s="4">
        <f t="shared" si="125"/>
        <v>1.0002490497737557E-5</v>
      </c>
    </row>
    <row r="1155" spans="2:15" ht="15" customHeight="1">
      <c r="B1155" s="3" t="s">
        <v>70</v>
      </c>
      <c r="C1155" s="3" t="s">
        <v>5</v>
      </c>
      <c r="D1155" s="3" t="str">
        <f t="shared" si="119"/>
        <v>Check</v>
      </c>
      <c r="E1155" s="3" t="s">
        <v>211</v>
      </c>
      <c r="F1155" s="3" t="str">
        <f t="shared" si="120"/>
        <v/>
      </c>
      <c r="G1155" s="3">
        <v>12</v>
      </c>
      <c r="H1155" s="4">
        <v>4.1504630000000001E-2</v>
      </c>
      <c r="I1155" s="4">
        <v>-0.20235474000000001</v>
      </c>
      <c r="J1155" s="4">
        <v>-0.13410753</v>
      </c>
      <c r="K1155" s="4">
        <f t="shared" si="121"/>
        <v>4.1504630000000001E-2</v>
      </c>
      <c r="L1155" s="4">
        <f t="shared" si="122"/>
        <v>4.1504630000000001E-2</v>
      </c>
      <c r="M1155" s="4">
        <f t="shared" si="123"/>
        <v>1.8099547511312217E-4</v>
      </c>
      <c r="N1155" s="4">
        <f t="shared" si="124"/>
        <v>7.5121502262443439E-6</v>
      </c>
      <c r="O1155" s="4">
        <f t="shared" si="125"/>
        <v>7.5121502262443439E-6</v>
      </c>
    </row>
    <row r="1156" spans="2:15" ht="15" customHeight="1">
      <c r="B1156" s="3" t="s">
        <v>70</v>
      </c>
      <c r="C1156" s="3" t="s">
        <v>6</v>
      </c>
      <c r="D1156" s="3" t="str">
        <f t="shared" si="119"/>
        <v>Check</v>
      </c>
      <c r="E1156" s="3" t="s">
        <v>211</v>
      </c>
      <c r="F1156" s="3" t="str">
        <f t="shared" si="120"/>
        <v/>
      </c>
      <c r="G1156" s="3">
        <v>12</v>
      </c>
      <c r="H1156" s="4">
        <v>3.323363E-2</v>
      </c>
      <c r="I1156" s="4">
        <v>-0.22227711999999999</v>
      </c>
      <c r="J1156" s="4">
        <v>-0.1586475</v>
      </c>
      <c r="K1156" s="4">
        <f t="shared" si="121"/>
        <v>3.323363E-2</v>
      </c>
      <c r="L1156" s="4">
        <f t="shared" si="122"/>
        <v>3.323363E-2</v>
      </c>
      <c r="M1156" s="4">
        <f t="shared" si="123"/>
        <v>1.8099547511312217E-4</v>
      </c>
      <c r="N1156" s="4">
        <f t="shared" si="124"/>
        <v>6.0151366515837102E-6</v>
      </c>
      <c r="O1156" s="4">
        <f t="shared" si="125"/>
        <v>6.0151366515837102E-6</v>
      </c>
    </row>
    <row r="1157" spans="2:15" ht="15" customHeight="1">
      <c r="B1157" s="3" t="s">
        <v>70</v>
      </c>
      <c r="C1157" s="3" t="s">
        <v>7</v>
      </c>
      <c r="D1157" s="3" t="str">
        <f t="shared" ref="D1157:D1220" si="126">IF(K1157=H1157,"Check",IF(K1157=I1157,"Raise 3x", IF(K1157=J1157,"Raise 4x", "ERROR")))</f>
        <v>Check</v>
      </c>
      <c r="E1157" s="3" t="s">
        <v>211</v>
      </c>
      <c r="F1157" s="3" t="str">
        <f t="shared" ref="F1157:F1220" si="127">IF(D1157=E1157,"","Error")</f>
        <v/>
      </c>
      <c r="G1157" s="3">
        <v>12</v>
      </c>
      <c r="H1157" s="4">
        <v>-2.5185799999999999E-3</v>
      </c>
      <c r="I1157" s="4">
        <v>-0.27922440999999998</v>
      </c>
      <c r="J1157" s="4">
        <v>-0.22706926999999999</v>
      </c>
      <c r="K1157" s="4">
        <f t="shared" ref="K1157:K1220" si="128">MAX(H1157:J1157)</f>
        <v>-2.5185799999999999E-3</v>
      </c>
      <c r="L1157" s="4">
        <f t="shared" ref="L1157:L1220" si="129">IF(E1157="Check",H1157,J1157)</f>
        <v>-2.5185799999999999E-3</v>
      </c>
      <c r="M1157" s="4">
        <f t="shared" ref="M1157:M1220" si="130">G1157/(COMBIN(52,2)*50)</f>
        <v>1.8099547511312217E-4</v>
      </c>
      <c r="N1157" s="4">
        <f t="shared" ref="N1157:N1220" si="131">M1157*K1157</f>
        <v>-4.5585158371040719E-7</v>
      </c>
      <c r="O1157" s="4">
        <f t="shared" ref="O1157:O1220" si="132">M1157*L1157</f>
        <v>-4.5585158371040719E-7</v>
      </c>
    </row>
    <row r="1158" spans="2:15" ht="15" customHeight="1">
      <c r="B1158" s="3" t="s">
        <v>70</v>
      </c>
      <c r="C1158" s="3" t="s">
        <v>8</v>
      </c>
      <c r="D1158" s="3" t="str">
        <f t="shared" si="126"/>
        <v>Check</v>
      </c>
      <c r="E1158" s="3" t="s">
        <v>211</v>
      </c>
      <c r="F1158" s="3" t="str">
        <f t="shared" si="127"/>
        <v/>
      </c>
      <c r="G1158" s="3">
        <v>12</v>
      </c>
      <c r="H1158" s="4">
        <v>-1.018469E-2</v>
      </c>
      <c r="I1158" s="4">
        <v>-0.27346663999999998</v>
      </c>
      <c r="J1158" s="4">
        <v>-0.22043473</v>
      </c>
      <c r="K1158" s="4">
        <f t="shared" si="128"/>
        <v>-1.018469E-2</v>
      </c>
      <c r="L1158" s="4">
        <f t="shared" si="129"/>
        <v>-1.018469E-2</v>
      </c>
      <c r="M1158" s="4">
        <f t="shared" si="130"/>
        <v>1.8099547511312217E-4</v>
      </c>
      <c r="N1158" s="4">
        <f t="shared" si="131"/>
        <v>-1.8433828054298641E-6</v>
      </c>
      <c r="O1158" s="4">
        <f t="shared" si="132"/>
        <v>-1.8433828054298641E-6</v>
      </c>
    </row>
    <row r="1159" spans="2:15" ht="15" customHeight="1">
      <c r="B1159" s="3" t="s">
        <v>70</v>
      </c>
      <c r="C1159" s="3" t="s">
        <v>9</v>
      </c>
      <c r="D1159" s="3" t="str">
        <f t="shared" si="126"/>
        <v>Check</v>
      </c>
      <c r="E1159" s="3" t="s">
        <v>211</v>
      </c>
      <c r="F1159" s="3" t="str">
        <f t="shared" si="127"/>
        <v/>
      </c>
      <c r="G1159" s="3">
        <v>12</v>
      </c>
      <c r="H1159" s="4">
        <v>7.8418399999999992E-3</v>
      </c>
      <c r="I1159" s="4">
        <v>-0.23720299</v>
      </c>
      <c r="J1159" s="4">
        <v>-0.17529109000000001</v>
      </c>
      <c r="K1159" s="4">
        <f t="shared" si="128"/>
        <v>7.8418399999999992E-3</v>
      </c>
      <c r="L1159" s="4">
        <f t="shared" si="129"/>
        <v>7.8418399999999992E-3</v>
      </c>
      <c r="M1159" s="4">
        <f t="shared" si="130"/>
        <v>1.8099547511312217E-4</v>
      </c>
      <c r="N1159" s="4">
        <f t="shared" si="131"/>
        <v>1.4193375565610858E-6</v>
      </c>
      <c r="O1159" s="4">
        <f t="shared" si="132"/>
        <v>1.4193375565610858E-6</v>
      </c>
    </row>
    <row r="1160" spans="2:15" ht="15" customHeight="1">
      <c r="B1160" s="3" t="s">
        <v>70</v>
      </c>
      <c r="C1160" s="3" t="s">
        <v>10</v>
      </c>
      <c r="D1160" s="3" t="str">
        <f t="shared" si="126"/>
        <v>Check</v>
      </c>
      <c r="E1160" s="3" t="s">
        <v>211</v>
      </c>
      <c r="F1160" s="3" t="str">
        <f t="shared" si="127"/>
        <v/>
      </c>
      <c r="G1160" s="3">
        <v>12</v>
      </c>
      <c r="H1160" s="4">
        <v>2.70951E-2</v>
      </c>
      <c r="I1160" s="4">
        <v>-0.19840184</v>
      </c>
      <c r="J1160" s="4">
        <v>-0.12708648</v>
      </c>
      <c r="K1160" s="4">
        <f t="shared" si="128"/>
        <v>2.70951E-2</v>
      </c>
      <c r="L1160" s="4">
        <f t="shared" si="129"/>
        <v>2.70951E-2</v>
      </c>
      <c r="M1160" s="4">
        <f t="shared" si="130"/>
        <v>1.8099547511312217E-4</v>
      </c>
      <c r="N1160" s="4">
        <f t="shared" si="131"/>
        <v>4.9040904977375564E-6</v>
      </c>
      <c r="O1160" s="4">
        <f t="shared" si="132"/>
        <v>4.9040904977375564E-6</v>
      </c>
    </row>
    <row r="1161" spans="2:15" ht="15" customHeight="1">
      <c r="B1161" s="3" t="s">
        <v>70</v>
      </c>
      <c r="C1161" s="3" t="s">
        <v>11</v>
      </c>
      <c r="D1161" s="3" t="str">
        <f t="shared" si="126"/>
        <v>Check</v>
      </c>
      <c r="E1161" s="3" t="s">
        <v>211</v>
      </c>
      <c r="F1161" s="3" t="str">
        <f t="shared" si="127"/>
        <v/>
      </c>
      <c r="G1161" s="3">
        <v>12</v>
      </c>
      <c r="H1161" s="4">
        <v>-0.8668979</v>
      </c>
      <c r="I1161" s="4">
        <v>-1.6273948</v>
      </c>
      <c r="J1161" s="4">
        <v>-1.9246287500000001</v>
      </c>
      <c r="K1161" s="4">
        <f t="shared" si="128"/>
        <v>-0.8668979</v>
      </c>
      <c r="L1161" s="4">
        <f t="shared" si="129"/>
        <v>-0.8668979</v>
      </c>
      <c r="M1161" s="4">
        <f t="shared" si="130"/>
        <v>1.8099547511312217E-4</v>
      </c>
      <c r="N1161" s="4">
        <f t="shared" si="131"/>
        <v>-1.5690459728506787E-4</v>
      </c>
      <c r="O1161" s="4">
        <f t="shared" si="132"/>
        <v>-1.5690459728506787E-4</v>
      </c>
    </row>
    <row r="1162" spans="2:15" ht="15" customHeight="1">
      <c r="B1162" s="3" t="s">
        <v>70</v>
      </c>
      <c r="C1162" s="3" t="s">
        <v>12</v>
      </c>
      <c r="D1162" s="3" t="str">
        <f t="shared" si="126"/>
        <v>Check</v>
      </c>
      <c r="E1162" s="3" t="s">
        <v>211</v>
      </c>
      <c r="F1162" s="3" t="str">
        <f t="shared" si="127"/>
        <v/>
      </c>
      <c r="G1162" s="3">
        <v>12</v>
      </c>
      <c r="H1162" s="4">
        <v>-0.68492553</v>
      </c>
      <c r="I1162" s="4">
        <v>-1.98350761</v>
      </c>
      <c r="J1162" s="4">
        <v>-2.3297378200000001</v>
      </c>
      <c r="K1162" s="4">
        <f t="shared" si="128"/>
        <v>-0.68492553</v>
      </c>
      <c r="L1162" s="4">
        <f t="shared" si="129"/>
        <v>-0.68492553</v>
      </c>
      <c r="M1162" s="4">
        <f t="shared" si="130"/>
        <v>1.8099547511312217E-4</v>
      </c>
      <c r="N1162" s="4">
        <f t="shared" si="131"/>
        <v>-1.2396842171945701E-4</v>
      </c>
      <c r="O1162" s="4">
        <f t="shared" si="132"/>
        <v>-1.2396842171945701E-4</v>
      </c>
    </row>
    <row r="1163" spans="2:15" ht="15" customHeight="1">
      <c r="B1163" s="3" t="s">
        <v>70</v>
      </c>
      <c r="C1163" s="3" t="s">
        <v>13</v>
      </c>
      <c r="D1163" s="3" t="str">
        <f t="shared" si="126"/>
        <v>Raise 4x</v>
      </c>
      <c r="E1163" s="3" t="s">
        <v>212</v>
      </c>
      <c r="F1163" s="3" t="str">
        <f t="shared" si="127"/>
        <v/>
      </c>
      <c r="G1163" s="3">
        <v>12</v>
      </c>
      <c r="H1163" s="4">
        <v>0.39369105999999998</v>
      </c>
      <c r="I1163" s="4">
        <v>0.41242581</v>
      </c>
      <c r="J1163" s="4">
        <v>0.61618748000000001</v>
      </c>
      <c r="K1163" s="4">
        <f t="shared" si="128"/>
        <v>0.61618748000000001</v>
      </c>
      <c r="L1163" s="4">
        <f t="shared" si="129"/>
        <v>0.61618748000000001</v>
      </c>
      <c r="M1163" s="4">
        <f t="shared" si="130"/>
        <v>1.8099547511312217E-4</v>
      </c>
      <c r="N1163" s="4">
        <f t="shared" si="131"/>
        <v>1.1152714570135746E-4</v>
      </c>
      <c r="O1163" s="4">
        <f t="shared" si="132"/>
        <v>1.1152714570135746E-4</v>
      </c>
    </row>
    <row r="1164" spans="2:15" ht="15" customHeight="1">
      <c r="B1164" s="3" t="s">
        <v>70</v>
      </c>
      <c r="C1164" s="3" t="s">
        <v>39</v>
      </c>
      <c r="D1164" s="3" t="str">
        <f t="shared" si="126"/>
        <v>Raise 4x</v>
      </c>
      <c r="E1164" s="3" t="s">
        <v>212</v>
      </c>
      <c r="F1164" s="3" t="str">
        <f t="shared" si="127"/>
        <v/>
      </c>
      <c r="G1164" s="3">
        <v>12</v>
      </c>
      <c r="H1164" s="4">
        <v>0.35774645999999999</v>
      </c>
      <c r="I1164" s="4">
        <v>0.36392148000000002</v>
      </c>
      <c r="J1164" s="4">
        <v>0.55637042999999997</v>
      </c>
      <c r="K1164" s="4">
        <f t="shared" si="128"/>
        <v>0.55637042999999997</v>
      </c>
      <c r="L1164" s="4">
        <f t="shared" si="129"/>
        <v>0.55637042999999997</v>
      </c>
      <c r="M1164" s="4">
        <f t="shared" si="130"/>
        <v>1.8099547511312217E-4</v>
      </c>
      <c r="N1164" s="4">
        <f t="shared" si="131"/>
        <v>1.0070053031674208E-4</v>
      </c>
      <c r="O1164" s="4">
        <f t="shared" si="132"/>
        <v>1.0070053031674208E-4</v>
      </c>
    </row>
    <row r="1165" spans="2:15" ht="15" customHeight="1">
      <c r="B1165" s="3" t="s">
        <v>70</v>
      </c>
      <c r="C1165" s="3" t="s">
        <v>14</v>
      </c>
      <c r="D1165" s="3" t="str">
        <f t="shared" si="126"/>
        <v>Raise 4x</v>
      </c>
      <c r="E1165" s="3" t="s">
        <v>212</v>
      </c>
      <c r="F1165" s="3" t="str">
        <f t="shared" si="127"/>
        <v/>
      </c>
      <c r="G1165" s="3">
        <v>12</v>
      </c>
      <c r="H1165" s="4">
        <v>0.53895351000000002</v>
      </c>
      <c r="I1165" s="4">
        <v>0.84199458000000005</v>
      </c>
      <c r="J1165" s="4">
        <v>1.1462096500000001</v>
      </c>
      <c r="K1165" s="4">
        <f t="shared" si="128"/>
        <v>1.1462096500000001</v>
      </c>
      <c r="L1165" s="4">
        <f t="shared" si="129"/>
        <v>1.1462096500000001</v>
      </c>
      <c r="M1165" s="4">
        <f t="shared" si="130"/>
        <v>1.8099547511312217E-4</v>
      </c>
      <c r="N1165" s="4">
        <f t="shared" si="131"/>
        <v>2.0745876018099548E-4</v>
      </c>
      <c r="O1165" s="4">
        <f t="shared" si="132"/>
        <v>2.0745876018099548E-4</v>
      </c>
    </row>
    <row r="1166" spans="2:15" ht="15" customHeight="1">
      <c r="B1166" s="3" t="s">
        <v>70</v>
      </c>
      <c r="C1166" s="3" t="s">
        <v>15</v>
      </c>
      <c r="D1166" s="3" t="str">
        <f t="shared" si="126"/>
        <v>Check</v>
      </c>
      <c r="E1166" s="3" t="s">
        <v>211</v>
      </c>
      <c r="F1166" s="3" t="str">
        <f t="shared" si="127"/>
        <v/>
      </c>
      <c r="G1166" s="3">
        <v>12</v>
      </c>
      <c r="H1166" s="4">
        <v>9.8912280000000005E-2</v>
      </c>
      <c r="I1166" s="4">
        <v>-8.3712679999999998E-2</v>
      </c>
      <c r="J1166" s="4">
        <v>8.37975E-3</v>
      </c>
      <c r="K1166" s="4">
        <f t="shared" si="128"/>
        <v>9.8912280000000005E-2</v>
      </c>
      <c r="L1166" s="4">
        <f t="shared" si="129"/>
        <v>9.8912280000000005E-2</v>
      </c>
      <c r="M1166" s="4">
        <f t="shared" si="130"/>
        <v>1.8099547511312217E-4</v>
      </c>
      <c r="N1166" s="4">
        <f t="shared" si="131"/>
        <v>1.7902675113122174E-5</v>
      </c>
      <c r="O1166" s="4">
        <f t="shared" si="132"/>
        <v>1.7902675113122174E-5</v>
      </c>
    </row>
    <row r="1167" spans="2:15" ht="15" customHeight="1">
      <c r="B1167" s="3" t="s">
        <v>70</v>
      </c>
      <c r="C1167" s="3" t="s">
        <v>16</v>
      </c>
      <c r="D1167" s="3" t="str">
        <f t="shared" si="126"/>
        <v>Check</v>
      </c>
      <c r="E1167" s="3" t="s">
        <v>211</v>
      </c>
      <c r="F1167" s="3" t="str">
        <f t="shared" si="127"/>
        <v/>
      </c>
      <c r="G1167" s="3">
        <v>12</v>
      </c>
      <c r="H1167" s="4">
        <v>8.947455E-2</v>
      </c>
      <c r="I1167" s="4">
        <v>-0.11319177</v>
      </c>
      <c r="J1167" s="4">
        <v>-2.7484959999999999E-2</v>
      </c>
      <c r="K1167" s="4">
        <f t="shared" si="128"/>
        <v>8.947455E-2</v>
      </c>
      <c r="L1167" s="4">
        <f t="shared" si="129"/>
        <v>8.947455E-2</v>
      </c>
      <c r="M1167" s="4">
        <f t="shared" si="130"/>
        <v>1.8099547511312217E-4</v>
      </c>
      <c r="N1167" s="4">
        <f t="shared" si="131"/>
        <v>1.6194488687782804E-5</v>
      </c>
      <c r="O1167" s="4">
        <f t="shared" si="132"/>
        <v>1.6194488687782804E-5</v>
      </c>
    </row>
    <row r="1168" spans="2:15" ht="15" customHeight="1">
      <c r="B1168" s="3" t="s">
        <v>70</v>
      </c>
      <c r="C1168" s="3" t="s">
        <v>17</v>
      </c>
      <c r="D1168" s="3" t="str">
        <f t="shared" si="126"/>
        <v>Check</v>
      </c>
      <c r="E1168" s="3" t="s">
        <v>211</v>
      </c>
      <c r="F1168" s="3" t="str">
        <f t="shared" si="127"/>
        <v/>
      </c>
      <c r="G1168" s="3">
        <v>12</v>
      </c>
      <c r="H1168" s="4">
        <v>7.3852089999999995E-2</v>
      </c>
      <c r="I1168" s="4">
        <v>-0.14852319999999999</v>
      </c>
      <c r="J1168" s="4">
        <v>-7.0598060000000004E-2</v>
      </c>
      <c r="K1168" s="4">
        <f t="shared" si="128"/>
        <v>7.3852089999999995E-2</v>
      </c>
      <c r="L1168" s="4">
        <f t="shared" si="129"/>
        <v>7.3852089999999995E-2</v>
      </c>
      <c r="M1168" s="4">
        <f t="shared" si="130"/>
        <v>1.8099547511312217E-4</v>
      </c>
      <c r="N1168" s="4">
        <f t="shared" si="131"/>
        <v>1.3366894117647058E-5</v>
      </c>
      <c r="O1168" s="4">
        <f t="shared" si="132"/>
        <v>1.3366894117647058E-5</v>
      </c>
    </row>
    <row r="1169" spans="2:15" ht="15" customHeight="1">
      <c r="B1169" s="3" t="s">
        <v>70</v>
      </c>
      <c r="C1169" s="3" t="s">
        <v>18</v>
      </c>
      <c r="D1169" s="3" t="str">
        <f t="shared" si="126"/>
        <v>Check</v>
      </c>
      <c r="E1169" s="3" t="s">
        <v>211</v>
      </c>
      <c r="F1169" s="3" t="str">
        <f t="shared" si="127"/>
        <v/>
      </c>
      <c r="G1169" s="3">
        <v>12</v>
      </c>
      <c r="H1169" s="4">
        <v>6.4028639999999998E-2</v>
      </c>
      <c r="I1169" s="4">
        <v>-0.17040252</v>
      </c>
      <c r="J1169" s="4">
        <v>-9.7294809999999995E-2</v>
      </c>
      <c r="K1169" s="4">
        <f t="shared" si="128"/>
        <v>6.4028639999999998E-2</v>
      </c>
      <c r="L1169" s="4">
        <f t="shared" si="129"/>
        <v>6.4028639999999998E-2</v>
      </c>
      <c r="M1169" s="4">
        <f t="shared" si="130"/>
        <v>1.8099547511312217E-4</v>
      </c>
      <c r="N1169" s="4">
        <f t="shared" si="131"/>
        <v>1.1588894117647058E-5</v>
      </c>
      <c r="O1169" s="4">
        <f t="shared" si="132"/>
        <v>1.1588894117647058E-5</v>
      </c>
    </row>
    <row r="1170" spans="2:15" ht="15" customHeight="1">
      <c r="B1170" s="3" t="s">
        <v>70</v>
      </c>
      <c r="C1170" s="3" t="s">
        <v>19</v>
      </c>
      <c r="D1170" s="3" t="str">
        <f t="shared" si="126"/>
        <v>Check</v>
      </c>
      <c r="E1170" s="3" t="s">
        <v>211</v>
      </c>
      <c r="F1170" s="3" t="str">
        <f t="shared" si="127"/>
        <v/>
      </c>
      <c r="G1170" s="3">
        <v>12</v>
      </c>
      <c r="H1170" s="4">
        <v>2.6314210000000001E-2</v>
      </c>
      <c r="I1170" s="4">
        <v>-0.22968125</v>
      </c>
      <c r="J1170" s="4">
        <v>-0.16833403</v>
      </c>
      <c r="K1170" s="4">
        <f t="shared" si="128"/>
        <v>2.6314210000000001E-2</v>
      </c>
      <c r="L1170" s="4">
        <f t="shared" si="129"/>
        <v>2.6314210000000001E-2</v>
      </c>
      <c r="M1170" s="4">
        <f t="shared" si="130"/>
        <v>1.8099547511312217E-4</v>
      </c>
      <c r="N1170" s="4">
        <f t="shared" si="131"/>
        <v>4.7627529411764707E-6</v>
      </c>
      <c r="O1170" s="4">
        <f t="shared" si="132"/>
        <v>4.7627529411764707E-6</v>
      </c>
    </row>
    <row r="1171" spans="2:15" ht="15" customHeight="1">
      <c r="B1171" s="3" t="s">
        <v>70</v>
      </c>
      <c r="C1171" s="3" t="s">
        <v>20</v>
      </c>
      <c r="D1171" s="3" t="str">
        <f t="shared" si="126"/>
        <v>Check</v>
      </c>
      <c r="E1171" s="3" t="s">
        <v>211</v>
      </c>
      <c r="F1171" s="3" t="str">
        <f t="shared" si="127"/>
        <v/>
      </c>
      <c r="G1171" s="3">
        <v>12</v>
      </c>
      <c r="H1171" s="4">
        <v>5.2071499999999998E-3</v>
      </c>
      <c r="I1171" s="4">
        <v>-0.23740808999999999</v>
      </c>
      <c r="J1171" s="4">
        <v>-0.17532130000000001</v>
      </c>
      <c r="K1171" s="4">
        <f t="shared" si="128"/>
        <v>5.2071499999999998E-3</v>
      </c>
      <c r="L1171" s="4">
        <f t="shared" si="129"/>
        <v>5.2071499999999998E-3</v>
      </c>
      <c r="M1171" s="4">
        <f t="shared" si="130"/>
        <v>1.8099547511312217E-4</v>
      </c>
      <c r="N1171" s="4">
        <f t="shared" si="131"/>
        <v>9.4247058823529412E-7</v>
      </c>
      <c r="O1171" s="4">
        <f t="shared" si="132"/>
        <v>9.4247058823529412E-7</v>
      </c>
    </row>
    <row r="1172" spans="2:15" ht="15" customHeight="1">
      <c r="B1172" s="3" t="s">
        <v>70</v>
      </c>
      <c r="C1172" s="3" t="s">
        <v>21</v>
      </c>
      <c r="D1172" s="3" t="str">
        <f t="shared" si="126"/>
        <v>Check</v>
      </c>
      <c r="E1172" s="3" t="s">
        <v>211</v>
      </c>
      <c r="F1172" s="3" t="str">
        <f t="shared" si="127"/>
        <v/>
      </c>
      <c r="G1172" s="3">
        <v>12</v>
      </c>
      <c r="H1172" s="4">
        <v>2.3348939999999999E-2</v>
      </c>
      <c r="I1172" s="4">
        <v>-0.20101796</v>
      </c>
      <c r="J1172" s="4">
        <v>-0.13003170999999999</v>
      </c>
      <c r="K1172" s="4">
        <f t="shared" si="128"/>
        <v>2.3348939999999999E-2</v>
      </c>
      <c r="L1172" s="4">
        <f t="shared" si="129"/>
        <v>2.3348939999999999E-2</v>
      </c>
      <c r="M1172" s="4">
        <f t="shared" si="130"/>
        <v>1.8099547511312217E-4</v>
      </c>
      <c r="N1172" s="4">
        <f t="shared" si="131"/>
        <v>4.2260524886877828E-6</v>
      </c>
      <c r="O1172" s="4">
        <f t="shared" si="132"/>
        <v>4.2260524886877828E-6</v>
      </c>
    </row>
    <row r="1173" spans="2:15" ht="15" customHeight="1">
      <c r="B1173" s="3" t="s">
        <v>70</v>
      </c>
      <c r="C1173" s="3" t="s">
        <v>22</v>
      </c>
      <c r="D1173" s="3" t="str">
        <f t="shared" si="126"/>
        <v>Check</v>
      </c>
      <c r="E1173" s="3" t="s">
        <v>211</v>
      </c>
      <c r="F1173" s="3" t="str">
        <f t="shared" si="127"/>
        <v/>
      </c>
      <c r="G1173" s="3">
        <v>12</v>
      </c>
      <c r="H1173" s="4">
        <v>4.2722160000000002E-2</v>
      </c>
      <c r="I1173" s="4">
        <v>-0.16203956</v>
      </c>
      <c r="J1173" s="4">
        <v>-8.1620219999999993E-2</v>
      </c>
      <c r="K1173" s="4">
        <f t="shared" si="128"/>
        <v>4.2722160000000002E-2</v>
      </c>
      <c r="L1173" s="4">
        <f t="shared" si="129"/>
        <v>4.2722160000000002E-2</v>
      </c>
      <c r="M1173" s="4">
        <f t="shared" si="130"/>
        <v>1.8099547511312217E-4</v>
      </c>
      <c r="N1173" s="4">
        <f t="shared" si="131"/>
        <v>7.7325176470588233E-6</v>
      </c>
      <c r="O1173" s="4">
        <f t="shared" si="132"/>
        <v>7.7325176470588233E-6</v>
      </c>
    </row>
    <row r="1174" spans="2:15" ht="15" customHeight="1">
      <c r="B1174" s="3" t="s">
        <v>70</v>
      </c>
      <c r="C1174" s="3" t="s">
        <v>24</v>
      </c>
      <c r="D1174" s="3" t="str">
        <f t="shared" si="126"/>
        <v>Check</v>
      </c>
      <c r="E1174" s="3" t="s">
        <v>211</v>
      </c>
      <c r="F1174" s="3" t="str">
        <f t="shared" si="127"/>
        <v/>
      </c>
      <c r="G1174" s="3">
        <v>12</v>
      </c>
      <c r="H1174" s="4">
        <v>-0.70288128000000005</v>
      </c>
      <c r="I1174" s="4">
        <v>-2.00645213</v>
      </c>
      <c r="J1174" s="4">
        <v>-2.35492912</v>
      </c>
      <c r="K1174" s="4">
        <f t="shared" si="128"/>
        <v>-0.70288128000000005</v>
      </c>
      <c r="L1174" s="4">
        <f t="shared" si="129"/>
        <v>-0.70288128000000005</v>
      </c>
      <c r="M1174" s="4">
        <f t="shared" si="130"/>
        <v>1.8099547511312217E-4</v>
      </c>
      <c r="N1174" s="4">
        <f t="shared" si="131"/>
        <v>-1.2721833122171947E-4</v>
      </c>
      <c r="O1174" s="4">
        <f t="shared" si="132"/>
        <v>-1.2721833122171947E-4</v>
      </c>
    </row>
    <row r="1175" spans="2:15" ht="15" customHeight="1">
      <c r="B1175" s="3" t="s">
        <v>70</v>
      </c>
      <c r="C1175" s="3" t="s">
        <v>25</v>
      </c>
      <c r="D1175" s="3" t="str">
        <f t="shared" si="126"/>
        <v>Raise 4x</v>
      </c>
      <c r="E1175" s="3" t="s">
        <v>212</v>
      </c>
      <c r="F1175" s="3" t="str">
        <f t="shared" si="127"/>
        <v/>
      </c>
      <c r="G1175" s="3">
        <v>24</v>
      </c>
      <c r="H1175" s="4">
        <v>0.36783370999999998</v>
      </c>
      <c r="I1175" s="4">
        <v>0.36144886999999998</v>
      </c>
      <c r="J1175" s="4">
        <v>0.55266945000000001</v>
      </c>
      <c r="K1175" s="4">
        <f t="shared" si="128"/>
        <v>0.55266945000000001</v>
      </c>
      <c r="L1175" s="4">
        <f t="shared" si="129"/>
        <v>0.55266945000000001</v>
      </c>
      <c r="M1175" s="4">
        <f t="shared" si="130"/>
        <v>3.6199095022624434E-4</v>
      </c>
      <c r="N1175" s="4">
        <f t="shared" si="131"/>
        <v>2.0006133936651584E-4</v>
      </c>
      <c r="O1175" s="4">
        <f t="shared" si="132"/>
        <v>2.0006133936651584E-4</v>
      </c>
    </row>
    <row r="1176" spans="2:15" ht="15" customHeight="1">
      <c r="B1176" s="3" t="s">
        <v>70</v>
      </c>
      <c r="C1176" s="3" t="s">
        <v>26</v>
      </c>
      <c r="D1176" s="3" t="str">
        <f t="shared" si="126"/>
        <v>Raise 4x</v>
      </c>
      <c r="E1176" s="3" t="s">
        <v>212</v>
      </c>
      <c r="F1176" s="3" t="str">
        <f t="shared" si="127"/>
        <v/>
      </c>
      <c r="G1176" s="3">
        <v>24</v>
      </c>
      <c r="H1176" s="4">
        <v>0.33249182999999999</v>
      </c>
      <c r="I1176" s="4">
        <v>0.31325418999999999</v>
      </c>
      <c r="J1176" s="4">
        <v>0.49324189000000002</v>
      </c>
      <c r="K1176" s="4">
        <f t="shared" si="128"/>
        <v>0.49324189000000002</v>
      </c>
      <c r="L1176" s="4">
        <f t="shared" si="129"/>
        <v>0.49324189000000002</v>
      </c>
      <c r="M1176" s="4">
        <f t="shared" si="130"/>
        <v>3.6199095022624434E-4</v>
      </c>
      <c r="N1176" s="4">
        <f t="shared" si="131"/>
        <v>1.7854910045248868E-4</v>
      </c>
      <c r="O1176" s="4">
        <f t="shared" si="132"/>
        <v>1.7854910045248868E-4</v>
      </c>
    </row>
    <row r="1177" spans="2:15" ht="15" customHeight="1">
      <c r="B1177" s="3" t="s">
        <v>70</v>
      </c>
      <c r="C1177" s="3" t="s">
        <v>27</v>
      </c>
      <c r="D1177" s="3" t="str">
        <f t="shared" si="126"/>
        <v>Raise 4x</v>
      </c>
      <c r="E1177" s="3" t="s">
        <v>212</v>
      </c>
      <c r="F1177" s="3" t="str">
        <f t="shared" si="127"/>
        <v/>
      </c>
      <c r="G1177" s="3">
        <v>24</v>
      </c>
      <c r="H1177" s="4">
        <v>0.50714839</v>
      </c>
      <c r="I1177" s="4">
        <v>0.78552069000000002</v>
      </c>
      <c r="J1177" s="4">
        <v>1.0761158399999999</v>
      </c>
      <c r="K1177" s="4">
        <f t="shared" si="128"/>
        <v>1.0761158399999999</v>
      </c>
      <c r="L1177" s="4">
        <f t="shared" si="129"/>
        <v>1.0761158399999999</v>
      </c>
      <c r="M1177" s="4">
        <f t="shared" si="130"/>
        <v>3.6199095022624434E-4</v>
      </c>
      <c r="N1177" s="4">
        <f t="shared" si="131"/>
        <v>3.8954419547511312E-4</v>
      </c>
      <c r="O1177" s="4">
        <f t="shared" si="132"/>
        <v>3.8954419547511312E-4</v>
      </c>
    </row>
    <row r="1178" spans="2:15" ht="15" customHeight="1">
      <c r="B1178" s="3" t="s">
        <v>70</v>
      </c>
      <c r="C1178" s="3" t="s">
        <v>28</v>
      </c>
      <c r="D1178" s="3" t="str">
        <f t="shared" si="126"/>
        <v>Check</v>
      </c>
      <c r="E1178" s="3" t="s">
        <v>211</v>
      </c>
      <c r="F1178" s="3" t="str">
        <f t="shared" si="127"/>
        <v/>
      </c>
      <c r="G1178" s="3">
        <v>24</v>
      </c>
      <c r="H1178" s="4">
        <v>7.8977889999999995E-2</v>
      </c>
      <c r="I1178" s="4">
        <v>-0.12731102</v>
      </c>
      <c r="J1178" s="4">
        <v>-4.6100450000000001E-2</v>
      </c>
      <c r="K1178" s="4">
        <f t="shared" si="128"/>
        <v>7.8977889999999995E-2</v>
      </c>
      <c r="L1178" s="4">
        <f t="shared" si="129"/>
        <v>7.8977889999999995E-2</v>
      </c>
      <c r="M1178" s="4">
        <f t="shared" si="130"/>
        <v>3.6199095022624434E-4</v>
      </c>
      <c r="N1178" s="4">
        <f t="shared" si="131"/>
        <v>2.8589281447963798E-5</v>
      </c>
      <c r="O1178" s="4">
        <f t="shared" si="132"/>
        <v>2.8589281447963798E-5</v>
      </c>
    </row>
    <row r="1179" spans="2:15" ht="15" customHeight="1">
      <c r="B1179" s="3" t="s">
        <v>70</v>
      </c>
      <c r="C1179" s="3" t="s">
        <v>29</v>
      </c>
      <c r="D1179" s="3" t="str">
        <f t="shared" si="126"/>
        <v>Check</v>
      </c>
      <c r="E1179" s="3" t="s">
        <v>211</v>
      </c>
      <c r="F1179" s="3" t="str">
        <f t="shared" si="127"/>
        <v/>
      </c>
      <c r="G1179" s="3">
        <v>24</v>
      </c>
      <c r="H1179" s="4">
        <v>6.9222130000000007E-2</v>
      </c>
      <c r="I1179" s="4">
        <v>-0.15629736999999999</v>
      </c>
      <c r="J1179" s="4">
        <v>-8.1360950000000001E-2</v>
      </c>
      <c r="K1179" s="4">
        <f t="shared" si="128"/>
        <v>6.9222130000000007E-2</v>
      </c>
      <c r="L1179" s="4">
        <f t="shared" si="129"/>
        <v>6.9222130000000007E-2</v>
      </c>
      <c r="M1179" s="4">
        <f t="shared" si="130"/>
        <v>3.6199095022624434E-4</v>
      </c>
      <c r="N1179" s="4">
        <f t="shared" si="131"/>
        <v>2.5057784615384617E-5</v>
      </c>
      <c r="O1179" s="4">
        <f t="shared" si="132"/>
        <v>2.5057784615384617E-5</v>
      </c>
    </row>
    <row r="1180" spans="2:15" ht="15" customHeight="1">
      <c r="B1180" s="3" t="s">
        <v>70</v>
      </c>
      <c r="C1180" s="3" t="s">
        <v>30</v>
      </c>
      <c r="D1180" s="3" t="str">
        <f t="shared" si="126"/>
        <v>Check</v>
      </c>
      <c r="E1180" s="3" t="s">
        <v>211</v>
      </c>
      <c r="F1180" s="3" t="str">
        <f t="shared" si="127"/>
        <v/>
      </c>
      <c r="G1180" s="3">
        <v>24</v>
      </c>
      <c r="H1180" s="4">
        <v>5.3675420000000001E-2</v>
      </c>
      <c r="I1180" s="4">
        <v>-0.19094063999999999</v>
      </c>
      <c r="J1180" s="4">
        <v>-0.12363561000000001</v>
      </c>
      <c r="K1180" s="4">
        <f t="shared" si="128"/>
        <v>5.3675420000000001E-2</v>
      </c>
      <c r="L1180" s="4">
        <f t="shared" si="129"/>
        <v>5.3675420000000001E-2</v>
      </c>
      <c r="M1180" s="4">
        <f t="shared" si="130"/>
        <v>3.6199095022624434E-4</v>
      </c>
      <c r="N1180" s="4">
        <f t="shared" si="131"/>
        <v>1.9430016289592761E-5</v>
      </c>
      <c r="O1180" s="4">
        <f t="shared" si="132"/>
        <v>1.9430016289592761E-5</v>
      </c>
    </row>
    <row r="1181" spans="2:15" ht="15" customHeight="1">
      <c r="B1181" s="3" t="s">
        <v>70</v>
      </c>
      <c r="C1181" s="3" t="s">
        <v>31</v>
      </c>
      <c r="D1181" s="3" t="str">
        <f t="shared" si="126"/>
        <v>Check</v>
      </c>
      <c r="E1181" s="3" t="s">
        <v>211</v>
      </c>
      <c r="F1181" s="3" t="str">
        <f t="shared" si="127"/>
        <v/>
      </c>
      <c r="G1181" s="3">
        <v>24</v>
      </c>
      <c r="H1181" s="4">
        <v>4.355738E-2</v>
      </c>
      <c r="I1181" s="4">
        <v>-0.21266563999999999</v>
      </c>
      <c r="J1181" s="4">
        <v>-0.15014832</v>
      </c>
      <c r="K1181" s="4">
        <f t="shared" si="128"/>
        <v>4.355738E-2</v>
      </c>
      <c r="L1181" s="4">
        <f t="shared" si="129"/>
        <v>4.355738E-2</v>
      </c>
      <c r="M1181" s="4">
        <f t="shared" si="130"/>
        <v>3.6199095022624434E-4</v>
      </c>
      <c r="N1181" s="4">
        <f t="shared" si="131"/>
        <v>1.5767377375565611E-5</v>
      </c>
      <c r="O1181" s="4">
        <f t="shared" si="132"/>
        <v>1.5767377375565611E-5</v>
      </c>
    </row>
    <row r="1182" spans="2:15" ht="15" customHeight="1">
      <c r="B1182" s="3" t="s">
        <v>70</v>
      </c>
      <c r="C1182" s="3" t="s">
        <v>32</v>
      </c>
      <c r="D1182" s="3" t="str">
        <f t="shared" si="126"/>
        <v>Check</v>
      </c>
      <c r="E1182" s="3" t="s">
        <v>211</v>
      </c>
      <c r="F1182" s="3" t="str">
        <f t="shared" si="127"/>
        <v/>
      </c>
      <c r="G1182" s="3">
        <v>24</v>
      </c>
      <c r="H1182" s="4">
        <v>7.6134799999999997E-3</v>
      </c>
      <c r="I1182" s="4">
        <v>-0.26942835999999998</v>
      </c>
      <c r="J1182" s="4">
        <v>-0.21837028</v>
      </c>
      <c r="K1182" s="4">
        <f t="shared" si="128"/>
        <v>7.6134799999999997E-3</v>
      </c>
      <c r="L1182" s="4">
        <f t="shared" si="129"/>
        <v>7.6134799999999997E-3</v>
      </c>
      <c r="M1182" s="4">
        <f t="shared" si="130"/>
        <v>3.6199095022624434E-4</v>
      </c>
      <c r="N1182" s="4">
        <f t="shared" si="131"/>
        <v>2.7560108597285068E-6</v>
      </c>
      <c r="O1182" s="4">
        <f t="shared" si="132"/>
        <v>2.7560108597285068E-6</v>
      </c>
    </row>
    <row r="1183" spans="2:15" ht="15" customHeight="1">
      <c r="B1183" s="3" t="s">
        <v>70</v>
      </c>
      <c r="C1183" s="3" t="s">
        <v>33</v>
      </c>
      <c r="D1183" s="3" t="str">
        <f t="shared" si="126"/>
        <v>Check</v>
      </c>
      <c r="E1183" s="3" t="s">
        <v>211</v>
      </c>
      <c r="F1183" s="3" t="str">
        <f t="shared" si="127"/>
        <v/>
      </c>
      <c r="G1183" s="3">
        <v>24</v>
      </c>
      <c r="H1183" s="4">
        <v>-1.0776099999999999E-3</v>
      </c>
      <c r="I1183" s="4">
        <v>-0.26489932999999999</v>
      </c>
      <c r="J1183" s="4">
        <v>-0.21297157999999999</v>
      </c>
      <c r="K1183" s="4">
        <f t="shared" si="128"/>
        <v>-1.0776099999999999E-3</v>
      </c>
      <c r="L1183" s="4">
        <f t="shared" si="129"/>
        <v>-1.0776099999999999E-3</v>
      </c>
      <c r="M1183" s="4">
        <f t="shared" si="130"/>
        <v>3.6199095022624434E-4</v>
      </c>
      <c r="N1183" s="4">
        <f t="shared" si="131"/>
        <v>-3.9008506787330311E-7</v>
      </c>
      <c r="O1183" s="4">
        <f t="shared" si="132"/>
        <v>-3.9008506787330311E-7</v>
      </c>
    </row>
    <row r="1184" spans="2:15" ht="15" customHeight="1">
      <c r="B1184" s="3" t="s">
        <v>70</v>
      </c>
      <c r="C1184" s="3" t="s">
        <v>34</v>
      </c>
      <c r="D1184" s="3" t="str">
        <f t="shared" si="126"/>
        <v>Check</v>
      </c>
      <c r="E1184" s="3" t="s">
        <v>211</v>
      </c>
      <c r="F1184" s="3" t="str">
        <f t="shared" si="127"/>
        <v/>
      </c>
      <c r="G1184" s="3">
        <v>24</v>
      </c>
      <c r="H1184" s="4">
        <v>1.6601520000000002E-2</v>
      </c>
      <c r="I1184" s="4">
        <v>-0.22928597000000001</v>
      </c>
      <c r="J1184" s="4">
        <v>-0.16862827999999999</v>
      </c>
      <c r="K1184" s="4">
        <f t="shared" si="128"/>
        <v>1.6601520000000002E-2</v>
      </c>
      <c r="L1184" s="4">
        <f t="shared" si="129"/>
        <v>1.6601520000000002E-2</v>
      </c>
      <c r="M1184" s="4">
        <f t="shared" si="130"/>
        <v>3.6199095022624434E-4</v>
      </c>
      <c r="N1184" s="4">
        <f t="shared" si="131"/>
        <v>6.0096000000000009E-6</v>
      </c>
      <c r="O1184" s="4">
        <f t="shared" si="132"/>
        <v>6.0096000000000009E-6</v>
      </c>
    </row>
    <row r="1185" spans="2:15" ht="15" customHeight="1">
      <c r="B1185" s="3" t="s">
        <v>70</v>
      </c>
      <c r="C1185" s="3" t="s">
        <v>35</v>
      </c>
      <c r="D1185" s="3" t="str">
        <f t="shared" si="126"/>
        <v>Check</v>
      </c>
      <c r="E1185" s="3" t="s">
        <v>211</v>
      </c>
      <c r="F1185" s="3" t="str">
        <f t="shared" si="127"/>
        <v/>
      </c>
      <c r="G1185" s="3">
        <v>24</v>
      </c>
      <c r="H1185" s="4">
        <v>3.5465360000000001E-2</v>
      </c>
      <c r="I1185" s="4">
        <v>-0.19114439999999999</v>
      </c>
      <c r="J1185" s="4">
        <v>-0.12123517</v>
      </c>
      <c r="K1185" s="4">
        <f t="shared" si="128"/>
        <v>3.5465360000000001E-2</v>
      </c>
      <c r="L1185" s="4">
        <f t="shared" si="129"/>
        <v>3.5465360000000001E-2</v>
      </c>
      <c r="M1185" s="4">
        <f t="shared" si="130"/>
        <v>3.6199095022624434E-4</v>
      </c>
      <c r="N1185" s="4">
        <f t="shared" si="131"/>
        <v>1.2838139366515837E-5</v>
      </c>
      <c r="O1185" s="4">
        <f t="shared" si="132"/>
        <v>1.2838139366515837E-5</v>
      </c>
    </row>
    <row r="1186" spans="2:15" ht="15" customHeight="1">
      <c r="B1186" s="3" t="s">
        <v>70</v>
      </c>
      <c r="C1186" s="3" t="s">
        <v>36</v>
      </c>
      <c r="D1186" s="3" t="str">
        <f t="shared" si="126"/>
        <v>Check</v>
      </c>
      <c r="E1186" s="3" t="s">
        <v>211</v>
      </c>
      <c r="F1186" s="3" t="str">
        <f t="shared" si="127"/>
        <v/>
      </c>
      <c r="G1186" s="3">
        <v>24</v>
      </c>
      <c r="H1186" s="4">
        <v>-0.85077502999999999</v>
      </c>
      <c r="I1186" s="4">
        <v>-1.6031165000000001</v>
      </c>
      <c r="J1186" s="4">
        <v>-1.8971073199999999</v>
      </c>
      <c r="K1186" s="4">
        <f t="shared" si="128"/>
        <v>-0.85077502999999999</v>
      </c>
      <c r="L1186" s="4">
        <f t="shared" si="129"/>
        <v>-0.85077502999999999</v>
      </c>
      <c r="M1186" s="4">
        <f t="shared" si="130"/>
        <v>3.6199095022624434E-4</v>
      </c>
      <c r="N1186" s="4">
        <f t="shared" si="131"/>
        <v>-3.0797286153846156E-4</v>
      </c>
      <c r="O1186" s="4">
        <f t="shared" si="132"/>
        <v>-3.0797286153846156E-4</v>
      </c>
    </row>
    <row r="1187" spans="2:15" ht="15" customHeight="1">
      <c r="B1187" s="3" t="s">
        <v>70</v>
      </c>
      <c r="C1187" s="3" t="s">
        <v>37</v>
      </c>
      <c r="D1187" s="3" t="str">
        <f t="shared" si="126"/>
        <v>Check</v>
      </c>
      <c r="E1187" s="3" t="s">
        <v>211</v>
      </c>
      <c r="F1187" s="3" t="str">
        <f t="shared" si="127"/>
        <v/>
      </c>
      <c r="G1187" s="3">
        <v>24</v>
      </c>
      <c r="H1187" s="4">
        <v>-0.66766051000000004</v>
      </c>
      <c r="I1187" s="4">
        <v>-1.9540392099999999</v>
      </c>
      <c r="J1187" s="4">
        <v>-2.2966232500000001</v>
      </c>
      <c r="K1187" s="4">
        <f t="shared" si="128"/>
        <v>-0.66766051000000004</v>
      </c>
      <c r="L1187" s="4">
        <f t="shared" si="129"/>
        <v>-0.66766051000000004</v>
      </c>
      <c r="M1187" s="4">
        <f t="shared" si="130"/>
        <v>3.6199095022624434E-4</v>
      </c>
      <c r="N1187" s="4">
        <f t="shared" si="131"/>
        <v>-2.4168706244343893E-4</v>
      </c>
      <c r="O1187" s="4">
        <f t="shared" si="132"/>
        <v>-2.4168706244343893E-4</v>
      </c>
    </row>
    <row r="1188" spans="2:15" ht="15" customHeight="1">
      <c r="B1188" s="3" t="s">
        <v>71</v>
      </c>
      <c r="C1188" s="3" t="s">
        <v>51</v>
      </c>
      <c r="D1188" s="3" t="str">
        <f t="shared" si="126"/>
        <v>Raise 4x</v>
      </c>
      <c r="E1188" s="3" t="s">
        <v>212</v>
      </c>
      <c r="F1188" s="3" t="str">
        <f t="shared" si="127"/>
        <v/>
      </c>
      <c r="G1188" s="3">
        <v>12</v>
      </c>
      <c r="H1188" s="4">
        <v>0.58162493999999998</v>
      </c>
      <c r="I1188" s="4">
        <v>0.68679113000000003</v>
      </c>
      <c r="J1188" s="4">
        <v>0.95237870999999996</v>
      </c>
      <c r="K1188" s="4">
        <f t="shared" si="128"/>
        <v>0.95237870999999996</v>
      </c>
      <c r="L1188" s="4">
        <f t="shared" si="129"/>
        <v>0.95237870999999996</v>
      </c>
      <c r="M1188" s="4">
        <f t="shared" si="130"/>
        <v>1.8099547511312217E-4</v>
      </c>
      <c r="N1188" s="4">
        <f t="shared" si="131"/>
        <v>1.723762371040724E-4</v>
      </c>
      <c r="O1188" s="4">
        <f t="shared" si="132"/>
        <v>1.723762371040724E-4</v>
      </c>
    </row>
    <row r="1189" spans="2:15" ht="15" customHeight="1">
      <c r="B1189" s="3" t="s">
        <v>71</v>
      </c>
      <c r="C1189" s="3" t="s">
        <v>1</v>
      </c>
      <c r="D1189" s="3" t="str">
        <f t="shared" si="126"/>
        <v>Raise 4x</v>
      </c>
      <c r="E1189" s="3" t="s">
        <v>212</v>
      </c>
      <c r="F1189" s="3" t="str">
        <f t="shared" si="127"/>
        <v/>
      </c>
      <c r="G1189" s="3">
        <v>12</v>
      </c>
      <c r="H1189" s="4">
        <v>0.54273154999999995</v>
      </c>
      <c r="I1189" s="4">
        <v>0.63880031000000004</v>
      </c>
      <c r="J1189" s="4">
        <v>0.89349244000000005</v>
      </c>
      <c r="K1189" s="4">
        <f t="shared" si="128"/>
        <v>0.89349244000000005</v>
      </c>
      <c r="L1189" s="4">
        <f t="shared" si="129"/>
        <v>0.89349244000000005</v>
      </c>
      <c r="M1189" s="4">
        <f t="shared" si="130"/>
        <v>1.8099547511312217E-4</v>
      </c>
      <c r="N1189" s="4">
        <f t="shared" si="131"/>
        <v>1.6171808868778282E-4</v>
      </c>
      <c r="O1189" s="4">
        <f t="shared" si="132"/>
        <v>1.6171808868778282E-4</v>
      </c>
    </row>
    <row r="1190" spans="2:15" ht="15" customHeight="1">
      <c r="B1190" s="3" t="s">
        <v>71</v>
      </c>
      <c r="C1190" s="3" t="s">
        <v>3</v>
      </c>
      <c r="D1190" s="3" t="str">
        <f t="shared" si="126"/>
        <v>Raise 4x</v>
      </c>
      <c r="E1190" s="3" t="s">
        <v>211</v>
      </c>
      <c r="F1190" s="3" t="str">
        <f t="shared" si="127"/>
        <v>Error</v>
      </c>
      <c r="G1190" s="3">
        <v>12</v>
      </c>
      <c r="H1190" s="4">
        <v>0.23470288</v>
      </c>
      <c r="I1190" s="4">
        <v>0.13727835999999999</v>
      </c>
      <c r="J1190" s="4">
        <v>0.28177777999999998</v>
      </c>
      <c r="K1190" s="4">
        <f t="shared" si="128"/>
        <v>0.28177777999999998</v>
      </c>
      <c r="L1190" s="4">
        <f t="shared" si="129"/>
        <v>0.23470288</v>
      </c>
      <c r="M1190" s="4">
        <f t="shared" si="130"/>
        <v>1.8099547511312217E-4</v>
      </c>
      <c r="N1190" s="4">
        <f t="shared" si="131"/>
        <v>5.1000503167420808E-5</v>
      </c>
      <c r="O1190" s="4">
        <f t="shared" si="132"/>
        <v>4.2480159276018101E-5</v>
      </c>
    </row>
    <row r="1191" spans="2:15" ht="15" customHeight="1">
      <c r="B1191" s="3" t="s">
        <v>71</v>
      </c>
      <c r="C1191" s="3" t="s">
        <v>4</v>
      </c>
      <c r="D1191" s="3" t="str">
        <f t="shared" si="126"/>
        <v>Check</v>
      </c>
      <c r="E1191" s="3" t="s">
        <v>211</v>
      </c>
      <c r="F1191" s="3" t="str">
        <f t="shared" si="127"/>
        <v/>
      </c>
      <c r="G1191" s="3">
        <v>12</v>
      </c>
      <c r="H1191" s="4">
        <v>0.19976611999999999</v>
      </c>
      <c r="I1191" s="4">
        <v>5.0043459999999998E-2</v>
      </c>
      <c r="J1191" s="4">
        <v>0.17477387</v>
      </c>
      <c r="K1191" s="4">
        <f t="shared" si="128"/>
        <v>0.19976611999999999</v>
      </c>
      <c r="L1191" s="4">
        <f t="shared" si="129"/>
        <v>0.19976611999999999</v>
      </c>
      <c r="M1191" s="4">
        <f t="shared" si="130"/>
        <v>1.8099547511312217E-4</v>
      </c>
      <c r="N1191" s="4">
        <f t="shared" si="131"/>
        <v>3.6156763800904974E-5</v>
      </c>
      <c r="O1191" s="4">
        <f t="shared" si="132"/>
        <v>3.6156763800904974E-5</v>
      </c>
    </row>
    <row r="1192" spans="2:15" ht="15" customHeight="1">
      <c r="B1192" s="3" t="s">
        <v>71</v>
      </c>
      <c r="C1192" s="3" t="s">
        <v>5</v>
      </c>
      <c r="D1192" s="3" t="str">
        <f t="shared" si="126"/>
        <v>Check</v>
      </c>
      <c r="E1192" s="3" t="s">
        <v>211</v>
      </c>
      <c r="F1192" s="3" t="str">
        <f t="shared" si="127"/>
        <v/>
      </c>
      <c r="G1192" s="3">
        <v>12</v>
      </c>
      <c r="H1192" s="4">
        <v>0.19722823</v>
      </c>
      <c r="I1192" s="4">
        <v>3.4432919999999999E-2</v>
      </c>
      <c r="J1192" s="4">
        <v>0.15469166000000001</v>
      </c>
      <c r="K1192" s="4">
        <f t="shared" si="128"/>
        <v>0.19722823</v>
      </c>
      <c r="L1192" s="4">
        <f t="shared" si="129"/>
        <v>0.19722823</v>
      </c>
      <c r="M1192" s="4">
        <f t="shared" si="130"/>
        <v>1.8099547511312217E-4</v>
      </c>
      <c r="N1192" s="4">
        <f t="shared" si="131"/>
        <v>3.5697417194570137E-5</v>
      </c>
      <c r="O1192" s="4">
        <f t="shared" si="132"/>
        <v>3.5697417194570137E-5</v>
      </c>
    </row>
    <row r="1193" spans="2:15" ht="15" customHeight="1">
      <c r="B1193" s="3" t="s">
        <v>71</v>
      </c>
      <c r="C1193" s="3" t="s">
        <v>6</v>
      </c>
      <c r="D1193" s="3" t="str">
        <f t="shared" si="126"/>
        <v>Check</v>
      </c>
      <c r="E1193" s="3" t="s">
        <v>211</v>
      </c>
      <c r="F1193" s="3" t="str">
        <f t="shared" si="127"/>
        <v/>
      </c>
      <c r="G1193" s="3">
        <v>12</v>
      </c>
      <c r="H1193" s="4">
        <v>0.17980320999999999</v>
      </c>
      <c r="I1193" s="4">
        <v>-3.74596E-3</v>
      </c>
      <c r="J1193" s="4">
        <v>0.10791502</v>
      </c>
      <c r="K1193" s="4">
        <f t="shared" si="128"/>
        <v>0.17980320999999999</v>
      </c>
      <c r="L1193" s="4">
        <f t="shared" si="129"/>
        <v>0.17980320999999999</v>
      </c>
      <c r="M1193" s="4">
        <f t="shared" si="130"/>
        <v>1.8099547511312217E-4</v>
      </c>
      <c r="N1193" s="4">
        <f t="shared" si="131"/>
        <v>3.254356742081448E-5</v>
      </c>
      <c r="O1193" s="4">
        <f t="shared" si="132"/>
        <v>3.254356742081448E-5</v>
      </c>
    </row>
    <row r="1194" spans="2:15" ht="15" customHeight="1">
      <c r="B1194" s="3" t="s">
        <v>71</v>
      </c>
      <c r="C1194" s="3" t="s">
        <v>7</v>
      </c>
      <c r="D1194" s="3" t="str">
        <f t="shared" si="126"/>
        <v>Check</v>
      </c>
      <c r="E1194" s="3" t="s">
        <v>211</v>
      </c>
      <c r="F1194" s="3" t="str">
        <f t="shared" si="127"/>
        <v/>
      </c>
      <c r="G1194" s="3">
        <v>12</v>
      </c>
      <c r="H1194" s="4">
        <v>0.15948912000000001</v>
      </c>
      <c r="I1194" s="4">
        <v>-3.8610029999999997E-2</v>
      </c>
      <c r="J1194" s="4">
        <v>6.5845089999999995E-2</v>
      </c>
      <c r="K1194" s="4">
        <f t="shared" si="128"/>
        <v>0.15948912000000001</v>
      </c>
      <c r="L1194" s="4">
        <f t="shared" si="129"/>
        <v>0.15948912000000001</v>
      </c>
      <c r="M1194" s="4">
        <f t="shared" si="130"/>
        <v>1.8099547511312217E-4</v>
      </c>
      <c r="N1194" s="4">
        <f t="shared" si="131"/>
        <v>2.8866809049773757E-5</v>
      </c>
      <c r="O1194" s="4">
        <f t="shared" si="132"/>
        <v>2.8866809049773757E-5</v>
      </c>
    </row>
    <row r="1195" spans="2:15" ht="15" customHeight="1">
      <c r="B1195" s="3" t="s">
        <v>71</v>
      </c>
      <c r="C1195" s="3" t="s">
        <v>8</v>
      </c>
      <c r="D1195" s="3" t="str">
        <f t="shared" si="126"/>
        <v>Check</v>
      </c>
      <c r="E1195" s="3" t="s">
        <v>211</v>
      </c>
      <c r="F1195" s="3" t="str">
        <f t="shared" si="127"/>
        <v/>
      </c>
      <c r="G1195" s="3">
        <v>12</v>
      </c>
      <c r="H1195" s="4">
        <v>0.14628532</v>
      </c>
      <c r="I1195" s="4">
        <v>-5.0828579999999998E-2</v>
      </c>
      <c r="J1195" s="4">
        <v>5.0521509999999999E-2</v>
      </c>
      <c r="K1195" s="4">
        <f t="shared" si="128"/>
        <v>0.14628532</v>
      </c>
      <c r="L1195" s="4">
        <f t="shared" si="129"/>
        <v>0.14628532</v>
      </c>
      <c r="M1195" s="4">
        <f t="shared" si="130"/>
        <v>1.8099547511312217E-4</v>
      </c>
      <c r="N1195" s="4">
        <f t="shared" si="131"/>
        <v>2.6476980995475111E-5</v>
      </c>
      <c r="O1195" s="4">
        <f t="shared" si="132"/>
        <v>2.6476980995475111E-5</v>
      </c>
    </row>
    <row r="1196" spans="2:15" ht="15" customHeight="1">
      <c r="B1196" s="3" t="s">
        <v>71</v>
      </c>
      <c r="C1196" s="3" t="s">
        <v>9</v>
      </c>
      <c r="D1196" s="3" t="str">
        <f t="shared" si="126"/>
        <v>Check</v>
      </c>
      <c r="E1196" s="3" t="s">
        <v>211</v>
      </c>
      <c r="F1196" s="3" t="str">
        <f t="shared" si="127"/>
        <v/>
      </c>
      <c r="G1196" s="3">
        <v>12</v>
      </c>
      <c r="H1196" s="4">
        <v>0.1655771</v>
      </c>
      <c r="I1196" s="4">
        <v>-1.374792E-2</v>
      </c>
      <c r="J1196" s="4">
        <v>9.673996E-2</v>
      </c>
      <c r="K1196" s="4">
        <f t="shared" si="128"/>
        <v>0.1655771</v>
      </c>
      <c r="L1196" s="4">
        <f t="shared" si="129"/>
        <v>0.1655771</v>
      </c>
      <c r="M1196" s="4">
        <f t="shared" si="130"/>
        <v>1.8099547511312217E-4</v>
      </c>
      <c r="N1196" s="4">
        <f t="shared" si="131"/>
        <v>2.9968705882352941E-5</v>
      </c>
      <c r="O1196" s="4">
        <f t="shared" si="132"/>
        <v>2.9968705882352941E-5</v>
      </c>
    </row>
    <row r="1197" spans="2:15" ht="15" customHeight="1">
      <c r="B1197" s="3" t="s">
        <v>71</v>
      </c>
      <c r="C1197" s="3" t="s">
        <v>10</v>
      </c>
      <c r="D1197" s="3" t="str">
        <f t="shared" si="126"/>
        <v>Check</v>
      </c>
      <c r="E1197" s="3" t="s">
        <v>211</v>
      </c>
      <c r="F1197" s="3" t="str">
        <f t="shared" si="127"/>
        <v/>
      </c>
      <c r="G1197" s="3">
        <v>12</v>
      </c>
      <c r="H1197" s="4">
        <v>0.18682114999999999</v>
      </c>
      <c r="I1197" s="4">
        <v>2.6557899999999999E-2</v>
      </c>
      <c r="J1197" s="4">
        <v>0.14684662000000001</v>
      </c>
      <c r="K1197" s="4">
        <f t="shared" si="128"/>
        <v>0.18682114999999999</v>
      </c>
      <c r="L1197" s="4">
        <f t="shared" si="129"/>
        <v>0.18682114999999999</v>
      </c>
      <c r="M1197" s="4">
        <f t="shared" si="130"/>
        <v>1.8099547511312217E-4</v>
      </c>
      <c r="N1197" s="4">
        <f t="shared" si="131"/>
        <v>3.3813782805429862E-5</v>
      </c>
      <c r="O1197" s="4">
        <f t="shared" si="132"/>
        <v>3.3813782805429862E-5</v>
      </c>
    </row>
    <row r="1198" spans="2:15" ht="15" customHeight="1">
      <c r="B1198" s="3" t="s">
        <v>71</v>
      </c>
      <c r="C1198" s="3" t="s">
        <v>11</v>
      </c>
      <c r="D1198" s="3" t="str">
        <f t="shared" si="126"/>
        <v>Check</v>
      </c>
      <c r="E1198" s="3" t="s">
        <v>211</v>
      </c>
      <c r="F1198" s="3" t="str">
        <f t="shared" si="127"/>
        <v/>
      </c>
      <c r="G1198" s="3">
        <v>12</v>
      </c>
      <c r="H1198" s="4">
        <v>0.21014709000000001</v>
      </c>
      <c r="I1198" s="4">
        <v>7.0219749999999997E-2</v>
      </c>
      <c r="J1198" s="4">
        <v>0.20099853000000001</v>
      </c>
      <c r="K1198" s="4">
        <f t="shared" si="128"/>
        <v>0.21014709000000001</v>
      </c>
      <c r="L1198" s="4">
        <f t="shared" si="129"/>
        <v>0.21014709000000001</v>
      </c>
      <c r="M1198" s="4">
        <f t="shared" si="130"/>
        <v>1.8099547511312217E-4</v>
      </c>
      <c r="N1198" s="4">
        <f t="shared" si="131"/>
        <v>3.8035672398190049E-5</v>
      </c>
      <c r="O1198" s="4">
        <f t="shared" si="132"/>
        <v>3.8035672398190049E-5</v>
      </c>
    </row>
    <row r="1199" spans="2:15" ht="15" customHeight="1">
      <c r="B1199" s="3" t="s">
        <v>71</v>
      </c>
      <c r="C1199" s="3" t="s">
        <v>12</v>
      </c>
      <c r="D1199" s="3" t="str">
        <f t="shared" si="126"/>
        <v>Check</v>
      </c>
      <c r="E1199" s="3" t="s">
        <v>211</v>
      </c>
      <c r="F1199" s="3" t="str">
        <f t="shared" si="127"/>
        <v/>
      </c>
      <c r="G1199" s="3">
        <v>12</v>
      </c>
      <c r="H1199" s="4">
        <v>-0.80564992999999996</v>
      </c>
      <c r="I1199" s="4">
        <v>-1.5099684</v>
      </c>
      <c r="J1199" s="4">
        <v>-1.78327791</v>
      </c>
      <c r="K1199" s="4">
        <f t="shared" si="128"/>
        <v>-0.80564992999999996</v>
      </c>
      <c r="L1199" s="4">
        <f t="shared" si="129"/>
        <v>-0.80564992999999996</v>
      </c>
      <c r="M1199" s="4">
        <f t="shared" si="130"/>
        <v>1.8099547511312217E-4</v>
      </c>
      <c r="N1199" s="4">
        <f t="shared" si="131"/>
        <v>-1.4581899185520361E-4</v>
      </c>
      <c r="O1199" s="4">
        <f t="shared" si="132"/>
        <v>-1.4581899185520361E-4</v>
      </c>
    </row>
    <row r="1200" spans="2:15" ht="15" customHeight="1">
      <c r="B1200" s="3" t="s">
        <v>71</v>
      </c>
      <c r="C1200" s="3" t="s">
        <v>13</v>
      </c>
      <c r="D1200" s="3" t="str">
        <f t="shared" si="126"/>
        <v>Raise 4x</v>
      </c>
      <c r="E1200" s="3" t="s">
        <v>212</v>
      </c>
      <c r="F1200" s="3" t="str">
        <f t="shared" si="127"/>
        <v/>
      </c>
      <c r="G1200" s="3">
        <v>12</v>
      </c>
      <c r="H1200" s="4">
        <v>0.57924814999999996</v>
      </c>
      <c r="I1200" s="4">
        <v>0.68296815</v>
      </c>
      <c r="J1200" s="4">
        <v>0.94752857000000001</v>
      </c>
      <c r="K1200" s="4">
        <f t="shared" si="128"/>
        <v>0.94752857000000001</v>
      </c>
      <c r="L1200" s="4">
        <f t="shared" si="129"/>
        <v>0.94752857000000001</v>
      </c>
      <c r="M1200" s="4">
        <f t="shared" si="130"/>
        <v>1.8099547511312217E-4</v>
      </c>
      <c r="N1200" s="4">
        <f t="shared" si="131"/>
        <v>1.7149838371040724E-4</v>
      </c>
      <c r="O1200" s="4">
        <f t="shared" si="132"/>
        <v>1.7149838371040724E-4</v>
      </c>
    </row>
    <row r="1201" spans="2:15" ht="15" customHeight="1">
      <c r="B1201" s="3" t="s">
        <v>71</v>
      </c>
      <c r="C1201" s="3" t="s">
        <v>39</v>
      </c>
      <c r="D1201" s="3" t="str">
        <f t="shared" si="126"/>
        <v>Raise 4x</v>
      </c>
      <c r="E1201" s="3" t="s">
        <v>212</v>
      </c>
      <c r="F1201" s="3" t="str">
        <f t="shared" si="127"/>
        <v/>
      </c>
      <c r="G1201" s="3">
        <v>12</v>
      </c>
      <c r="H1201" s="4">
        <v>0.54153019000000002</v>
      </c>
      <c r="I1201" s="4">
        <v>0.63631378000000005</v>
      </c>
      <c r="J1201" s="4">
        <v>0.89004797000000002</v>
      </c>
      <c r="K1201" s="4">
        <f t="shared" si="128"/>
        <v>0.89004797000000002</v>
      </c>
      <c r="L1201" s="4">
        <f t="shared" si="129"/>
        <v>0.89004797000000002</v>
      </c>
      <c r="M1201" s="4">
        <f t="shared" si="130"/>
        <v>1.8099547511312217E-4</v>
      </c>
      <c r="N1201" s="4">
        <f t="shared" si="131"/>
        <v>1.610946552036199E-4</v>
      </c>
      <c r="O1201" s="4">
        <f t="shared" si="132"/>
        <v>1.610946552036199E-4</v>
      </c>
    </row>
    <row r="1202" spans="2:15" ht="15" customHeight="1">
      <c r="B1202" s="3" t="s">
        <v>71</v>
      </c>
      <c r="C1202" s="3" t="s">
        <v>14</v>
      </c>
      <c r="D1202" s="3" t="str">
        <f t="shared" si="126"/>
        <v>Raise 4x</v>
      </c>
      <c r="E1202" s="3" t="s">
        <v>212</v>
      </c>
      <c r="F1202" s="3" t="str">
        <f t="shared" si="127"/>
        <v/>
      </c>
      <c r="G1202" s="3">
        <v>12</v>
      </c>
      <c r="H1202" s="4">
        <v>0.88164390999999998</v>
      </c>
      <c r="I1202" s="4">
        <v>1.2878794099999999</v>
      </c>
      <c r="J1202" s="4">
        <v>1.69429078</v>
      </c>
      <c r="K1202" s="4">
        <f t="shared" si="128"/>
        <v>1.69429078</v>
      </c>
      <c r="L1202" s="4">
        <f t="shared" si="129"/>
        <v>1.69429078</v>
      </c>
      <c r="M1202" s="4">
        <f t="shared" si="130"/>
        <v>1.8099547511312217E-4</v>
      </c>
      <c r="N1202" s="4">
        <f t="shared" si="131"/>
        <v>3.0665896470588236E-4</v>
      </c>
      <c r="O1202" s="4">
        <f t="shared" si="132"/>
        <v>3.0665896470588236E-4</v>
      </c>
    </row>
    <row r="1203" spans="2:15" ht="15" customHeight="1">
      <c r="B1203" s="3" t="s">
        <v>71</v>
      </c>
      <c r="C1203" s="3" t="s">
        <v>15</v>
      </c>
      <c r="D1203" s="3" t="str">
        <f t="shared" si="126"/>
        <v>Raise 4x</v>
      </c>
      <c r="E1203" s="3" t="s">
        <v>211</v>
      </c>
      <c r="F1203" s="3" t="str">
        <f t="shared" si="127"/>
        <v>Error</v>
      </c>
      <c r="G1203" s="3">
        <v>12</v>
      </c>
      <c r="H1203" s="4">
        <v>0.27060062000000001</v>
      </c>
      <c r="I1203" s="4">
        <v>0.19415331</v>
      </c>
      <c r="J1203" s="4">
        <v>0.34875887</v>
      </c>
      <c r="K1203" s="4">
        <f t="shared" si="128"/>
        <v>0.34875887</v>
      </c>
      <c r="L1203" s="4">
        <f t="shared" si="129"/>
        <v>0.27060062000000001</v>
      </c>
      <c r="M1203" s="4">
        <f t="shared" si="130"/>
        <v>1.8099547511312217E-4</v>
      </c>
      <c r="N1203" s="4">
        <f t="shared" si="131"/>
        <v>6.3123777375565611E-5</v>
      </c>
      <c r="O1203" s="4">
        <f t="shared" si="132"/>
        <v>4.8977487782805428E-5</v>
      </c>
    </row>
    <row r="1204" spans="2:15" ht="15" customHeight="1">
      <c r="B1204" s="3" t="s">
        <v>71</v>
      </c>
      <c r="C1204" s="3" t="s">
        <v>16</v>
      </c>
      <c r="D1204" s="3" t="str">
        <f t="shared" si="126"/>
        <v>Raise 4x</v>
      </c>
      <c r="E1204" s="3" t="s">
        <v>211</v>
      </c>
      <c r="F1204" s="3" t="str">
        <f t="shared" si="127"/>
        <v>Error</v>
      </c>
      <c r="G1204" s="3">
        <v>12</v>
      </c>
      <c r="H1204" s="4">
        <v>0.23379543</v>
      </c>
      <c r="I1204" s="4">
        <v>0.10511613</v>
      </c>
      <c r="J1204" s="4">
        <v>0.23981409000000001</v>
      </c>
      <c r="K1204" s="4">
        <f t="shared" si="128"/>
        <v>0.23981409000000001</v>
      </c>
      <c r="L1204" s="4">
        <f t="shared" si="129"/>
        <v>0.23379543</v>
      </c>
      <c r="M1204" s="4">
        <f t="shared" si="130"/>
        <v>1.8099547511312217E-4</v>
      </c>
      <c r="N1204" s="4">
        <f t="shared" si="131"/>
        <v>4.3405265158371045E-5</v>
      </c>
      <c r="O1204" s="4">
        <f t="shared" si="132"/>
        <v>4.2315914932126695E-5</v>
      </c>
    </row>
    <row r="1205" spans="2:15" ht="15" customHeight="1">
      <c r="B1205" s="3" t="s">
        <v>71</v>
      </c>
      <c r="C1205" s="3" t="s">
        <v>17</v>
      </c>
      <c r="D1205" s="3" t="str">
        <f t="shared" si="126"/>
        <v>Check</v>
      </c>
      <c r="E1205" s="3" t="s">
        <v>211</v>
      </c>
      <c r="F1205" s="3" t="str">
        <f t="shared" si="127"/>
        <v/>
      </c>
      <c r="G1205" s="3">
        <v>12</v>
      </c>
      <c r="H1205" s="4">
        <v>0.23050588</v>
      </c>
      <c r="I1205" s="4">
        <v>8.8026770000000004E-2</v>
      </c>
      <c r="J1205" s="4">
        <v>0.21793043000000001</v>
      </c>
      <c r="K1205" s="4">
        <f t="shared" si="128"/>
        <v>0.23050588</v>
      </c>
      <c r="L1205" s="4">
        <f t="shared" si="129"/>
        <v>0.23050588</v>
      </c>
      <c r="M1205" s="4">
        <f t="shared" si="130"/>
        <v>1.8099547511312217E-4</v>
      </c>
      <c r="N1205" s="4">
        <f t="shared" si="131"/>
        <v>4.1720521266968324E-5</v>
      </c>
      <c r="O1205" s="4">
        <f t="shared" si="132"/>
        <v>4.1720521266968324E-5</v>
      </c>
    </row>
    <row r="1206" spans="2:15" ht="15" customHeight="1">
      <c r="B1206" s="3" t="s">
        <v>71</v>
      </c>
      <c r="C1206" s="3" t="s">
        <v>18</v>
      </c>
      <c r="D1206" s="3" t="str">
        <f t="shared" si="126"/>
        <v>Check</v>
      </c>
      <c r="E1206" s="3" t="s">
        <v>211</v>
      </c>
      <c r="F1206" s="3" t="str">
        <f t="shared" si="127"/>
        <v/>
      </c>
      <c r="G1206" s="3">
        <v>12</v>
      </c>
      <c r="H1206" s="4">
        <v>0.21132513</v>
      </c>
      <c r="I1206" s="4">
        <v>4.7607820000000002E-2</v>
      </c>
      <c r="J1206" s="4">
        <v>0.1686532</v>
      </c>
      <c r="K1206" s="4">
        <f t="shared" si="128"/>
        <v>0.21132513</v>
      </c>
      <c r="L1206" s="4">
        <f t="shared" si="129"/>
        <v>0.21132513</v>
      </c>
      <c r="M1206" s="4">
        <f t="shared" si="130"/>
        <v>1.8099547511312217E-4</v>
      </c>
      <c r="N1206" s="4">
        <f t="shared" si="131"/>
        <v>3.8248892307692305E-5</v>
      </c>
      <c r="O1206" s="4">
        <f t="shared" si="132"/>
        <v>3.8248892307692305E-5</v>
      </c>
    </row>
    <row r="1207" spans="2:15" ht="15" customHeight="1">
      <c r="B1207" s="3" t="s">
        <v>71</v>
      </c>
      <c r="C1207" s="3" t="s">
        <v>19</v>
      </c>
      <c r="D1207" s="3" t="str">
        <f t="shared" si="126"/>
        <v>Check</v>
      </c>
      <c r="E1207" s="3" t="s">
        <v>211</v>
      </c>
      <c r="F1207" s="3" t="str">
        <f t="shared" si="127"/>
        <v/>
      </c>
      <c r="G1207" s="3">
        <v>12</v>
      </c>
      <c r="H1207" s="4">
        <v>0.19041677000000001</v>
      </c>
      <c r="I1207" s="4">
        <v>1.211949E-2</v>
      </c>
      <c r="J1207" s="4">
        <v>0.12581344</v>
      </c>
      <c r="K1207" s="4">
        <f t="shared" si="128"/>
        <v>0.19041677000000001</v>
      </c>
      <c r="L1207" s="4">
        <f t="shared" si="129"/>
        <v>0.19041677000000001</v>
      </c>
      <c r="M1207" s="4">
        <f t="shared" si="130"/>
        <v>1.8099547511312217E-4</v>
      </c>
      <c r="N1207" s="4">
        <f t="shared" si="131"/>
        <v>3.4464573755656112E-5</v>
      </c>
      <c r="O1207" s="4">
        <f t="shared" si="132"/>
        <v>3.4464573755656112E-5</v>
      </c>
    </row>
    <row r="1208" spans="2:15" ht="15" customHeight="1">
      <c r="B1208" s="3" t="s">
        <v>71</v>
      </c>
      <c r="C1208" s="3" t="s">
        <v>20</v>
      </c>
      <c r="D1208" s="3" t="str">
        <f t="shared" si="126"/>
        <v>Check</v>
      </c>
      <c r="E1208" s="3" t="s">
        <v>211</v>
      </c>
      <c r="F1208" s="3" t="str">
        <f t="shared" si="127"/>
        <v/>
      </c>
      <c r="G1208" s="3">
        <v>12</v>
      </c>
      <c r="H1208" s="4">
        <v>0.16396983000000001</v>
      </c>
      <c r="I1208" s="4">
        <v>-1.377136E-2</v>
      </c>
      <c r="J1208" s="4">
        <v>9.6646570000000001E-2</v>
      </c>
      <c r="K1208" s="4">
        <f t="shared" si="128"/>
        <v>0.16396983000000001</v>
      </c>
      <c r="L1208" s="4">
        <f t="shared" si="129"/>
        <v>0.16396983000000001</v>
      </c>
      <c r="M1208" s="4">
        <f t="shared" si="130"/>
        <v>1.8099547511312217E-4</v>
      </c>
      <c r="N1208" s="4">
        <f t="shared" si="131"/>
        <v>2.9677797285067875E-5</v>
      </c>
      <c r="O1208" s="4">
        <f t="shared" si="132"/>
        <v>2.9677797285067875E-5</v>
      </c>
    </row>
    <row r="1209" spans="2:15" ht="15" customHeight="1">
      <c r="B1209" s="3" t="s">
        <v>71</v>
      </c>
      <c r="C1209" s="3" t="s">
        <v>21</v>
      </c>
      <c r="D1209" s="3" t="str">
        <f t="shared" si="126"/>
        <v>Check</v>
      </c>
      <c r="E1209" s="3" t="s">
        <v>211</v>
      </c>
      <c r="F1209" s="3" t="str">
        <f t="shared" si="127"/>
        <v/>
      </c>
      <c r="G1209" s="3">
        <v>12</v>
      </c>
      <c r="H1209" s="4">
        <v>0.18340286</v>
      </c>
      <c r="I1209" s="4">
        <v>2.3422559999999999E-2</v>
      </c>
      <c r="J1209" s="4">
        <v>0.14299506000000001</v>
      </c>
      <c r="K1209" s="4">
        <f t="shared" si="128"/>
        <v>0.18340286</v>
      </c>
      <c r="L1209" s="4">
        <f t="shared" si="129"/>
        <v>0.18340286</v>
      </c>
      <c r="M1209" s="4">
        <f t="shared" si="130"/>
        <v>1.8099547511312217E-4</v>
      </c>
      <c r="N1209" s="4">
        <f t="shared" si="131"/>
        <v>3.3195087782805428E-5</v>
      </c>
      <c r="O1209" s="4">
        <f t="shared" si="132"/>
        <v>3.3195087782805428E-5</v>
      </c>
    </row>
    <row r="1210" spans="2:15" ht="15" customHeight="1">
      <c r="B1210" s="3" t="s">
        <v>71</v>
      </c>
      <c r="C1210" s="3" t="s">
        <v>22</v>
      </c>
      <c r="D1210" s="3" t="str">
        <f t="shared" si="126"/>
        <v>Check</v>
      </c>
      <c r="E1210" s="3" t="s">
        <v>211</v>
      </c>
      <c r="F1210" s="3" t="str">
        <f t="shared" si="127"/>
        <v/>
      </c>
      <c r="G1210" s="3">
        <v>12</v>
      </c>
      <c r="H1210" s="4">
        <v>0.20482006</v>
      </c>
      <c r="I1210" s="4">
        <v>6.3909820000000006E-2</v>
      </c>
      <c r="J1210" s="4">
        <v>0.19331358000000001</v>
      </c>
      <c r="K1210" s="4">
        <f t="shared" si="128"/>
        <v>0.20482006</v>
      </c>
      <c r="L1210" s="4">
        <f t="shared" si="129"/>
        <v>0.20482006</v>
      </c>
      <c r="M1210" s="4">
        <f t="shared" si="130"/>
        <v>1.8099547511312217E-4</v>
      </c>
      <c r="N1210" s="4">
        <f t="shared" si="131"/>
        <v>3.7071504072398186E-5</v>
      </c>
      <c r="O1210" s="4">
        <f t="shared" si="132"/>
        <v>3.7071504072398186E-5</v>
      </c>
    </row>
    <row r="1211" spans="2:15" ht="15" customHeight="1">
      <c r="B1211" s="3" t="s">
        <v>71</v>
      </c>
      <c r="C1211" s="3" t="s">
        <v>23</v>
      </c>
      <c r="D1211" s="3" t="str">
        <f t="shared" si="126"/>
        <v>Raise 4x</v>
      </c>
      <c r="E1211" s="3" t="s">
        <v>211</v>
      </c>
      <c r="F1211" s="3" t="str">
        <f t="shared" si="127"/>
        <v>Error</v>
      </c>
      <c r="G1211" s="3">
        <v>12</v>
      </c>
      <c r="H1211" s="4">
        <v>0.22835733</v>
      </c>
      <c r="I1211" s="4">
        <v>0.10782485</v>
      </c>
      <c r="J1211" s="4">
        <v>0.24776344</v>
      </c>
      <c r="K1211" s="4">
        <f t="shared" si="128"/>
        <v>0.24776344</v>
      </c>
      <c r="L1211" s="4">
        <f t="shared" si="129"/>
        <v>0.22835733</v>
      </c>
      <c r="M1211" s="4">
        <f t="shared" si="130"/>
        <v>1.8099547511312217E-4</v>
      </c>
      <c r="N1211" s="4">
        <f t="shared" si="131"/>
        <v>4.4844061538461535E-5</v>
      </c>
      <c r="O1211" s="4">
        <f t="shared" si="132"/>
        <v>4.1331643438914028E-5</v>
      </c>
    </row>
    <row r="1212" spans="2:15" ht="15" customHeight="1">
      <c r="B1212" s="3" t="s">
        <v>71</v>
      </c>
      <c r="C1212" s="3" t="s">
        <v>25</v>
      </c>
      <c r="D1212" s="3" t="str">
        <f t="shared" si="126"/>
        <v>Raise 4x</v>
      </c>
      <c r="E1212" s="3" t="s">
        <v>212</v>
      </c>
      <c r="F1212" s="3" t="str">
        <f t="shared" si="127"/>
        <v/>
      </c>
      <c r="G1212" s="3">
        <v>24</v>
      </c>
      <c r="H1212" s="4">
        <v>0.55064712000000005</v>
      </c>
      <c r="I1212" s="4">
        <v>0.63087378999999999</v>
      </c>
      <c r="J1212" s="4">
        <v>0.88241153000000006</v>
      </c>
      <c r="K1212" s="4">
        <f t="shared" si="128"/>
        <v>0.88241153000000006</v>
      </c>
      <c r="L1212" s="4">
        <f t="shared" si="129"/>
        <v>0.88241153000000006</v>
      </c>
      <c r="M1212" s="4">
        <f t="shared" si="130"/>
        <v>3.6199095022624434E-4</v>
      </c>
      <c r="N1212" s="4">
        <f t="shared" si="131"/>
        <v>3.1942498823529412E-4</v>
      </c>
      <c r="O1212" s="4">
        <f t="shared" si="132"/>
        <v>3.1942498823529412E-4</v>
      </c>
    </row>
    <row r="1213" spans="2:15" ht="15" customHeight="1">
      <c r="B1213" s="3" t="s">
        <v>71</v>
      </c>
      <c r="C1213" s="3" t="s">
        <v>26</v>
      </c>
      <c r="D1213" s="3" t="str">
        <f t="shared" si="126"/>
        <v>Raise 4x</v>
      </c>
      <c r="E1213" s="3" t="s">
        <v>212</v>
      </c>
      <c r="F1213" s="3" t="str">
        <f t="shared" si="127"/>
        <v/>
      </c>
      <c r="G1213" s="3">
        <v>24</v>
      </c>
      <c r="H1213" s="4">
        <v>0.51408374999999995</v>
      </c>
      <c r="I1213" s="4">
        <v>0.58451509000000001</v>
      </c>
      <c r="J1213" s="4">
        <v>0.82530223000000003</v>
      </c>
      <c r="K1213" s="4">
        <f t="shared" si="128"/>
        <v>0.82530223000000003</v>
      </c>
      <c r="L1213" s="4">
        <f t="shared" si="129"/>
        <v>0.82530223000000003</v>
      </c>
      <c r="M1213" s="4">
        <f t="shared" si="130"/>
        <v>3.6199095022624434E-4</v>
      </c>
      <c r="N1213" s="4">
        <f t="shared" si="131"/>
        <v>2.9875193846153845E-4</v>
      </c>
      <c r="O1213" s="4">
        <f t="shared" si="132"/>
        <v>2.9875193846153845E-4</v>
      </c>
    </row>
    <row r="1214" spans="2:15" ht="15" customHeight="1">
      <c r="B1214" s="3" t="s">
        <v>71</v>
      </c>
      <c r="C1214" s="3" t="s">
        <v>27</v>
      </c>
      <c r="D1214" s="3" t="str">
        <f t="shared" si="126"/>
        <v>Raise 4x</v>
      </c>
      <c r="E1214" s="3" t="s">
        <v>212</v>
      </c>
      <c r="F1214" s="3" t="str">
        <f t="shared" si="127"/>
        <v/>
      </c>
      <c r="G1214" s="3">
        <v>24</v>
      </c>
      <c r="H1214" s="4">
        <v>0.84430611</v>
      </c>
      <c r="I1214" s="4">
        <v>1.2281517399999999</v>
      </c>
      <c r="J1214" s="4">
        <v>1.6199503900000001</v>
      </c>
      <c r="K1214" s="4">
        <f t="shared" si="128"/>
        <v>1.6199503900000001</v>
      </c>
      <c r="L1214" s="4">
        <f t="shared" si="129"/>
        <v>1.6199503900000001</v>
      </c>
      <c r="M1214" s="4">
        <f t="shared" si="130"/>
        <v>3.6199095022624434E-4</v>
      </c>
      <c r="N1214" s="4">
        <f t="shared" si="131"/>
        <v>5.8640738099547513E-4</v>
      </c>
      <c r="O1214" s="4">
        <f t="shared" si="132"/>
        <v>5.8640738099547513E-4</v>
      </c>
    </row>
    <row r="1215" spans="2:15" ht="15" customHeight="1">
      <c r="B1215" s="3" t="s">
        <v>71</v>
      </c>
      <c r="C1215" s="3" t="s">
        <v>28</v>
      </c>
      <c r="D1215" s="3" t="str">
        <f t="shared" si="126"/>
        <v>Raise 4x</v>
      </c>
      <c r="E1215" s="3" t="s">
        <v>211</v>
      </c>
      <c r="F1215" s="3" t="str">
        <f t="shared" si="127"/>
        <v>Error</v>
      </c>
      <c r="G1215" s="3">
        <v>24</v>
      </c>
      <c r="H1215" s="4">
        <v>0.24967665</v>
      </c>
      <c r="I1215" s="4">
        <v>0.14930178</v>
      </c>
      <c r="J1215" s="4">
        <v>0.29251212999999998</v>
      </c>
      <c r="K1215" s="4">
        <f t="shared" si="128"/>
        <v>0.29251212999999998</v>
      </c>
      <c r="L1215" s="4">
        <f t="shared" si="129"/>
        <v>0.24967665</v>
      </c>
      <c r="M1215" s="4">
        <f t="shared" si="130"/>
        <v>3.6199095022624434E-4</v>
      </c>
      <c r="N1215" s="4">
        <f t="shared" si="131"/>
        <v>1.0588674389140271E-4</v>
      </c>
      <c r="O1215" s="4">
        <f t="shared" si="132"/>
        <v>9.0380687782805425E-5</v>
      </c>
    </row>
    <row r="1216" spans="2:15" ht="15" customHeight="1">
      <c r="B1216" s="3" t="s">
        <v>71</v>
      </c>
      <c r="C1216" s="3" t="s">
        <v>29</v>
      </c>
      <c r="D1216" s="3" t="str">
        <f t="shared" si="126"/>
        <v>Check</v>
      </c>
      <c r="E1216" s="3" t="s">
        <v>211</v>
      </c>
      <c r="F1216" s="3" t="str">
        <f t="shared" si="127"/>
        <v/>
      </c>
      <c r="G1216" s="3">
        <v>24</v>
      </c>
      <c r="H1216" s="4">
        <v>0.21346034999999999</v>
      </c>
      <c r="I1216" s="4">
        <v>6.1240370000000002E-2</v>
      </c>
      <c r="J1216" s="4">
        <v>0.18472928999999999</v>
      </c>
      <c r="K1216" s="4">
        <f t="shared" si="128"/>
        <v>0.21346034999999999</v>
      </c>
      <c r="L1216" s="4">
        <f t="shared" si="129"/>
        <v>0.21346034999999999</v>
      </c>
      <c r="M1216" s="4">
        <f t="shared" si="130"/>
        <v>3.6199095022624434E-4</v>
      </c>
      <c r="N1216" s="4">
        <f t="shared" si="131"/>
        <v>7.7270714932126694E-5</v>
      </c>
      <c r="O1216" s="4">
        <f t="shared" si="132"/>
        <v>7.7270714932126694E-5</v>
      </c>
    </row>
    <row r="1217" spans="2:15" ht="15" customHeight="1">
      <c r="B1217" s="3" t="s">
        <v>71</v>
      </c>
      <c r="C1217" s="3" t="s">
        <v>30</v>
      </c>
      <c r="D1217" s="3" t="str">
        <f t="shared" si="126"/>
        <v>Check</v>
      </c>
      <c r="E1217" s="3" t="s">
        <v>211</v>
      </c>
      <c r="F1217" s="3" t="str">
        <f t="shared" si="127"/>
        <v/>
      </c>
      <c r="G1217" s="3">
        <v>24</v>
      </c>
      <c r="H1217" s="4">
        <v>0.20851396</v>
      </c>
      <c r="I1217" s="4">
        <v>4.3565649999999997E-2</v>
      </c>
      <c r="J1217" s="4">
        <v>0.16239120000000001</v>
      </c>
      <c r="K1217" s="4">
        <f t="shared" si="128"/>
        <v>0.20851396</v>
      </c>
      <c r="L1217" s="4">
        <f t="shared" si="129"/>
        <v>0.20851396</v>
      </c>
      <c r="M1217" s="4">
        <f t="shared" si="130"/>
        <v>3.6199095022624434E-4</v>
      </c>
      <c r="N1217" s="4">
        <f t="shared" si="131"/>
        <v>7.5480166515837105E-5</v>
      </c>
      <c r="O1217" s="4">
        <f t="shared" si="132"/>
        <v>7.5480166515837105E-5</v>
      </c>
    </row>
    <row r="1218" spans="2:15" ht="15" customHeight="1">
      <c r="B1218" s="3" t="s">
        <v>71</v>
      </c>
      <c r="C1218" s="3" t="s">
        <v>31</v>
      </c>
      <c r="D1218" s="3" t="str">
        <f t="shared" si="126"/>
        <v>Check</v>
      </c>
      <c r="E1218" s="3" t="s">
        <v>211</v>
      </c>
      <c r="F1218" s="3" t="str">
        <f t="shared" si="127"/>
        <v/>
      </c>
      <c r="G1218" s="3">
        <v>24</v>
      </c>
      <c r="H1218" s="4">
        <v>0.18926849000000001</v>
      </c>
      <c r="I1218" s="4">
        <v>3.8928500000000002E-3</v>
      </c>
      <c r="J1218" s="4">
        <v>0.11401902</v>
      </c>
      <c r="K1218" s="4">
        <f t="shared" si="128"/>
        <v>0.18926849000000001</v>
      </c>
      <c r="L1218" s="4">
        <f t="shared" si="129"/>
        <v>0.18926849000000001</v>
      </c>
      <c r="M1218" s="4">
        <f t="shared" si="130"/>
        <v>3.6199095022624434E-4</v>
      </c>
      <c r="N1218" s="4">
        <f t="shared" si="131"/>
        <v>6.8513480542986425E-5</v>
      </c>
      <c r="O1218" s="4">
        <f t="shared" si="132"/>
        <v>6.8513480542986425E-5</v>
      </c>
    </row>
    <row r="1219" spans="2:15" ht="15" customHeight="1">
      <c r="B1219" s="3" t="s">
        <v>71</v>
      </c>
      <c r="C1219" s="3" t="s">
        <v>32</v>
      </c>
      <c r="D1219" s="3" t="str">
        <f t="shared" si="126"/>
        <v>Check</v>
      </c>
      <c r="E1219" s="3" t="s">
        <v>211</v>
      </c>
      <c r="F1219" s="3" t="str">
        <f t="shared" si="127"/>
        <v/>
      </c>
      <c r="G1219" s="3">
        <v>24</v>
      </c>
      <c r="H1219" s="4">
        <v>0.16834257999999999</v>
      </c>
      <c r="I1219" s="4">
        <v>-3.1295259999999998E-2</v>
      </c>
      <c r="J1219" s="4">
        <v>7.1533289999999999E-2</v>
      </c>
      <c r="K1219" s="4">
        <f t="shared" si="128"/>
        <v>0.16834257999999999</v>
      </c>
      <c r="L1219" s="4">
        <f t="shared" si="129"/>
        <v>0.16834257999999999</v>
      </c>
      <c r="M1219" s="4">
        <f t="shared" si="130"/>
        <v>3.6199095022624434E-4</v>
      </c>
      <c r="N1219" s="4">
        <f t="shared" si="131"/>
        <v>6.0938490497737551E-5</v>
      </c>
      <c r="O1219" s="4">
        <f t="shared" si="132"/>
        <v>6.0938490497737551E-5</v>
      </c>
    </row>
    <row r="1220" spans="2:15" ht="15" customHeight="1">
      <c r="B1220" s="3" t="s">
        <v>71</v>
      </c>
      <c r="C1220" s="3" t="s">
        <v>33</v>
      </c>
      <c r="D1220" s="3" t="str">
        <f t="shared" si="126"/>
        <v>Check</v>
      </c>
      <c r="E1220" s="3" t="s">
        <v>211</v>
      </c>
      <c r="F1220" s="3" t="str">
        <f t="shared" si="127"/>
        <v/>
      </c>
      <c r="G1220" s="3">
        <v>24</v>
      </c>
      <c r="H1220" s="4">
        <v>0.15426119999999999</v>
      </c>
      <c r="I1220" s="4">
        <v>-4.4458669999999999E-2</v>
      </c>
      <c r="J1220" s="4">
        <v>5.5320710000000002E-2</v>
      </c>
      <c r="K1220" s="4">
        <f t="shared" si="128"/>
        <v>0.15426119999999999</v>
      </c>
      <c r="L1220" s="4">
        <f t="shared" si="129"/>
        <v>0.15426119999999999</v>
      </c>
      <c r="M1220" s="4">
        <f t="shared" si="130"/>
        <v>3.6199095022624434E-4</v>
      </c>
      <c r="N1220" s="4">
        <f t="shared" si="131"/>
        <v>5.5841158371040718E-5</v>
      </c>
      <c r="O1220" s="4">
        <f t="shared" si="132"/>
        <v>5.5841158371040718E-5</v>
      </c>
    </row>
    <row r="1221" spans="2:15" ht="15" customHeight="1">
      <c r="B1221" s="3" t="s">
        <v>71</v>
      </c>
      <c r="C1221" s="3" t="s">
        <v>34</v>
      </c>
      <c r="D1221" s="3" t="str">
        <f t="shared" ref="D1221:D1284" si="133">IF(K1221=H1221,"Check",IF(K1221=I1221,"Raise 3x", IF(K1221=J1221,"Raise 4x", "ERROR")))</f>
        <v>Check</v>
      </c>
      <c r="E1221" s="3" t="s">
        <v>211</v>
      </c>
      <c r="F1221" s="3" t="str">
        <f t="shared" ref="F1221:F1284" si="134">IF(D1221=E1221,"","Error")</f>
        <v/>
      </c>
      <c r="G1221" s="3">
        <v>24</v>
      </c>
      <c r="H1221" s="4">
        <v>0.17329037</v>
      </c>
      <c r="I1221" s="4">
        <v>-8.0393600000000006E-3</v>
      </c>
      <c r="J1221" s="4">
        <v>0.10072449</v>
      </c>
      <c r="K1221" s="4">
        <f t="shared" ref="K1221:K1284" si="135">MAX(H1221:J1221)</f>
        <v>0.17329037</v>
      </c>
      <c r="L1221" s="4">
        <f t="shared" ref="L1221:L1284" si="136">IF(E1221="Check",H1221,J1221)</f>
        <v>0.17329037</v>
      </c>
      <c r="M1221" s="4">
        <f t="shared" ref="M1221:M1284" si="137">G1221/(COMBIN(52,2)*50)</f>
        <v>3.6199095022624434E-4</v>
      </c>
      <c r="N1221" s="4">
        <f t="shared" ref="N1221:N1284" si="138">M1221*K1221</f>
        <v>6.2729545701357463E-5</v>
      </c>
      <c r="O1221" s="4">
        <f t="shared" ref="O1221:O1284" si="139">M1221*L1221</f>
        <v>6.2729545701357463E-5</v>
      </c>
    </row>
    <row r="1222" spans="2:15" ht="15" customHeight="1">
      <c r="B1222" s="3" t="s">
        <v>71</v>
      </c>
      <c r="C1222" s="3" t="s">
        <v>35</v>
      </c>
      <c r="D1222" s="3" t="str">
        <f t="shared" si="133"/>
        <v>Check</v>
      </c>
      <c r="E1222" s="3" t="s">
        <v>211</v>
      </c>
      <c r="F1222" s="3" t="str">
        <f t="shared" si="134"/>
        <v/>
      </c>
      <c r="G1222" s="3">
        <v>24</v>
      </c>
      <c r="H1222" s="4">
        <v>0.19424786999999999</v>
      </c>
      <c r="I1222" s="4">
        <v>3.1592460000000003E-2</v>
      </c>
      <c r="J1222" s="4">
        <v>0.15000131</v>
      </c>
      <c r="K1222" s="4">
        <f t="shared" si="135"/>
        <v>0.19424786999999999</v>
      </c>
      <c r="L1222" s="4">
        <f t="shared" si="136"/>
        <v>0.19424786999999999</v>
      </c>
      <c r="M1222" s="4">
        <f t="shared" si="137"/>
        <v>3.6199095022624434E-4</v>
      </c>
      <c r="N1222" s="4">
        <f t="shared" si="138"/>
        <v>7.0315971040723978E-5</v>
      </c>
      <c r="O1222" s="4">
        <f t="shared" si="139"/>
        <v>7.0315971040723978E-5</v>
      </c>
    </row>
    <row r="1223" spans="2:15" ht="15" customHeight="1">
      <c r="B1223" s="3" t="s">
        <v>71</v>
      </c>
      <c r="C1223" s="3" t="s">
        <v>36</v>
      </c>
      <c r="D1223" s="3" t="str">
        <f t="shared" si="133"/>
        <v>Check</v>
      </c>
      <c r="E1223" s="3" t="s">
        <v>211</v>
      </c>
      <c r="F1223" s="3" t="str">
        <f t="shared" si="134"/>
        <v/>
      </c>
      <c r="G1223" s="3">
        <v>24</v>
      </c>
      <c r="H1223" s="4">
        <v>0.21729377999999999</v>
      </c>
      <c r="I1223" s="4">
        <v>7.4566960000000002E-2</v>
      </c>
      <c r="J1223" s="4">
        <v>0.20330735999999999</v>
      </c>
      <c r="K1223" s="4">
        <f t="shared" si="135"/>
        <v>0.21729377999999999</v>
      </c>
      <c r="L1223" s="4">
        <f t="shared" si="136"/>
        <v>0.21729377999999999</v>
      </c>
      <c r="M1223" s="4">
        <f t="shared" si="137"/>
        <v>3.6199095022624434E-4</v>
      </c>
      <c r="N1223" s="4">
        <f t="shared" si="138"/>
        <v>7.8658381900452483E-5</v>
      </c>
      <c r="O1223" s="4">
        <f t="shared" si="139"/>
        <v>7.8658381900452483E-5</v>
      </c>
    </row>
    <row r="1224" spans="2:15" ht="15" customHeight="1">
      <c r="B1224" s="3" t="s">
        <v>71</v>
      </c>
      <c r="C1224" s="3" t="s">
        <v>37</v>
      </c>
      <c r="D1224" s="3" t="str">
        <f t="shared" si="133"/>
        <v>Check</v>
      </c>
      <c r="E1224" s="3" t="s">
        <v>211</v>
      </c>
      <c r="F1224" s="3" t="str">
        <f t="shared" si="134"/>
        <v/>
      </c>
      <c r="G1224" s="3">
        <v>24</v>
      </c>
      <c r="H1224" s="4">
        <v>-0.78871427999999999</v>
      </c>
      <c r="I1224" s="4">
        <v>-1.4852639299999999</v>
      </c>
      <c r="J1224" s="4">
        <v>-1.75545346</v>
      </c>
      <c r="K1224" s="4">
        <f t="shared" si="135"/>
        <v>-0.78871427999999999</v>
      </c>
      <c r="L1224" s="4">
        <f t="shared" si="136"/>
        <v>-0.78871427999999999</v>
      </c>
      <c r="M1224" s="4">
        <f t="shared" si="137"/>
        <v>3.6199095022624434E-4</v>
      </c>
      <c r="N1224" s="4">
        <f t="shared" si="138"/>
        <v>-2.8550743167420815E-4</v>
      </c>
      <c r="O1224" s="4">
        <f t="shared" si="139"/>
        <v>-2.8550743167420815E-4</v>
      </c>
    </row>
    <row r="1225" spans="2:15" ht="15" customHeight="1">
      <c r="B1225" s="3" t="s">
        <v>72</v>
      </c>
      <c r="C1225" s="3" t="s">
        <v>51</v>
      </c>
      <c r="D1225" s="3" t="str">
        <f t="shared" si="133"/>
        <v>Check</v>
      </c>
      <c r="E1225" s="3" t="s">
        <v>211</v>
      </c>
      <c r="F1225" s="3" t="str">
        <f t="shared" si="134"/>
        <v/>
      </c>
      <c r="G1225" s="3">
        <v>12</v>
      </c>
      <c r="H1225" s="4">
        <v>-7.6786600000000003E-3</v>
      </c>
      <c r="I1225" s="4">
        <v>-0.34207014000000002</v>
      </c>
      <c r="J1225" s="4">
        <v>-0.33429514999999999</v>
      </c>
      <c r="K1225" s="4">
        <f t="shared" si="135"/>
        <v>-7.6786600000000003E-3</v>
      </c>
      <c r="L1225" s="4">
        <f t="shared" si="136"/>
        <v>-7.6786600000000003E-3</v>
      </c>
      <c r="M1225" s="4">
        <f t="shared" si="137"/>
        <v>1.8099547511312217E-4</v>
      </c>
      <c r="N1225" s="4">
        <f t="shared" si="138"/>
        <v>-1.3898027149321266E-6</v>
      </c>
      <c r="O1225" s="4">
        <f t="shared" si="139"/>
        <v>-1.3898027149321266E-6</v>
      </c>
    </row>
    <row r="1226" spans="2:15" ht="15" customHeight="1">
      <c r="B1226" s="3" t="s">
        <v>72</v>
      </c>
      <c r="C1226" s="3" t="s">
        <v>1</v>
      </c>
      <c r="D1226" s="3" t="str">
        <f t="shared" si="133"/>
        <v>Check</v>
      </c>
      <c r="E1226" s="3" t="s">
        <v>211</v>
      </c>
      <c r="F1226" s="3" t="str">
        <f t="shared" si="134"/>
        <v/>
      </c>
      <c r="G1226" s="3">
        <v>12</v>
      </c>
      <c r="H1226" s="4">
        <v>-5.5919839999999998E-2</v>
      </c>
      <c r="I1226" s="4">
        <v>-0.40691298999999997</v>
      </c>
      <c r="J1226" s="4">
        <v>-0.41413029000000001</v>
      </c>
      <c r="K1226" s="4">
        <f t="shared" si="135"/>
        <v>-5.5919839999999998E-2</v>
      </c>
      <c r="L1226" s="4">
        <f t="shared" si="136"/>
        <v>-5.5919839999999998E-2</v>
      </c>
      <c r="M1226" s="4">
        <f t="shared" si="137"/>
        <v>1.8099547511312217E-4</v>
      </c>
      <c r="N1226" s="4">
        <f t="shared" si="138"/>
        <v>-1.0121238009049774E-5</v>
      </c>
      <c r="O1226" s="4">
        <f t="shared" si="139"/>
        <v>-1.0121238009049774E-5</v>
      </c>
    </row>
    <row r="1227" spans="2:15" ht="15" customHeight="1">
      <c r="B1227" s="3" t="s">
        <v>72</v>
      </c>
      <c r="C1227" s="3" t="s">
        <v>2</v>
      </c>
      <c r="D1227" s="3" t="str">
        <f t="shared" si="133"/>
        <v>Check</v>
      </c>
      <c r="E1227" s="3" t="s">
        <v>211</v>
      </c>
      <c r="F1227" s="3" t="str">
        <f t="shared" si="134"/>
        <v/>
      </c>
      <c r="G1227" s="3">
        <v>12</v>
      </c>
      <c r="H1227" s="4">
        <v>-0.10266582</v>
      </c>
      <c r="I1227" s="4">
        <v>-0.46449768000000002</v>
      </c>
      <c r="J1227" s="4">
        <v>-0.48504878000000001</v>
      </c>
      <c r="K1227" s="4">
        <f t="shared" si="135"/>
        <v>-0.10266582</v>
      </c>
      <c r="L1227" s="4">
        <f t="shared" si="136"/>
        <v>-0.10266582</v>
      </c>
      <c r="M1227" s="4">
        <f t="shared" si="137"/>
        <v>1.8099547511312217E-4</v>
      </c>
      <c r="N1227" s="4">
        <f t="shared" si="138"/>
        <v>-1.8582048868778283E-5</v>
      </c>
      <c r="O1227" s="4">
        <f t="shared" si="139"/>
        <v>-1.8582048868778283E-5</v>
      </c>
    </row>
    <row r="1228" spans="2:15" ht="15" customHeight="1">
      <c r="B1228" s="3" t="s">
        <v>72</v>
      </c>
      <c r="C1228" s="3" t="s">
        <v>4</v>
      </c>
      <c r="D1228" s="3" t="str">
        <f t="shared" si="133"/>
        <v>Check</v>
      </c>
      <c r="E1228" s="3" t="s">
        <v>211</v>
      </c>
      <c r="F1228" s="3" t="str">
        <f t="shared" si="134"/>
        <v/>
      </c>
      <c r="G1228" s="3">
        <v>12</v>
      </c>
      <c r="H1228" s="4">
        <v>-0.76332222000000005</v>
      </c>
      <c r="I1228" s="4">
        <v>-1.42886084</v>
      </c>
      <c r="J1228" s="4">
        <v>-1.6807951400000001</v>
      </c>
      <c r="K1228" s="4">
        <f t="shared" si="135"/>
        <v>-0.76332222000000005</v>
      </c>
      <c r="L1228" s="4">
        <f t="shared" si="136"/>
        <v>-0.76332222000000005</v>
      </c>
      <c r="M1228" s="4">
        <f t="shared" si="137"/>
        <v>1.8099547511312217E-4</v>
      </c>
      <c r="N1228" s="4">
        <f t="shared" si="138"/>
        <v>-1.3815786787330317E-4</v>
      </c>
      <c r="O1228" s="4">
        <f t="shared" si="139"/>
        <v>-1.3815786787330317E-4</v>
      </c>
    </row>
    <row r="1229" spans="2:15" ht="15" customHeight="1">
      <c r="B1229" s="3" t="s">
        <v>72</v>
      </c>
      <c r="C1229" s="3" t="s">
        <v>5</v>
      </c>
      <c r="D1229" s="3" t="str">
        <f t="shared" si="133"/>
        <v>Check</v>
      </c>
      <c r="E1229" s="3" t="s">
        <v>211</v>
      </c>
      <c r="F1229" s="3" t="str">
        <f t="shared" si="134"/>
        <v/>
      </c>
      <c r="G1229" s="3">
        <v>12</v>
      </c>
      <c r="H1229" s="4">
        <v>-0.54097812000000001</v>
      </c>
      <c r="I1229" s="4">
        <v>-1.5341158399999999</v>
      </c>
      <c r="J1229" s="4">
        <v>-1.7943564400000001</v>
      </c>
      <c r="K1229" s="4">
        <f t="shared" si="135"/>
        <v>-0.54097812000000001</v>
      </c>
      <c r="L1229" s="4">
        <f t="shared" si="136"/>
        <v>-0.54097812000000001</v>
      </c>
      <c r="M1229" s="4">
        <f t="shared" si="137"/>
        <v>1.8099547511312217E-4</v>
      </c>
      <c r="N1229" s="4">
        <f t="shared" si="138"/>
        <v>-9.7914591855203625E-5</v>
      </c>
      <c r="O1229" s="4">
        <f t="shared" si="139"/>
        <v>-9.7914591855203625E-5</v>
      </c>
    </row>
    <row r="1230" spans="2:15" ht="15" customHeight="1">
      <c r="B1230" s="3" t="s">
        <v>72</v>
      </c>
      <c r="C1230" s="3" t="s">
        <v>6</v>
      </c>
      <c r="D1230" s="3" t="str">
        <f t="shared" si="133"/>
        <v>Check</v>
      </c>
      <c r="E1230" s="3" t="s">
        <v>211</v>
      </c>
      <c r="F1230" s="3" t="str">
        <f t="shared" si="134"/>
        <v/>
      </c>
      <c r="G1230" s="3">
        <v>12</v>
      </c>
      <c r="H1230" s="4">
        <v>-0.52969390999999999</v>
      </c>
      <c r="I1230" s="4">
        <v>-1.5742099599999999</v>
      </c>
      <c r="J1230" s="4">
        <v>-1.84123046</v>
      </c>
      <c r="K1230" s="4">
        <f t="shared" si="135"/>
        <v>-0.52969390999999999</v>
      </c>
      <c r="L1230" s="4">
        <f t="shared" si="136"/>
        <v>-0.52969390999999999</v>
      </c>
      <c r="M1230" s="4">
        <f t="shared" si="137"/>
        <v>1.8099547511312217E-4</v>
      </c>
      <c r="N1230" s="4">
        <f t="shared" si="138"/>
        <v>-9.5872200904977367E-5</v>
      </c>
      <c r="O1230" s="4">
        <f t="shared" si="139"/>
        <v>-9.5872200904977367E-5</v>
      </c>
    </row>
    <row r="1231" spans="2:15" ht="15" customHeight="1">
      <c r="B1231" s="3" t="s">
        <v>72</v>
      </c>
      <c r="C1231" s="3" t="s">
        <v>7</v>
      </c>
      <c r="D1231" s="3" t="str">
        <f t="shared" si="133"/>
        <v>Check</v>
      </c>
      <c r="E1231" s="3" t="s">
        <v>211</v>
      </c>
      <c r="F1231" s="3" t="str">
        <f t="shared" si="134"/>
        <v/>
      </c>
      <c r="G1231" s="3">
        <v>12</v>
      </c>
      <c r="H1231" s="4">
        <v>-0.52435812000000004</v>
      </c>
      <c r="I1231" s="4">
        <v>-1.6066817200000001</v>
      </c>
      <c r="J1231" s="4">
        <v>-1.87868301</v>
      </c>
      <c r="K1231" s="4">
        <f t="shared" si="135"/>
        <v>-0.52435812000000004</v>
      </c>
      <c r="L1231" s="4">
        <f t="shared" si="136"/>
        <v>-0.52435812000000004</v>
      </c>
      <c r="M1231" s="4">
        <f t="shared" si="137"/>
        <v>1.8099547511312217E-4</v>
      </c>
      <c r="N1231" s="4">
        <f t="shared" si="138"/>
        <v>-9.490644705882353E-5</v>
      </c>
      <c r="O1231" s="4">
        <f t="shared" si="139"/>
        <v>-9.490644705882353E-5</v>
      </c>
    </row>
    <row r="1232" spans="2:15" ht="15" customHeight="1">
      <c r="B1232" s="3" t="s">
        <v>72</v>
      </c>
      <c r="C1232" s="3" t="s">
        <v>8</v>
      </c>
      <c r="D1232" s="3" t="str">
        <f t="shared" si="133"/>
        <v>Check</v>
      </c>
      <c r="E1232" s="3" t="s">
        <v>211</v>
      </c>
      <c r="F1232" s="3" t="str">
        <f t="shared" si="134"/>
        <v/>
      </c>
      <c r="G1232" s="3">
        <v>12</v>
      </c>
      <c r="H1232" s="4">
        <v>-0.54499986</v>
      </c>
      <c r="I1232" s="4">
        <v>-1.6701500899999999</v>
      </c>
      <c r="J1232" s="4">
        <v>-1.95310779</v>
      </c>
      <c r="K1232" s="4">
        <f t="shared" si="135"/>
        <v>-0.54499986</v>
      </c>
      <c r="L1232" s="4">
        <f t="shared" si="136"/>
        <v>-0.54499986</v>
      </c>
      <c r="M1232" s="4">
        <f t="shared" si="137"/>
        <v>1.8099547511312217E-4</v>
      </c>
      <c r="N1232" s="4">
        <f t="shared" si="138"/>
        <v>-9.8642508597285064E-5</v>
      </c>
      <c r="O1232" s="4">
        <f t="shared" si="139"/>
        <v>-9.8642508597285064E-5</v>
      </c>
    </row>
    <row r="1233" spans="2:15" ht="15" customHeight="1">
      <c r="B1233" s="3" t="s">
        <v>72</v>
      </c>
      <c r="C1233" s="3" t="s">
        <v>9</v>
      </c>
      <c r="D1233" s="3" t="str">
        <f t="shared" si="133"/>
        <v>Check</v>
      </c>
      <c r="E1233" s="3" t="s">
        <v>211</v>
      </c>
      <c r="F1233" s="3" t="str">
        <f t="shared" si="134"/>
        <v/>
      </c>
      <c r="G1233" s="3">
        <v>12</v>
      </c>
      <c r="H1233" s="4">
        <v>-0.51742728000000004</v>
      </c>
      <c r="I1233" s="4">
        <v>-1.6383031299999999</v>
      </c>
      <c r="J1233" s="4">
        <v>-1.91406009</v>
      </c>
      <c r="K1233" s="4">
        <f t="shared" si="135"/>
        <v>-0.51742728000000004</v>
      </c>
      <c r="L1233" s="4">
        <f t="shared" si="136"/>
        <v>-0.51742728000000004</v>
      </c>
      <c r="M1233" s="4">
        <f t="shared" si="137"/>
        <v>1.8099547511312217E-4</v>
      </c>
      <c r="N1233" s="4">
        <f t="shared" si="138"/>
        <v>-9.365199638009051E-5</v>
      </c>
      <c r="O1233" s="4">
        <f t="shared" si="139"/>
        <v>-9.365199638009051E-5</v>
      </c>
    </row>
    <row r="1234" spans="2:15" ht="15" customHeight="1">
      <c r="B1234" s="3" t="s">
        <v>72</v>
      </c>
      <c r="C1234" s="3" t="s">
        <v>10</v>
      </c>
      <c r="D1234" s="3" t="str">
        <f t="shared" si="133"/>
        <v>Check</v>
      </c>
      <c r="E1234" s="3" t="s">
        <v>211</v>
      </c>
      <c r="F1234" s="3" t="str">
        <f t="shared" si="134"/>
        <v/>
      </c>
      <c r="G1234" s="3">
        <v>12</v>
      </c>
      <c r="H1234" s="4">
        <v>-0.49336444000000002</v>
      </c>
      <c r="I1234" s="4">
        <v>-1.6009616499999999</v>
      </c>
      <c r="J1234" s="4">
        <v>-1.86881271</v>
      </c>
      <c r="K1234" s="4">
        <f t="shared" si="135"/>
        <v>-0.49336444000000002</v>
      </c>
      <c r="L1234" s="4">
        <f t="shared" si="136"/>
        <v>-0.49336444000000002</v>
      </c>
      <c r="M1234" s="4">
        <f t="shared" si="137"/>
        <v>1.8099547511312217E-4</v>
      </c>
      <c r="N1234" s="4">
        <f t="shared" si="138"/>
        <v>-8.9296731221719453E-5</v>
      </c>
      <c r="O1234" s="4">
        <f t="shared" si="139"/>
        <v>-8.9296731221719453E-5</v>
      </c>
    </row>
    <row r="1235" spans="2:15" ht="15" customHeight="1">
      <c r="B1235" s="3" t="s">
        <v>72</v>
      </c>
      <c r="C1235" s="3" t="s">
        <v>11</v>
      </c>
      <c r="D1235" s="3" t="str">
        <f t="shared" si="133"/>
        <v>Check</v>
      </c>
      <c r="E1235" s="3" t="s">
        <v>211</v>
      </c>
      <c r="F1235" s="3" t="str">
        <f t="shared" si="134"/>
        <v/>
      </c>
      <c r="G1235" s="3">
        <v>12</v>
      </c>
      <c r="H1235" s="4">
        <v>-0.48999711000000001</v>
      </c>
      <c r="I1235" s="4">
        <v>-1.59794547</v>
      </c>
      <c r="J1235" s="4">
        <v>-1.8648752500000001</v>
      </c>
      <c r="K1235" s="4">
        <f t="shared" si="135"/>
        <v>-0.48999711000000001</v>
      </c>
      <c r="L1235" s="4">
        <f t="shared" si="136"/>
        <v>-0.48999711000000001</v>
      </c>
      <c r="M1235" s="4">
        <f t="shared" si="137"/>
        <v>1.8099547511312217E-4</v>
      </c>
      <c r="N1235" s="4">
        <f t="shared" si="138"/>
        <v>-8.8687259728506782E-5</v>
      </c>
      <c r="O1235" s="4">
        <f t="shared" si="139"/>
        <v>-8.8687259728506782E-5</v>
      </c>
    </row>
    <row r="1236" spans="2:15" ht="15" customHeight="1">
      <c r="B1236" s="3" t="s">
        <v>72</v>
      </c>
      <c r="C1236" s="3" t="s">
        <v>12</v>
      </c>
      <c r="D1236" s="3" t="str">
        <f t="shared" si="133"/>
        <v>Check</v>
      </c>
      <c r="E1236" s="3" t="s">
        <v>211</v>
      </c>
      <c r="F1236" s="3" t="str">
        <f t="shared" si="134"/>
        <v/>
      </c>
      <c r="G1236" s="3">
        <v>12</v>
      </c>
      <c r="H1236" s="4">
        <v>-0.49895</v>
      </c>
      <c r="I1236" s="4">
        <v>-1.61334282</v>
      </c>
      <c r="J1236" s="4">
        <v>-1.8838916699999999</v>
      </c>
      <c r="K1236" s="4">
        <f t="shared" si="135"/>
        <v>-0.49895</v>
      </c>
      <c r="L1236" s="4">
        <f t="shared" si="136"/>
        <v>-0.49895</v>
      </c>
      <c r="M1236" s="4">
        <f t="shared" si="137"/>
        <v>1.8099547511312217E-4</v>
      </c>
      <c r="N1236" s="4">
        <f t="shared" si="138"/>
        <v>-9.0307692307692308E-5</v>
      </c>
      <c r="O1236" s="4">
        <f t="shared" si="139"/>
        <v>-9.0307692307692308E-5</v>
      </c>
    </row>
    <row r="1237" spans="2:15" ht="15" customHeight="1">
      <c r="B1237" s="3" t="s">
        <v>72</v>
      </c>
      <c r="C1237" s="3" t="s">
        <v>13</v>
      </c>
      <c r="D1237" s="3" t="str">
        <f t="shared" si="133"/>
        <v>Check</v>
      </c>
      <c r="E1237" s="3" t="s">
        <v>211</v>
      </c>
      <c r="F1237" s="3" t="str">
        <f t="shared" si="134"/>
        <v/>
      </c>
      <c r="G1237" s="3">
        <v>12</v>
      </c>
      <c r="H1237" s="4">
        <v>-6.9210699999999997E-3</v>
      </c>
      <c r="I1237" s="4">
        <v>-0.34210367000000003</v>
      </c>
      <c r="J1237" s="4">
        <v>-0.33459681000000002</v>
      </c>
      <c r="K1237" s="4">
        <f t="shared" si="135"/>
        <v>-6.9210699999999997E-3</v>
      </c>
      <c r="L1237" s="4">
        <f t="shared" si="136"/>
        <v>-6.9210699999999997E-3</v>
      </c>
      <c r="M1237" s="4">
        <f t="shared" si="137"/>
        <v>1.8099547511312217E-4</v>
      </c>
      <c r="N1237" s="4">
        <f t="shared" si="138"/>
        <v>-1.2526823529411765E-6</v>
      </c>
      <c r="O1237" s="4">
        <f t="shared" si="139"/>
        <v>-1.2526823529411765E-6</v>
      </c>
    </row>
    <row r="1238" spans="2:15" ht="15" customHeight="1">
      <c r="B1238" s="3" t="s">
        <v>72</v>
      </c>
      <c r="C1238" s="3" t="s">
        <v>39</v>
      </c>
      <c r="D1238" s="3" t="str">
        <f t="shared" si="133"/>
        <v>Check</v>
      </c>
      <c r="E1238" s="3" t="s">
        <v>211</v>
      </c>
      <c r="F1238" s="3" t="str">
        <f t="shared" si="134"/>
        <v/>
      </c>
      <c r="G1238" s="3">
        <v>12</v>
      </c>
      <c r="H1238" s="4">
        <v>-5.5078490000000001E-2</v>
      </c>
      <c r="I1238" s="4">
        <v>-0.4068428</v>
      </c>
      <c r="J1238" s="4">
        <v>-0.41430552999999998</v>
      </c>
      <c r="K1238" s="4">
        <f t="shared" si="135"/>
        <v>-5.5078490000000001E-2</v>
      </c>
      <c r="L1238" s="4">
        <f t="shared" si="136"/>
        <v>-5.5078490000000001E-2</v>
      </c>
      <c r="M1238" s="4">
        <f t="shared" si="137"/>
        <v>1.8099547511312217E-4</v>
      </c>
      <c r="N1238" s="4">
        <f t="shared" si="138"/>
        <v>-9.9689574660633482E-6</v>
      </c>
      <c r="O1238" s="4">
        <f t="shared" si="139"/>
        <v>-9.9689574660633482E-6</v>
      </c>
    </row>
    <row r="1239" spans="2:15" ht="15" customHeight="1">
      <c r="B1239" s="3" t="s">
        <v>72</v>
      </c>
      <c r="C1239" s="3" t="s">
        <v>14</v>
      </c>
      <c r="D1239" s="3" t="str">
        <f t="shared" si="133"/>
        <v>Check</v>
      </c>
      <c r="E1239" s="3" t="s">
        <v>211</v>
      </c>
      <c r="F1239" s="3" t="str">
        <f t="shared" si="134"/>
        <v/>
      </c>
      <c r="G1239" s="3">
        <v>12</v>
      </c>
      <c r="H1239" s="4">
        <v>-0.10180275</v>
      </c>
      <c r="I1239" s="4">
        <v>-0.46446627000000001</v>
      </c>
      <c r="J1239" s="4">
        <v>-0.48527567999999999</v>
      </c>
      <c r="K1239" s="4">
        <f t="shared" si="135"/>
        <v>-0.10180275</v>
      </c>
      <c r="L1239" s="4">
        <f t="shared" si="136"/>
        <v>-0.10180275</v>
      </c>
      <c r="M1239" s="4">
        <f t="shared" si="137"/>
        <v>1.8099547511312217E-4</v>
      </c>
      <c r="N1239" s="4">
        <f t="shared" si="138"/>
        <v>-1.8425837104072397E-5</v>
      </c>
      <c r="O1239" s="4">
        <f t="shared" si="139"/>
        <v>-1.8425837104072397E-5</v>
      </c>
    </row>
    <row r="1240" spans="2:15" ht="15" customHeight="1">
      <c r="B1240" s="3" t="s">
        <v>72</v>
      </c>
      <c r="C1240" s="3" t="s">
        <v>15</v>
      </c>
      <c r="D1240" s="3" t="str">
        <f t="shared" si="133"/>
        <v>Check</v>
      </c>
      <c r="E1240" s="3" t="s">
        <v>211</v>
      </c>
      <c r="F1240" s="3" t="str">
        <f t="shared" si="134"/>
        <v/>
      </c>
      <c r="G1240" s="3">
        <v>12</v>
      </c>
      <c r="H1240" s="4">
        <v>-0.59979596999999996</v>
      </c>
      <c r="I1240" s="4">
        <v>-1.11029891</v>
      </c>
      <c r="J1240" s="4">
        <v>-1.28708237</v>
      </c>
      <c r="K1240" s="4">
        <f t="shared" si="135"/>
        <v>-0.59979596999999996</v>
      </c>
      <c r="L1240" s="4">
        <f t="shared" si="136"/>
        <v>-0.59979596999999996</v>
      </c>
      <c r="M1240" s="4">
        <f t="shared" si="137"/>
        <v>1.8099547511312217E-4</v>
      </c>
      <c r="N1240" s="4">
        <f t="shared" si="138"/>
        <v>-1.0856035656108596E-4</v>
      </c>
      <c r="O1240" s="4">
        <f t="shared" si="139"/>
        <v>-1.0856035656108596E-4</v>
      </c>
    </row>
    <row r="1241" spans="2:15" ht="15" customHeight="1">
      <c r="B1241" s="3" t="s">
        <v>72</v>
      </c>
      <c r="C1241" s="3" t="s">
        <v>17</v>
      </c>
      <c r="D1241" s="3" t="str">
        <f t="shared" si="133"/>
        <v>Check</v>
      </c>
      <c r="E1241" s="3" t="s">
        <v>211</v>
      </c>
      <c r="F1241" s="3" t="str">
        <f t="shared" si="134"/>
        <v/>
      </c>
      <c r="G1241" s="3">
        <v>12</v>
      </c>
      <c r="H1241" s="4">
        <v>-0.54392552000000005</v>
      </c>
      <c r="I1241" s="4">
        <v>-1.53764681</v>
      </c>
      <c r="J1241" s="4">
        <v>-1.7983632199999999</v>
      </c>
      <c r="K1241" s="4">
        <f t="shared" si="135"/>
        <v>-0.54392552000000005</v>
      </c>
      <c r="L1241" s="4">
        <f t="shared" si="136"/>
        <v>-0.54392552000000005</v>
      </c>
      <c r="M1241" s="4">
        <f t="shared" si="137"/>
        <v>1.8099547511312217E-4</v>
      </c>
      <c r="N1241" s="4">
        <f t="shared" si="138"/>
        <v>-9.8448057918552038E-5</v>
      </c>
      <c r="O1241" s="4">
        <f t="shared" si="139"/>
        <v>-9.8448057918552038E-5</v>
      </c>
    </row>
    <row r="1242" spans="2:15" ht="15" customHeight="1">
      <c r="B1242" s="3" t="s">
        <v>72</v>
      </c>
      <c r="C1242" s="3" t="s">
        <v>18</v>
      </c>
      <c r="D1242" s="3" t="str">
        <f t="shared" si="133"/>
        <v>Check</v>
      </c>
      <c r="E1242" s="3" t="s">
        <v>211</v>
      </c>
      <c r="F1242" s="3" t="str">
        <f t="shared" si="134"/>
        <v/>
      </c>
      <c r="G1242" s="3">
        <v>12</v>
      </c>
      <c r="H1242" s="4">
        <v>-0.53260346000000003</v>
      </c>
      <c r="I1242" s="4">
        <v>-1.5777142799999999</v>
      </c>
      <c r="J1242" s="4">
        <v>-1.84520518</v>
      </c>
      <c r="K1242" s="4">
        <f t="shared" si="135"/>
        <v>-0.53260346000000003</v>
      </c>
      <c r="L1242" s="4">
        <f t="shared" si="136"/>
        <v>-0.53260346000000003</v>
      </c>
      <c r="M1242" s="4">
        <f t="shared" si="137"/>
        <v>1.8099547511312217E-4</v>
      </c>
      <c r="N1242" s="4">
        <f t="shared" si="138"/>
        <v>-9.6398816289592758E-5</v>
      </c>
      <c r="O1242" s="4">
        <f t="shared" si="139"/>
        <v>-9.6398816289592758E-5</v>
      </c>
    </row>
    <row r="1243" spans="2:15" ht="15" customHeight="1">
      <c r="B1243" s="3" t="s">
        <v>72</v>
      </c>
      <c r="C1243" s="3" t="s">
        <v>19</v>
      </c>
      <c r="D1243" s="3" t="str">
        <f t="shared" si="133"/>
        <v>Check</v>
      </c>
      <c r="E1243" s="3" t="s">
        <v>211</v>
      </c>
      <c r="F1243" s="3" t="str">
        <f t="shared" si="134"/>
        <v/>
      </c>
      <c r="G1243" s="3">
        <v>12</v>
      </c>
      <c r="H1243" s="4">
        <v>-0.52727451999999997</v>
      </c>
      <c r="I1243" s="4">
        <v>-1.61018214</v>
      </c>
      <c r="J1243" s="4">
        <v>-1.8826635700000001</v>
      </c>
      <c r="K1243" s="4">
        <f t="shared" si="135"/>
        <v>-0.52727451999999997</v>
      </c>
      <c r="L1243" s="4">
        <f t="shared" si="136"/>
        <v>-0.52727451999999997</v>
      </c>
      <c r="M1243" s="4">
        <f t="shared" si="137"/>
        <v>1.8099547511312217E-4</v>
      </c>
      <c r="N1243" s="4">
        <f t="shared" si="138"/>
        <v>-9.5434302262443436E-5</v>
      </c>
      <c r="O1243" s="4">
        <f t="shared" si="139"/>
        <v>-9.5434302262443436E-5</v>
      </c>
    </row>
    <row r="1244" spans="2:15" ht="15" customHeight="1">
      <c r="B1244" s="3" t="s">
        <v>72</v>
      </c>
      <c r="C1244" s="3" t="s">
        <v>20</v>
      </c>
      <c r="D1244" s="3" t="str">
        <f t="shared" si="133"/>
        <v>Check</v>
      </c>
      <c r="E1244" s="3" t="s">
        <v>211</v>
      </c>
      <c r="F1244" s="3" t="str">
        <f t="shared" si="134"/>
        <v/>
      </c>
      <c r="G1244" s="3">
        <v>12</v>
      </c>
      <c r="H1244" s="4">
        <v>-0.54692489</v>
      </c>
      <c r="I1244" s="4">
        <v>-1.67261064</v>
      </c>
      <c r="J1244" s="4">
        <v>-1.9560570900000001</v>
      </c>
      <c r="K1244" s="4">
        <f t="shared" si="135"/>
        <v>-0.54692489</v>
      </c>
      <c r="L1244" s="4">
        <f t="shared" si="136"/>
        <v>-0.54692489</v>
      </c>
      <c r="M1244" s="4">
        <f t="shared" si="137"/>
        <v>1.8099547511312217E-4</v>
      </c>
      <c r="N1244" s="4">
        <f t="shared" si="138"/>
        <v>-9.8990930316742085E-5</v>
      </c>
      <c r="O1244" s="4">
        <f t="shared" si="139"/>
        <v>-9.8990930316742085E-5</v>
      </c>
    </row>
    <row r="1245" spans="2:15" ht="15" customHeight="1">
      <c r="B1245" s="3" t="s">
        <v>72</v>
      </c>
      <c r="C1245" s="3" t="s">
        <v>21</v>
      </c>
      <c r="D1245" s="3" t="str">
        <f t="shared" si="133"/>
        <v>Check</v>
      </c>
      <c r="E1245" s="3" t="s">
        <v>211</v>
      </c>
      <c r="F1245" s="3" t="str">
        <f t="shared" si="134"/>
        <v/>
      </c>
      <c r="G1245" s="3">
        <v>12</v>
      </c>
      <c r="H1245" s="4">
        <v>-0.51973290999999999</v>
      </c>
      <c r="I1245" s="4">
        <v>-1.6413141</v>
      </c>
      <c r="J1245" s="4">
        <v>-1.91742057</v>
      </c>
      <c r="K1245" s="4">
        <f t="shared" si="135"/>
        <v>-0.51973290999999999</v>
      </c>
      <c r="L1245" s="4">
        <f t="shared" si="136"/>
        <v>-0.51973290999999999</v>
      </c>
      <c r="M1245" s="4">
        <f t="shared" si="137"/>
        <v>1.8099547511312217E-4</v>
      </c>
      <c r="N1245" s="4">
        <f t="shared" si="138"/>
        <v>-9.4069304977375558E-5</v>
      </c>
      <c r="O1245" s="4">
        <f t="shared" si="139"/>
        <v>-9.4069304977375558E-5</v>
      </c>
    </row>
    <row r="1246" spans="2:15" ht="15" customHeight="1">
      <c r="B1246" s="3" t="s">
        <v>72</v>
      </c>
      <c r="C1246" s="3" t="s">
        <v>22</v>
      </c>
      <c r="D1246" s="3" t="str">
        <f t="shared" si="133"/>
        <v>Check</v>
      </c>
      <c r="E1246" s="3" t="s">
        <v>211</v>
      </c>
      <c r="F1246" s="3" t="str">
        <f t="shared" si="134"/>
        <v/>
      </c>
      <c r="G1246" s="3">
        <v>12</v>
      </c>
      <c r="H1246" s="4">
        <v>-0.49457005999999998</v>
      </c>
      <c r="I1246" s="4">
        <v>-1.6027657799999999</v>
      </c>
      <c r="J1246" s="4">
        <v>-1.87095838</v>
      </c>
      <c r="K1246" s="4">
        <f t="shared" si="135"/>
        <v>-0.49457005999999998</v>
      </c>
      <c r="L1246" s="4">
        <f t="shared" si="136"/>
        <v>-0.49457005999999998</v>
      </c>
      <c r="M1246" s="4">
        <f t="shared" si="137"/>
        <v>1.8099547511312217E-4</v>
      </c>
      <c r="N1246" s="4">
        <f t="shared" si="138"/>
        <v>-8.9514942986425338E-5</v>
      </c>
      <c r="O1246" s="4">
        <f t="shared" si="139"/>
        <v>-8.9514942986425338E-5</v>
      </c>
    </row>
    <row r="1247" spans="2:15" ht="15" customHeight="1">
      <c r="B1247" s="3" t="s">
        <v>72</v>
      </c>
      <c r="C1247" s="3" t="s">
        <v>23</v>
      </c>
      <c r="D1247" s="3" t="str">
        <f t="shared" si="133"/>
        <v>Check</v>
      </c>
      <c r="E1247" s="3" t="s">
        <v>211</v>
      </c>
      <c r="F1247" s="3" t="str">
        <f t="shared" si="134"/>
        <v/>
      </c>
      <c r="G1247" s="3">
        <v>12</v>
      </c>
      <c r="H1247" s="4">
        <v>-0.49119239999999997</v>
      </c>
      <c r="I1247" s="4">
        <v>-1.5997496</v>
      </c>
      <c r="J1247" s="4">
        <v>-1.8670209200000001</v>
      </c>
      <c r="K1247" s="4">
        <f t="shared" si="135"/>
        <v>-0.49119239999999997</v>
      </c>
      <c r="L1247" s="4">
        <f t="shared" si="136"/>
        <v>-0.49119239999999997</v>
      </c>
      <c r="M1247" s="4">
        <f t="shared" si="137"/>
        <v>1.8099547511312217E-4</v>
      </c>
      <c r="N1247" s="4">
        <f t="shared" si="138"/>
        <v>-8.8903601809954747E-5</v>
      </c>
      <c r="O1247" s="4">
        <f t="shared" si="139"/>
        <v>-8.8903601809954747E-5</v>
      </c>
    </row>
    <row r="1248" spans="2:15" ht="15" customHeight="1">
      <c r="B1248" s="3" t="s">
        <v>72</v>
      </c>
      <c r="C1248" s="3" t="s">
        <v>24</v>
      </c>
      <c r="D1248" s="3" t="str">
        <f t="shared" si="133"/>
        <v>Check</v>
      </c>
      <c r="E1248" s="3" t="s">
        <v>211</v>
      </c>
      <c r="F1248" s="3" t="str">
        <f t="shared" si="134"/>
        <v/>
      </c>
      <c r="G1248" s="3">
        <v>12</v>
      </c>
      <c r="H1248" s="4">
        <v>-0.49872728</v>
      </c>
      <c r="I1248" s="4">
        <v>-1.6135656700000001</v>
      </c>
      <c r="J1248" s="4">
        <v>-1.8843426599999999</v>
      </c>
      <c r="K1248" s="4">
        <f t="shared" si="135"/>
        <v>-0.49872728</v>
      </c>
      <c r="L1248" s="4">
        <f t="shared" si="136"/>
        <v>-0.49872728</v>
      </c>
      <c r="M1248" s="4">
        <f t="shared" si="137"/>
        <v>1.8099547511312217E-4</v>
      </c>
      <c r="N1248" s="4">
        <f t="shared" si="138"/>
        <v>-9.0267380995475113E-5</v>
      </c>
      <c r="O1248" s="4">
        <f t="shared" si="139"/>
        <v>-9.0267380995475113E-5</v>
      </c>
    </row>
    <row r="1249" spans="2:15" ht="15" customHeight="1">
      <c r="B1249" s="3" t="s">
        <v>72</v>
      </c>
      <c r="C1249" s="3" t="s">
        <v>25</v>
      </c>
      <c r="D1249" s="3" t="str">
        <f t="shared" si="133"/>
        <v>Check</v>
      </c>
      <c r="E1249" s="3" t="s">
        <v>211</v>
      </c>
      <c r="F1249" s="3" t="str">
        <f t="shared" si="134"/>
        <v/>
      </c>
      <c r="G1249" s="3">
        <v>24</v>
      </c>
      <c r="H1249" s="4">
        <v>-3.2632210000000002E-2</v>
      </c>
      <c r="I1249" s="4">
        <v>-0.38999348</v>
      </c>
      <c r="J1249" s="4">
        <v>-0.39408472999999999</v>
      </c>
      <c r="K1249" s="4">
        <f t="shared" si="135"/>
        <v>-3.2632210000000002E-2</v>
      </c>
      <c r="L1249" s="4">
        <f t="shared" si="136"/>
        <v>-3.2632210000000002E-2</v>
      </c>
      <c r="M1249" s="4">
        <f t="shared" si="137"/>
        <v>3.6199095022624434E-4</v>
      </c>
      <c r="N1249" s="4">
        <f t="shared" si="138"/>
        <v>-1.1812564705882353E-5</v>
      </c>
      <c r="O1249" s="4">
        <f t="shared" si="139"/>
        <v>-1.1812564705882353E-5</v>
      </c>
    </row>
    <row r="1250" spans="2:15" ht="15" customHeight="1">
      <c r="B1250" s="3" t="s">
        <v>72</v>
      </c>
      <c r="C1250" s="3" t="s">
        <v>26</v>
      </c>
      <c r="D1250" s="3" t="str">
        <f t="shared" si="133"/>
        <v>Check</v>
      </c>
      <c r="E1250" s="3" t="s">
        <v>211</v>
      </c>
      <c r="F1250" s="3" t="str">
        <f t="shared" si="134"/>
        <v/>
      </c>
      <c r="G1250" s="3">
        <v>24</v>
      </c>
      <c r="H1250" s="4">
        <v>-7.8741220000000001E-2</v>
      </c>
      <c r="I1250" s="4">
        <v>-0.45305899999999999</v>
      </c>
      <c r="J1250" s="4">
        <v>-0.47196357999999999</v>
      </c>
      <c r="K1250" s="4">
        <f t="shared" si="135"/>
        <v>-7.8741220000000001E-2</v>
      </c>
      <c r="L1250" s="4">
        <f t="shared" si="136"/>
        <v>-7.8741220000000001E-2</v>
      </c>
      <c r="M1250" s="4">
        <f t="shared" si="137"/>
        <v>3.6199095022624434E-4</v>
      </c>
      <c r="N1250" s="4">
        <f t="shared" si="138"/>
        <v>-2.8503609049773754E-5</v>
      </c>
      <c r="O1250" s="4">
        <f t="shared" si="139"/>
        <v>-2.8503609049773754E-5</v>
      </c>
    </row>
    <row r="1251" spans="2:15" ht="15" customHeight="1">
      <c r="B1251" s="3" t="s">
        <v>72</v>
      </c>
      <c r="C1251" s="3" t="s">
        <v>27</v>
      </c>
      <c r="D1251" s="3" t="str">
        <f t="shared" si="133"/>
        <v>Check</v>
      </c>
      <c r="E1251" s="3" t="s">
        <v>211</v>
      </c>
      <c r="F1251" s="3" t="str">
        <f t="shared" si="134"/>
        <v/>
      </c>
      <c r="G1251" s="3">
        <v>24</v>
      </c>
      <c r="H1251" s="4">
        <v>-0.12330728000000001</v>
      </c>
      <c r="I1251" s="4">
        <v>-0.50876931999999997</v>
      </c>
      <c r="J1251" s="4">
        <v>-0.54081270000000004</v>
      </c>
      <c r="K1251" s="4">
        <f t="shared" si="135"/>
        <v>-0.12330728000000001</v>
      </c>
      <c r="L1251" s="4">
        <f t="shared" si="136"/>
        <v>-0.12330728000000001</v>
      </c>
      <c r="M1251" s="4">
        <f t="shared" si="137"/>
        <v>3.6199095022624434E-4</v>
      </c>
      <c r="N1251" s="4">
        <f t="shared" si="138"/>
        <v>-4.4636119457013574E-5</v>
      </c>
      <c r="O1251" s="4">
        <f t="shared" si="139"/>
        <v>-4.4636119457013574E-5</v>
      </c>
    </row>
    <row r="1252" spans="2:15" ht="15" customHeight="1">
      <c r="B1252" s="3" t="s">
        <v>72</v>
      </c>
      <c r="C1252" s="3" t="s">
        <v>28</v>
      </c>
      <c r="D1252" s="3" t="str">
        <f t="shared" si="133"/>
        <v>Check</v>
      </c>
      <c r="E1252" s="3" t="s">
        <v>211</v>
      </c>
      <c r="F1252" s="3" t="str">
        <f t="shared" si="134"/>
        <v/>
      </c>
      <c r="G1252" s="3">
        <v>24</v>
      </c>
      <c r="H1252" s="4">
        <v>-0.61133932999999996</v>
      </c>
      <c r="I1252" s="4">
        <v>-1.14452223</v>
      </c>
      <c r="J1252" s="4">
        <v>-1.33018422</v>
      </c>
      <c r="K1252" s="4">
        <f t="shared" si="135"/>
        <v>-0.61133932999999996</v>
      </c>
      <c r="L1252" s="4">
        <f t="shared" si="136"/>
        <v>-0.61133932999999996</v>
      </c>
      <c r="M1252" s="4">
        <f t="shared" si="137"/>
        <v>3.6199095022624434E-4</v>
      </c>
      <c r="N1252" s="4">
        <f t="shared" si="138"/>
        <v>-2.2129930497737554E-4</v>
      </c>
      <c r="O1252" s="4">
        <f t="shared" si="139"/>
        <v>-2.2129930497737554E-4</v>
      </c>
    </row>
    <row r="1253" spans="2:15" ht="15" customHeight="1">
      <c r="B1253" s="3" t="s">
        <v>72</v>
      </c>
      <c r="C1253" s="3" t="s">
        <v>29</v>
      </c>
      <c r="D1253" s="3" t="str">
        <f t="shared" si="133"/>
        <v>Check</v>
      </c>
      <c r="E1253" s="3" t="s">
        <v>211</v>
      </c>
      <c r="F1253" s="3" t="str">
        <f t="shared" si="134"/>
        <v/>
      </c>
      <c r="G1253" s="3">
        <v>24</v>
      </c>
      <c r="H1253" s="4">
        <v>-0.74209323999999999</v>
      </c>
      <c r="I1253" s="4">
        <v>-1.40061404</v>
      </c>
      <c r="J1253" s="4">
        <v>-1.6493962</v>
      </c>
      <c r="K1253" s="4">
        <f t="shared" si="135"/>
        <v>-0.74209323999999999</v>
      </c>
      <c r="L1253" s="4">
        <f t="shared" si="136"/>
        <v>-0.74209323999999999</v>
      </c>
      <c r="M1253" s="4">
        <f t="shared" si="137"/>
        <v>3.6199095022624434E-4</v>
      </c>
      <c r="N1253" s="4">
        <f t="shared" si="138"/>
        <v>-2.6863103710407239E-4</v>
      </c>
      <c r="O1253" s="4">
        <f t="shared" si="139"/>
        <v>-2.6863103710407239E-4</v>
      </c>
    </row>
    <row r="1254" spans="2:15" ht="15" customHeight="1">
      <c r="B1254" s="3" t="s">
        <v>72</v>
      </c>
      <c r="C1254" s="3" t="s">
        <v>30</v>
      </c>
      <c r="D1254" s="3" t="str">
        <f t="shared" si="133"/>
        <v>Check</v>
      </c>
      <c r="E1254" s="3" t="s">
        <v>211</v>
      </c>
      <c r="F1254" s="3" t="str">
        <f t="shared" si="134"/>
        <v/>
      </c>
      <c r="G1254" s="3">
        <v>24</v>
      </c>
      <c r="H1254" s="4">
        <v>-0.52172556000000003</v>
      </c>
      <c r="I1254" s="4">
        <v>-1.50468563</v>
      </c>
      <c r="J1254" s="4">
        <v>-1.7616007600000001</v>
      </c>
      <c r="K1254" s="4">
        <f t="shared" si="135"/>
        <v>-0.52172556000000003</v>
      </c>
      <c r="L1254" s="4">
        <f t="shared" si="136"/>
        <v>-0.52172556000000003</v>
      </c>
      <c r="M1254" s="4">
        <f t="shared" si="137"/>
        <v>3.6199095022624434E-4</v>
      </c>
      <c r="N1254" s="4">
        <f t="shared" si="138"/>
        <v>-1.8885993122171946E-4</v>
      </c>
      <c r="O1254" s="4">
        <f t="shared" si="139"/>
        <v>-1.8885993122171946E-4</v>
      </c>
    </row>
    <row r="1255" spans="2:15" ht="15" customHeight="1">
      <c r="B1255" s="3" t="s">
        <v>72</v>
      </c>
      <c r="C1255" s="3" t="s">
        <v>31</v>
      </c>
      <c r="D1255" s="3" t="str">
        <f t="shared" si="133"/>
        <v>Check</v>
      </c>
      <c r="E1255" s="3" t="s">
        <v>211</v>
      </c>
      <c r="F1255" s="3" t="str">
        <f t="shared" si="134"/>
        <v/>
      </c>
      <c r="G1255" s="3">
        <v>24</v>
      </c>
      <c r="H1255" s="4">
        <v>-0.51208728999999997</v>
      </c>
      <c r="I1255" s="4">
        <v>-1.5459701800000001</v>
      </c>
      <c r="J1255" s="4">
        <v>-1.8097197700000001</v>
      </c>
      <c r="K1255" s="4">
        <f t="shared" si="135"/>
        <v>-0.51208728999999997</v>
      </c>
      <c r="L1255" s="4">
        <f t="shared" si="136"/>
        <v>-0.51208728999999997</v>
      </c>
      <c r="M1255" s="4">
        <f t="shared" si="137"/>
        <v>3.6199095022624434E-4</v>
      </c>
      <c r="N1255" s="4">
        <f t="shared" si="138"/>
        <v>-1.8537096470588234E-4</v>
      </c>
      <c r="O1255" s="4">
        <f t="shared" si="139"/>
        <v>-1.8537096470588234E-4</v>
      </c>
    </row>
    <row r="1256" spans="2:15" ht="15" customHeight="1">
      <c r="B1256" s="3" t="s">
        <v>72</v>
      </c>
      <c r="C1256" s="3" t="s">
        <v>32</v>
      </c>
      <c r="D1256" s="3" t="str">
        <f t="shared" si="133"/>
        <v>Check</v>
      </c>
      <c r="E1256" s="3" t="s">
        <v>211</v>
      </c>
      <c r="F1256" s="3" t="str">
        <f t="shared" si="134"/>
        <v/>
      </c>
      <c r="G1256" s="3">
        <v>24</v>
      </c>
      <c r="H1256" s="4">
        <v>-0.50831044000000003</v>
      </c>
      <c r="I1256" s="4">
        <v>-1.57975515</v>
      </c>
      <c r="J1256" s="4">
        <v>-1.8485802200000001</v>
      </c>
      <c r="K1256" s="4">
        <f t="shared" si="135"/>
        <v>-0.50831044000000003</v>
      </c>
      <c r="L1256" s="4">
        <f t="shared" si="136"/>
        <v>-0.50831044000000003</v>
      </c>
      <c r="M1256" s="4">
        <f t="shared" si="137"/>
        <v>3.6199095022624434E-4</v>
      </c>
      <c r="N1256" s="4">
        <f t="shared" si="138"/>
        <v>-1.8400377918552038E-4</v>
      </c>
      <c r="O1256" s="4">
        <f t="shared" si="139"/>
        <v>-1.8400377918552038E-4</v>
      </c>
    </row>
    <row r="1257" spans="2:15" ht="15" customHeight="1">
      <c r="B1257" s="3" t="s">
        <v>72</v>
      </c>
      <c r="C1257" s="3" t="s">
        <v>33</v>
      </c>
      <c r="D1257" s="3" t="str">
        <f t="shared" si="133"/>
        <v>Check</v>
      </c>
      <c r="E1257" s="3" t="s">
        <v>211</v>
      </c>
      <c r="F1257" s="3" t="str">
        <f t="shared" si="134"/>
        <v/>
      </c>
      <c r="G1257" s="3">
        <v>24</v>
      </c>
      <c r="H1257" s="4">
        <v>-0.52898915999999996</v>
      </c>
      <c r="I1257" s="4">
        <v>-1.64286314</v>
      </c>
      <c r="J1257" s="4">
        <v>-1.9226240299999999</v>
      </c>
      <c r="K1257" s="4">
        <f t="shared" si="135"/>
        <v>-0.52898915999999996</v>
      </c>
      <c r="L1257" s="4">
        <f t="shared" si="136"/>
        <v>-0.52898915999999996</v>
      </c>
      <c r="M1257" s="4">
        <f t="shared" si="137"/>
        <v>3.6199095022624434E-4</v>
      </c>
      <c r="N1257" s="4">
        <f t="shared" si="138"/>
        <v>-1.9148928868778278E-4</v>
      </c>
      <c r="O1257" s="4">
        <f t="shared" si="139"/>
        <v>-1.9148928868778278E-4</v>
      </c>
    </row>
    <row r="1258" spans="2:15" ht="15" customHeight="1">
      <c r="B1258" s="3" t="s">
        <v>72</v>
      </c>
      <c r="C1258" s="3" t="s">
        <v>34</v>
      </c>
      <c r="D1258" s="3" t="str">
        <f t="shared" si="133"/>
        <v>Check</v>
      </c>
      <c r="E1258" s="3" t="s">
        <v>211</v>
      </c>
      <c r="F1258" s="3" t="str">
        <f t="shared" si="134"/>
        <v/>
      </c>
      <c r="G1258" s="3">
        <v>24</v>
      </c>
      <c r="H1258" s="4">
        <v>-0.50312075999999994</v>
      </c>
      <c r="I1258" s="4">
        <v>-1.6129707099999999</v>
      </c>
      <c r="J1258" s="4">
        <v>-1.88570087</v>
      </c>
      <c r="K1258" s="4">
        <f t="shared" si="135"/>
        <v>-0.50312075999999994</v>
      </c>
      <c r="L1258" s="4">
        <f t="shared" si="136"/>
        <v>-0.50312075999999994</v>
      </c>
      <c r="M1258" s="4">
        <f t="shared" si="137"/>
        <v>3.6199095022624434E-4</v>
      </c>
      <c r="N1258" s="4">
        <f t="shared" si="138"/>
        <v>-1.8212516199095019E-4</v>
      </c>
      <c r="O1258" s="4">
        <f t="shared" si="139"/>
        <v>-1.8212516199095019E-4</v>
      </c>
    </row>
    <row r="1259" spans="2:15" ht="15" customHeight="1">
      <c r="B1259" s="3" t="s">
        <v>72</v>
      </c>
      <c r="C1259" s="3" t="s">
        <v>35</v>
      </c>
      <c r="D1259" s="3" t="str">
        <f t="shared" si="133"/>
        <v>Check</v>
      </c>
      <c r="E1259" s="3" t="s">
        <v>211</v>
      </c>
      <c r="F1259" s="3" t="str">
        <f t="shared" si="134"/>
        <v/>
      </c>
      <c r="G1259" s="3">
        <v>24</v>
      </c>
      <c r="H1259" s="4">
        <v>-0.47959537000000002</v>
      </c>
      <c r="I1259" s="4">
        <v>-1.5763971999999999</v>
      </c>
      <c r="J1259" s="4">
        <v>-1.8413786000000001</v>
      </c>
      <c r="K1259" s="4">
        <f t="shared" si="135"/>
        <v>-0.47959537000000002</v>
      </c>
      <c r="L1259" s="4">
        <f t="shared" si="136"/>
        <v>-0.47959537000000002</v>
      </c>
      <c r="M1259" s="4">
        <f t="shared" si="137"/>
        <v>3.6199095022624434E-4</v>
      </c>
      <c r="N1259" s="4">
        <f t="shared" si="138"/>
        <v>-1.7360918371040724E-4</v>
      </c>
      <c r="O1259" s="4">
        <f t="shared" si="139"/>
        <v>-1.7360918371040724E-4</v>
      </c>
    </row>
    <row r="1260" spans="2:15" ht="15" customHeight="1">
      <c r="B1260" s="3" t="s">
        <v>72</v>
      </c>
      <c r="C1260" s="3" t="s">
        <v>36</v>
      </c>
      <c r="D1260" s="3" t="str">
        <f t="shared" si="133"/>
        <v>Check</v>
      </c>
      <c r="E1260" s="3" t="s">
        <v>211</v>
      </c>
      <c r="F1260" s="3" t="str">
        <f t="shared" si="134"/>
        <v/>
      </c>
      <c r="G1260" s="3">
        <v>24</v>
      </c>
      <c r="H1260" s="4">
        <v>-0.47647545000000002</v>
      </c>
      <c r="I1260" s="4">
        <v>-1.5736958400000001</v>
      </c>
      <c r="J1260" s="4">
        <v>-1.8378219600000001</v>
      </c>
      <c r="K1260" s="4">
        <f t="shared" si="135"/>
        <v>-0.47647545000000002</v>
      </c>
      <c r="L1260" s="4">
        <f t="shared" si="136"/>
        <v>-0.47647545000000002</v>
      </c>
      <c r="M1260" s="4">
        <f t="shared" si="137"/>
        <v>3.6199095022624434E-4</v>
      </c>
      <c r="N1260" s="4">
        <f t="shared" si="138"/>
        <v>-1.7247980090497739E-4</v>
      </c>
      <c r="O1260" s="4">
        <f t="shared" si="139"/>
        <v>-1.7247980090497739E-4</v>
      </c>
    </row>
    <row r="1261" spans="2:15" ht="15" customHeight="1">
      <c r="B1261" s="3" t="s">
        <v>72</v>
      </c>
      <c r="C1261" s="3" t="s">
        <v>37</v>
      </c>
      <c r="D1261" s="3" t="str">
        <f t="shared" si="133"/>
        <v>Check</v>
      </c>
      <c r="E1261" s="3" t="s">
        <v>211</v>
      </c>
      <c r="F1261" s="3" t="str">
        <f t="shared" si="134"/>
        <v/>
      </c>
      <c r="G1261" s="3">
        <v>24</v>
      </c>
      <c r="H1261" s="4">
        <v>-0.48409894999999997</v>
      </c>
      <c r="I1261" s="4">
        <v>-1.5875849900000001</v>
      </c>
      <c r="J1261" s="4">
        <v>-1.85522922</v>
      </c>
      <c r="K1261" s="4">
        <f t="shared" si="135"/>
        <v>-0.48409894999999997</v>
      </c>
      <c r="L1261" s="4">
        <f t="shared" si="136"/>
        <v>-0.48409894999999997</v>
      </c>
      <c r="M1261" s="4">
        <f t="shared" si="137"/>
        <v>3.6199095022624434E-4</v>
      </c>
      <c r="N1261" s="4">
        <f t="shared" si="138"/>
        <v>-1.7523943891402713E-4</v>
      </c>
      <c r="O1261" s="4">
        <f t="shared" si="139"/>
        <v>-1.7523943891402713E-4</v>
      </c>
    </row>
    <row r="1262" spans="2:15" ht="15" customHeight="1">
      <c r="B1262" s="3" t="s">
        <v>73</v>
      </c>
      <c r="C1262" s="3" t="s">
        <v>51</v>
      </c>
      <c r="D1262" s="3" t="str">
        <f t="shared" si="133"/>
        <v>Check</v>
      </c>
      <c r="E1262" s="3" t="s">
        <v>211</v>
      </c>
      <c r="F1262" s="3" t="str">
        <f t="shared" si="134"/>
        <v/>
      </c>
      <c r="G1262" s="3">
        <v>12</v>
      </c>
      <c r="H1262" s="4">
        <v>3.039737E-2</v>
      </c>
      <c r="I1262" s="4">
        <v>-0.25034842000000002</v>
      </c>
      <c r="J1262" s="4">
        <v>-0.2163147</v>
      </c>
      <c r="K1262" s="4">
        <f t="shared" si="135"/>
        <v>3.039737E-2</v>
      </c>
      <c r="L1262" s="4">
        <f t="shared" si="136"/>
        <v>3.039737E-2</v>
      </c>
      <c r="M1262" s="4">
        <f t="shared" si="137"/>
        <v>1.8099547511312217E-4</v>
      </c>
      <c r="N1262" s="4">
        <f t="shared" si="138"/>
        <v>5.5017864253393661E-6</v>
      </c>
      <c r="O1262" s="4">
        <f t="shared" si="139"/>
        <v>5.5017864253393661E-6</v>
      </c>
    </row>
    <row r="1263" spans="2:15" ht="15" customHeight="1">
      <c r="B1263" s="3" t="s">
        <v>73</v>
      </c>
      <c r="C1263" s="3" t="s">
        <v>1</v>
      </c>
      <c r="D1263" s="3" t="str">
        <f t="shared" si="133"/>
        <v>Check</v>
      </c>
      <c r="E1263" s="3" t="s">
        <v>211</v>
      </c>
      <c r="F1263" s="3" t="str">
        <f t="shared" si="134"/>
        <v/>
      </c>
      <c r="G1263" s="3">
        <v>12</v>
      </c>
      <c r="H1263" s="4">
        <v>-2.691503E-2</v>
      </c>
      <c r="I1263" s="4">
        <v>-0.33481928</v>
      </c>
      <c r="J1263" s="4">
        <v>-0.32014226000000001</v>
      </c>
      <c r="K1263" s="4">
        <f t="shared" si="135"/>
        <v>-2.691503E-2</v>
      </c>
      <c r="L1263" s="4">
        <f t="shared" si="136"/>
        <v>-2.691503E-2</v>
      </c>
      <c r="M1263" s="4">
        <f t="shared" si="137"/>
        <v>1.8099547511312217E-4</v>
      </c>
      <c r="N1263" s="4">
        <f t="shared" si="138"/>
        <v>-4.8714986425339363E-6</v>
      </c>
      <c r="O1263" s="4">
        <f t="shared" si="139"/>
        <v>-4.8714986425339363E-6</v>
      </c>
    </row>
    <row r="1264" spans="2:15" ht="15" customHeight="1">
      <c r="B1264" s="3" t="s">
        <v>73</v>
      </c>
      <c r="C1264" s="3" t="s">
        <v>2</v>
      </c>
      <c r="D1264" s="3" t="str">
        <f t="shared" si="133"/>
        <v>Check</v>
      </c>
      <c r="E1264" s="3" t="s">
        <v>211</v>
      </c>
      <c r="F1264" s="3" t="str">
        <f t="shared" si="134"/>
        <v/>
      </c>
      <c r="G1264" s="3">
        <v>12</v>
      </c>
      <c r="H1264" s="4">
        <v>-7.5292919999999999E-2</v>
      </c>
      <c r="I1264" s="4">
        <v>-0.39624493999999999</v>
      </c>
      <c r="J1264" s="4">
        <v>-0.39574756999999999</v>
      </c>
      <c r="K1264" s="4">
        <f t="shared" si="135"/>
        <v>-7.5292919999999999E-2</v>
      </c>
      <c r="L1264" s="4">
        <f t="shared" si="136"/>
        <v>-7.5292919999999999E-2</v>
      </c>
      <c r="M1264" s="4">
        <f t="shared" si="137"/>
        <v>1.8099547511312217E-4</v>
      </c>
      <c r="N1264" s="4">
        <f t="shared" si="138"/>
        <v>-1.3627677828054299E-5</v>
      </c>
      <c r="O1264" s="4">
        <f t="shared" si="139"/>
        <v>-1.3627677828054299E-5</v>
      </c>
    </row>
    <row r="1265" spans="2:15" ht="15" customHeight="1">
      <c r="B1265" s="3" t="s">
        <v>73</v>
      </c>
      <c r="C1265" s="3" t="s">
        <v>4</v>
      </c>
      <c r="D1265" s="3" t="str">
        <f t="shared" si="133"/>
        <v>Check</v>
      </c>
      <c r="E1265" s="3" t="s">
        <v>211</v>
      </c>
      <c r="F1265" s="3" t="str">
        <f t="shared" si="134"/>
        <v/>
      </c>
      <c r="G1265" s="3">
        <v>12</v>
      </c>
      <c r="H1265" s="4">
        <v>-0.34020560999999999</v>
      </c>
      <c r="I1265" s="4">
        <v>-0.84556597</v>
      </c>
      <c r="J1265" s="4">
        <v>-0.94324377000000004</v>
      </c>
      <c r="K1265" s="4">
        <f t="shared" si="135"/>
        <v>-0.34020560999999999</v>
      </c>
      <c r="L1265" s="4">
        <f t="shared" si="136"/>
        <v>-0.34020560999999999</v>
      </c>
      <c r="M1265" s="4">
        <f t="shared" si="137"/>
        <v>1.8099547511312217E-4</v>
      </c>
      <c r="N1265" s="4">
        <f t="shared" si="138"/>
        <v>-6.1575676018099551E-5</v>
      </c>
      <c r="O1265" s="4">
        <f t="shared" si="139"/>
        <v>-6.1575676018099551E-5</v>
      </c>
    </row>
    <row r="1266" spans="2:15" ht="15" customHeight="1">
      <c r="B1266" s="3" t="s">
        <v>73</v>
      </c>
      <c r="C1266" s="3" t="s">
        <v>5</v>
      </c>
      <c r="D1266" s="3" t="str">
        <f t="shared" si="133"/>
        <v>Check</v>
      </c>
      <c r="E1266" s="3" t="s">
        <v>211</v>
      </c>
      <c r="F1266" s="3" t="str">
        <f t="shared" si="134"/>
        <v/>
      </c>
      <c r="G1266" s="3">
        <v>12</v>
      </c>
      <c r="H1266" s="4">
        <v>-0.80023100999999996</v>
      </c>
      <c r="I1266" s="4">
        <v>-1.46224351</v>
      </c>
      <c r="J1266" s="4">
        <v>-1.72036155</v>
      </c>
      <c r="K1266" s="4">
        <f t="shared" si="135"/>
        <v>-0.80023100999999996</v>
      </c>
      <c r="L1266" s="4">
        <f t="shared" si="136"/>
        <v>-0.80023100999999996</v>
      </c>
      <c r="M1266" s="4">
        <f t="shared" si="137"/>
        <v>1.8099547511312217E-4</v>
      </c>
      <c r="N1266" s="4">
        <f t="shared" si="138"/>
        <v>-1.4483819185520362E-4</v>
      </c>
      <c r="O1266" s="4">
        <f t="shared" si="139"/>
        <v>-1.4483819185520362E-4</v>
      </c>
    </row>
    <row r="1267" spans="2:15" ht="15" customHeight="1">
      <c r="B1267" s="3" t="s">
        <v>73</v>
      </c>
      <c r="C1267" s="3" t="s">
        <v>6</v>
      </c>
      <c r="D1267" s="3" t="str">
        <f t="shared" si="133"/>
        <v>Check</v>
      </c>
      <c r="E1267" s="3" t="s">
        <v>211</v>
      </c>
      <c r="F1267" s="3" t="str">
        <f t="shared" si="134"/>
        <v/>
      </c>
      <c r="G1267" s="3">
        <v>12</v>
      </c>
      <c r="H1267" s="4">
        <v>-0.58116716000000002</v>
      </c>
      <c r="I1267" s="4">
        <v>-1.66724104</v>
      </c>
      <c r="J1267" s="4">
        <v>-1.9541404899999999</v>
      </c>
      <c r="K1267" s="4">
        <f t="shared" si="135"/>
        <v>-0.58116716000000002</v>
      </c>
      <c r="L1267" s="4">
        <f t="shared" si="136"/>
        <v>-0.58116716000000002</v>
      </c>
      <c r="M1267" s="4">
        <f t="shared" si="137"/>
        <v>1.8099547511312217E-4</v>
      </c>
      <c r="N1267" s="4">
        <f t="shared" si="138"/>
        <v>-1.0518862624434389E-4</v>
      </c>
      <c r="O1267" s="4">
        <f t="shared" si="139"/>
        <v>-1.0518862624434389E-4</v>
      </c>
    </row>
    <row r="1268" spans="2:15" ht="15" customHeight="1">
      <c r="B1268" s="3" t="s">
        <v>73</v>
      </c>
      <c r="C1268" s="3" t="s">
        <v>7</v>
      </c>
      <c r="D1268" s="3" t="str">
        <f t="shared" si="133"/>
        <v>Check</v>
      </c>
      <c r="E1268" s="3" t="s">
        <v>211</v>
      </c>
      <c r="F1268" s="3" t="str">
        <f t="shared" si="134"/>
        <v/>
      </c>
      <c r="G1268" s="3">
        <v>12</v>
      </c>
      <c r="H1268" s="4">
        <v>-0.57221559</v>
      </c>
      <c r="I1268" s="4">
        <v>-1.6939519000000001</v>
      </c>
      <c r="J1268" s="4">
        <v>-1.9845209800000001</v>
      </c>
      <c r="K1268" s="4">
        <f t="shared" si="135"/>
        <v>-0.57221559</v>
      </c>
      <c r="L1268" s="4">
        <f t="shared" si="136"/>
        <v>-0.57221559</v>
      </c>
      <c r="M1268" s="4">
        <f t="shared" si="137"/>
        <v>1.8099547511312217E-4</v>
      </c>
      <c r="N1268" s="4">
        <f t="shared" si="138"/>
        <v>-1.0356843257918552E-4</v>
      </c>
      <c r="O1268" s="4">
        <f t="shared" si="139"/>
        <v>-1.0356843257918552E-4</v>
      </c>
    </row>
    <row r="1269" spans="2:15" ht="15" customHeight="1">
      <c r="B1269" s="3" t="s">
        <v>73</v>
      </c>
      <c r="C1269" s="3" t="s">
        <v>8</v>
      </c>
      <c r="D1269" s="3" t="str">
        <f t="shared" si="133"/>
        <v>Check</v>
      </c>
      <c r="E1269" s="3" t="s">
        <v>211</v>
      </c>
      <c r="F1269" s="3" t="str">
        <f t="shared" si="134"/>
        <v/>
      </c>
      <c r="G1269" s="3">
        <v>12</v>
      </c>
      <c r="H1269" s="4">
        <v>-0.57783631000000002</v>
      </c>
      <c r="I1269" s="4">
        <v>-1.73043404</v>
      </c>
      <c r="J1269" s="4">
        <v>-2.0261737900000001</v>
      </c>
      <c r="K1269" s="4">
        <f t="shared" si="135"/>
        <v>-0.57783631000000002</v>
      </c>
      <c r="L1269" s="4">
        <f t="shared" si="136"/>
        <v>-0.57783631000000002</v>
      </c>
      <c r="M1269" s="4">
        <f t="shared" si="137"/>
        <v>1.8099547511312217E-4</v>
      </c>
      <c r="N1269" s="4">
        <f t="shared" si="138"/>
        <v>-1.0458575746606334E-4</v>
      </c>
      <c r="O1269" s="4">
        <f t="shared" si="139"/>
        <v>-1.0458575746606334E-4</v>
      </c>
    </row>
    <row r="1270" spans="2:15" ht="15" customHeight="1">
      <c r="B1270" s="3" t="s">
        <v>73</v>
      </c>
      <c r="C1270" s="3" t="s">
        <v>9</v>
      </c>
      <c r="D1270" s="3" t="str">
        <f t="shared" si="133"/>
        <v>Check</v>
      </c>
      <c r="E1270" s="3" t="s">
        <v>211</v>
      </c>
      <c r="F1270" s="3" t="str">
        <f t="shared" si="134"/>
        <v/>
      </c>
      <c r="G1270" s="3">
        <v>12</v>
      </c>
      <c r="H1270" s="4">
        <v>-0.54983758999999999</v>
      </c>
      <c r="I1270" s="4">
        <v>-1.6985052700000001</v>
      </c>
      <c r="J1270" s="4">
        <v>-1.9870259100000001</v>
      </c>
      <c r="K1270" s="4">
        <f t="shared" si="135"/>
        <v>-0.54983758999999999</v>
      </c>
      <c r="L1270" s="4">
        <f t="shared" si="136"/>
        <v>-0.54983758999999999</v>
      </c>
      <c r="M1270" s="4">
        <f t="shared" si="137"/>
        <v>1.8099547511312217E-4</v>
      </c>
      <c r="N1270" s="4">
        <f t="shared" si="138"/>
        <v>-9.9518115837104074E-5</v>
      </c>
      <c r="O1270" s="4">
        <f t="shared" si="139"/>
        <v>-9.9518115837104074E-5</v>
      </c>
    </row>
    <row r="1271" spans="2:15" ht="15" customHeight="1">
      <c r="B1271" s="3" t="s">
        <v>73</v>
      </c>
      <c r="C1271" s="3" t="s">
        <v>10</v>
      </c>
      <c r="D1271" s="3" t="str">
        <f t="shared" si="133"/>
        <v>Check</v>
      </c>
      <c r="E1271" s="3" t="s">
        <v>211</v>
      </c>
      <c r="F1271" s="3" t="str">
        <f t="shared" si="134"/>
        <v/>
      </c>
      <c r="G1271" s="3">
        <v>12</v>
      </c>
      <c r="H1271" s="4">
        <v>-0.54901741000000004</v>
      </c>
      <c r="I1271" s="4">
        <v>-1.7068931599999999</v>
      </c>
      <c r="J1271" s="4">
        <v>-1.9958738</v>
      </c>
      <c r="K1271" s="4">
        <f t="shared" si="135"/>
        <v>-0.54901741000000004</v>
      </c>
      <c r="L1271" s="4">
        <f t="shared" si="136"/>
        <v>-0.54901741000000004</v>
      </c>
      <c r="M1271" s="4">
        <f t="shared" si="137"/>
        <v>1.8099547511312217E-4</v>
      </c>
      <c r="N1271" s="4">
        <f t="shared" si="138"/>
        <v>-9.9369666968325801E-5</v>
      </c>
      <c r="O1271" s="4">
        <f t="shared" si="139"/>
        <v>-9.9369666968325801E-5</v>
      </c>
    </row>
    <row r="1272" spans="2:15" ht="15" customHeight="1">
      <c r="B1272" s="3" t="s">
        <v>73</v>
      </c>
      <c r="C1272" s="3" t="s">
        <v>11</v>
      </c>
      <c r="D1272" s="3" t="str">
        <f t="shared" si="133"/>
        <v>Check</v>
      </c>
      <c r="E1272" s="3" t="s">
        <v>211</v>
      </c>
      <c r="F1272" s="3" t="str">
        <f t="shared" si="134"/>
        <v/>
      </c>
      <c r="G1272" s="3">
        <v>12</v>
      </c>
      <c r="H1272" s="4">
        <v>-0.53033925999999998</v>
      </c>
      <c r="I1272" s="4">
        <v>-1.6730404000000001</v>
      </c>
      <c r="J1272" s="4">
        <v>-1.95488499</v>
      </c>
      <c r="K1272" s="4">
        <f t="shared" si="135"/>
        <v>-0.53033925999999998</v>
      </c>
      <c r="L1272" s="4">
        <f t="shared" si="136"/>
        <v>-0.53033925999999998</v>
      </c>
      <c r="M1272" s="4">
        <f t="shared" si="137"/>
        <v>1.8099547511312217E-4</v>
      </c>
      <c r="N1272" s="4">
        <f t="shared" si="138"/>
        <v>-9.5989006334841619E-5</v>
      </c>
      <c r="O1272" s="4">
        <f t="shared" si="139"/>
        <v>-9.5989006334841619E-5</v>
      </c>
    </row>
    <row r="1273" spans="2:15" ht="15" customHeight="1">
      <c r="B1273" s="3" t="s">
        <v>73</v>
      </c>
      <c r="C1273" s="3" t="s">
        <v>12</v>
      </c>
      <c r="D1273" s="3" t="str">
        <f t="shared" si="133"/>
        <v>Check</v>
      </c>
      <c r="E1273" s="3" t="s">
        <v>211</v>
      </c>
      <c r="F1273" s="3" t="str">
        <f t="shared" si="134"/>
        <v/>
      </c>
      <c r="G1273" s="3">
        <v>12</v>
      </c>
      <c r="H1273" s="4">
        <v>-0.55426607000000006</v>
      </c>
      <c r="I1273" s="4">
        <v>-1.7132722899999999</v>
      </c>
      <c r="J1273" s="4">
        <v>-2.0043996599999998</v>
      </c>
      <c r="K1273" s="4">
        <f t="shared" si="135"/>
        <v>-0.55426607000000006</v>
      </c>
      <c r="L1273" s="4">
        <f t="shared" si="136"/>
        <v>-0.55426607000000006</v>
      </c>
      <c r="M1273" s="4">
        <f t="shared" si="137"/>
        <v>1.8099547511312217E-4</v>
      </c>
      <c r="N1273" s="4">
        <f t="shared" si="138"/>
        <v>-1.0031965067873303E-4</v>
      </c>
      <c r="O1273" s="4">
        <f t="shared" si="139"/>
        <v>-1.0031965067873303E-4</v>
      </c>
    </row>
    <row r="1274" spans="2:15" ht="15" customHeight="1">
      <c r="B1274" s="3" t="s">
        <v>73</v>
      </c>
      <c r="C1274" s="3" t="s">
        <v>13</v>
      </c>
      <c r="D1274" s="3" t="str">
        <f t="shared" si="133"/>
        <v>Check</v>
      </c>
      <c r="E1274" s="3" t="s">
        <v>211</v>
      </c>
      <c r="F1274" s="3" t="str">
        <f t="shared" si="134"/>
        <v/>
      </c>
      <c r="G1274" s="3">
        <v>12</v>
      </c>
      <c r="H1274" s="4">
        <v>3.153454E-2</v>
      </c>
      <c r="I1274" s="4">
        <v>-0.24987249</v>
      </c>
      <c r="J1274" s="4">
        <v>-0.21622431</v>
      </c>
      <c r="K1274" s="4">
        <f t="shared" si="135"/>
        <v>3.153454E-2</v>
      </c>
      <c r="L1274" s="4">
        <f t="shared" si="136"/>
        <v>3.153454E-2</v>
      </c>
      <c r="M1274" s="4">
        <f t="shared" si="137"/>
        <v>1.8099547511312217E-4</v>
      </c>
      <c r="N1274" s="4">
        <f t="shared" si="138"/>
        <v>5.7076090497737556E-6</v>
      </c>
      <c r="O1274" s="4">
        <f t="shared" si="139"/>
        <v>5.7076090497737556E-6</v>
      </c>
    </row>
    <row r="1275" spans="2:15" ht="15" customHeight="1">
      <c r="B1275" s="3" t="s">
        <v>73</v>
      </c>
      <c r="C1275" s="3" t="s">
        <v>39</v>
      </c>
      <c r="D1275" s="3" t="str">
        <f t="shared" si="133"/>
        <v>Check</v>
      </c>
      <c r="E1275" s="3" t="s">
        <v>211</v>
      </c>
      <c r="F1275" s="3" t="str">
        <f t="shared" si="134"/>
        <v/>
      </c>
      <c r="G1275" s="3">
        <v>12</v>
      </c>
      <c r="H1275" s="4">
        <v>-2.55891E-2</v>
      </c>
      <c r="I1275" s="4">
        <v>-0.33404855</v>
      </c>
      <c r="J1275" s="4">
        <v>-0.31968561000000001</v>
      </c>
      <c r="K1275" s="4">
        <f t="shared" si="135"/>
        <v>-2.55891E-2</v>
      </c>
      <c r="L1275" s="4">
        <f t="shared" si="136"/>
        <v>-2.55891E-2</v>
      </c>
      <c r="M1275" s="4">
        <f t="shared" si="137"/>
        <v>1.8099547511312217E-4</v>
      </c>
      <c r="N1275" s="4">
        <f t="shared" si="138"/>
        <v>-4.6315113122171945E-6</v>
      </c>
      <c r="O1275" s="4">
        <f t="shared" si="139"/>
        <v>-4.6315113122171945E-6</v>
      </c>
    </row>
    <row r="1276" spans="2:15" ht="15" customHeight="1">
      <c r="B1276" s="3" t="s">
        <v>73</v>
      </c>
      <c r="C1276" s="3" t="s">
        <v>14</v>
      </c>
      <c r="D1276" s="3" t="str">
        <f t="shared" si="133"/>
        <v>Check</v>
      </c>
      <c r="E1276" s="3" t="s">
        <v>211</v>
      </c>
      <c r="F1276" s="3" t="str">
        <f t="shared" si="134"/>
        <v/>
      </c>
      <c r="G1276" s="3">
        <v>12</v>
      </c>
      <c r="H1276" s="4">
        <v>-7.3914889999999997E-2</v>
      </c>
      <c r="I1276" s="4">
        <v>-0.39541059000000001</v>
      </c>
      <c r="J1276" s="4">
        <v>-0.39521750999999999</v>
      </c>
      <c r="K1276" s="4">
        <f t="shared" si="135"/>
        <v>-7.3914889999999997E-2</v>
      </c>
      <c r="L1276" s="4">
        <f t="shared" si="136"/>
        <v>-7.3914889999999997E-2</v>
      </c>
      <c r="M1276" s="4">
        <f t="shared" si="137"/>
        <v>1.8099547511312217E-4</v>
      </c>
      <c r="N1276" s="4">
        <f t="shared" si="138"/>
        <v>-1.3378260633484162E-5</v>
      </c>
      <c r="O1276" s="4">
        <f t="shared" si="139"/>
        <v>-1.3378260633484162E-5</v>
      </c>
    </row>
    <row r="1277" spans="2:15" ht="15" customHeight="1">
      <c r="B1277" s="3" t="s">
        <v>73</v>
      </c>
      <c r="C1277" s="3" t="s">
        <v>15</v>
      </c>
      <c r="D1277" s="3" t="str">
        <f t="shared" si="133"/>
        <v>Check</v>
      </c>
      <c r="E1277" s="3" t="s">
        <v>211</v>
      </c>
      <c r="F1277" s="3" t="str">
        <f t="shared" si="134"/>
        <v/>
      </c>
      <c r="G1277" s="3">
        <v>12</v>
      </c>
      <c r="H1277" s="4">
        <v>-0.53710795</v>
      </c>
      <c r="I1277" s="4">
        <v>-0.93948801000000004</v>
      </c>
      <c r="J1277" s="4">
        <v>-1.0705608799999999</v>
      </c>
      <c r="K1277" s="4">
        <f t="shared" si="135"/>
        <v>-0.53710795</v>
      </c>
      <c r="L1277" s="4">
        <f t="shared" si="136"/>
        <v>-0.53710795</v>
      </c>
      <c r="M1277" s="4">
        <f t="shared" si="137"/>
        <v>1.8099547511312217E-4</v>
      </c>
      <c r="N1277" s="4">
        <f t="shared" si="138"/>
        <v>-9.7214108597285063E-5</v>
      </c>
      <c r="O1277" s="4">
        <f t="shared" si="139"/>
        <v>-9.7214108597285063E-5</v>
      </c>
    </row>
    <row r="1278" spans="2:15" ht="15" customHeight="1">
      <c r="B1278" s="3" t="s">
        <v>73</v>
      </c>
      <c r="C1278" s="3" t="s">
        <v>16</v>
      </c>
      <c r="D1278" s="3" t="str">
        <f t="shared" si="133"/>
        <v>Check</v>
      </c>
      <c r="E1278" s="3" t="s">
        <v>211</v>
      </c>
      <c r="F1278" s="3" t="str">
        <f t="shared" si="134"/>
        <v/>
      </c>
      <c r="G1278" s="3">
        <v>12</v>
      </c>
      <c r="H1278" s="4">
        <v>-0.30652959000000002</v>
      </c>
      <c r="I1278" s="4">
        <v>-0.78902163999999997</v>
      </c>
      <c r="J1278" s="4">
        <v>-0.87614133000000005</v>
      </c>
      <c r="K1278" s="4">
        <f t="shared" si="135"/>
        <v>-0.30652959000000002</v>
      </c>
      <c r="L1278" s="4">
        <f t="shared" si="136"/>
        <v>-0.30652959000000002</v>
      </c>
      <c r="M1278" s="4">
        <f t="shared" si="137"/>
        <v>1.8099547511312217E-4</v>
      </c>
      <c r="N1278" s="4">
        <f t="shared" si="138"/>
        <v>-5.5480468778280548E-5</v>
      </c>
      <c r="O1278" s="4">
        <f t="shared" si="139"/>
        <v>-5.5480468778280548E-5</v>
      </c>
    </row>
    <row r="1279" spans="2:15" ht="15" customHeight="1">
      <c r="B1279" s="3" t="s">
        <v>73</v>
      </c>
      <c r="C1279" s="3" t="s">
        <v>18</v>
      </c>
      <c r="D1279" s="3" t="str">
        <f t="shared" si="133"/>
        <v>Check</v>
      </c>
      <c r="E1279" s="3" t="s">
        <v>211</v>
      </c>
      <c r="F1279" s="3" t="str">
        <f t="shared" si="134"/>
        <v/>
      </c>
      <c r="G1279" s="3">
        <v>12</v>
      </c>
      <c r="H1279" s="4">
        <v>-0.58653591999999999</v>
      </c>
      <c r="I1279" s="4">
        <v>-1.6738008200000001</v>
      </c>
      <c r="J1279" s="4">
        <v>-1.96154688</v>
      </c>
      <c r="K1279" s="4">
        <f t="shared" si="135"/>
        <v>-0.58653591999999999</v>
      </c>
      <c r="L1279" s="4">
        <f t="shared" si="136"/>
        <v>-0.58653591999999999</v>
      </c>
      <c r="M1279" s="4">
        <f t="shared" si="137"/>
        <v>1.8099547511312217E-4</v>
      </c>
      <c r="N1279" s="4">
        <f t="shared" si="138"/>
        <v>-1.0616034751131221E-4</v>
      </c>
      <c r="O1279" s="4">
        <f t="shared" si="139"/>
        <v>-1.0616034751131221E-4</v>
      </c>
    </row>
    <row r="1280" spans="2:15" ht="15" customHeight="1">
      <c r="B1280" s="3" t="s">
        <v>73</v>
      </c>
      <c r="C1280" s="3" t="s">
        <v>19</v>
      </c>
      <c r="D1280" s="3" t="str">
        <f t="shared" si="133"/>
        <v>Check</v>
      </c>
      <c r="E1280" s="3" t="s">
        <v>211</v>
      </c>
      <c r="F1280" s="3" t="str">
        <f t="shared" si="134"/>
        <v/>
      </c>
      <c r="G1280" s="3">
        <v>12</v>
      </c>
      <c r="H1280" s="4">
        <v>-0.57762254999999996</v>
      </c>
      <c r="I1280" s="4">
        <v>-1.70050653</v>
      </c>
      <c r="J1280" s="4">
        <v>-1.9919323799999999</v>
      </c>
      <c r="K1280" s="4">
        <f t="shared" si="135"/>
        <v>-0.57762254999999996</v>
      </c>
      <c r="L1280" s="4">
        <f t="shared" si="136"/>
        <v>-0.57762254999999996</v>
      </c>
      <c r="M1280" s="4">
        <f t="shared" si="137"/>
        <v>1.8099547511312217E-4</v>
      </c>
      <c r="N1280" s="4">
        <f t="shared" si="138"/>
        <v>-1.0454706787330316E-4</v>
      </c>
      <c r="O1280" s="4">
        <f t="shared" si="139"/>
        <v>-1.0454706787330316E-4</v>
      </c>
    </row>
    <row r="1281" spans="2:15" ht="15" customHeight="1">
      <c r="B1281" s="3" t="s">
        <v>73</v>
      </c>
      <c r="C1281" s="3" t="s">
        <v>20</v>
      </c>
      <c r="D1281" s="3" t="str">
        <f t="shared" si="133"/>
        <v>Check</v>
      </c>
      <c r="E1281" s="3" t="s">
        <v>211</v>
      </c>
      <c r="F1281" s="3" t="str">
        <f t="shared" si="134"/>
        <v/>
      </c>
      <c r="G1281" s="3">
        <v>12</v>
      </c>
      <c r="H1281" s="4">
        <v>-0.58223628999999999</v>
      </c>
      <c r="I1281" s="4">
        <v>-1.73595068</v>
      </c>
      <c r="J1281" s="4">
        <v>-2.0325667799999998</v>
      </c>
      <c r="K1281" s="4">
        <f t="shared" si="135"/>
        <v>-0.58223628999999999</v>
      </c>
      <c r="L1281" s="4">
        <f t="shared" si="136"/>
        <v>-0.58223628999999999</v>
      </c>
      <c r="M1281" s="4">
        <f t="shared" si="137"/>
        <v>1.8099547511312217E-4</v>
      </c>
      <c r="N1281" s="4">
        <f t="shared" si="138"/>
        <v>-1.0538213393665158E-4</v>
      </c>
      <c r="O1281" s="4">
        <f t="shared" si="139"/>
        <v>-1.0538213393665158E-4</v>
      </c>
    </row>
    <row r="1282" spans="2:15" ht="15" customHeight="1">
      <c r="B1282" s="3" t="s">
        <v>73</v>
      </c>
      <c r="C1282" s="3" t="s">
        <v>21</v>
      </c>
      <c r="D1282" s="3" t="str">
        <f t="shared" si="133"/>
        <v>Check</v>
      </c>
      <c r="E1282" s="3" t="s">
        <v>211</v>
      </c>
      <c r="F1282" s="3" t="str">
        <f t="shared" si="134"/>
        <v/>
      </c>
      <c r="G1282" s="3">
        <v>12</v>
      </c>
      <c r="H1282" s="4">
        <v>-0.55343059999999999</v>
      </c>
      <c r="I1282" s="4">
        <v>-1.70326895</v>
      </c>
      <c r="J1282" s="4">
        <v>-1.9924819300000001</v>
      </c>
      <c r="K1282" s="4">
        <f t="shared" si="135"/>
        <v>-0.55343059999999999</v>
      </c>
      <c r="L1282" s="4">
        <f t="shared" si="136"/>
        <v>-0.55343059999999999</v>
      </c>
      <c r="M1282" s="4">
        <f t="shared" si="137"/>
        <v>1.8099547511312217E-4</v>
      </c>
      <c r="N1282" s="4">
        <f t="shared" si="138"/>
        <v>-1.0016843438914027E-4</v>
      </c>
      <c r="O1282" s="4">
        <f t="shared" si="139"/>
        <v>-1.0016843438914027E-4</v>
      </c>
    </row>
    <row r="1283" spans="2:15" ht="15" customHeight="1">
      <c r="B1283" s="3" t="s">
        <v>73</v>
      </c>
      <c r="C1283" s="3" t="s">
        <v>22</v>
      </c>
      <c r="D1283" s="3" t="str">
        <f t="shared" si="133"/>
        <v>Check</v>
      </c>
      <c r="E1283" s="3" t="s">
        <v>211</v>
      </c>
      <c r="F1283" s="3" t="str">
        <f t="shared" si="134"/>
        <v/>
      </c>
      <c r="G1283" s="3">
        <v>12</v>
      </c>
      <c r="H1283" s="4">
        <v>-0.55215513000000005</v>
      </c>
      <c r="I1283" s="4">
        <v>-1.7112533299999999</v>
      </c>
      <c r="J1283" s="4">
        <v>-2.0008302599999999</v>
      </c>
      <c r="K1283" s="4">
        <f t="shared" si="135"/>
        <v>-0.55215513000000005</v>
      </c>
      <c r="L1283" s="4">
        <f t="shared" si="136"/>
        <v>-0.55215513000000005</v>
      </c>
      <c r="M1283" s="4">
        <f t="shared" si="137"/>
        <v>1.8099547511312217E-4</v>
      </c>
      <c r="N1283" s="4">
        <f t="shared" si="138"/>
        <v>-9.9937580090497748E-5</v>
      </c>
      <c r="O1283" s="4">
        <f t="shared" si="139"/>
        <v>-9.9937580090497748E-5</v>
      </c>
    </row>
    <row r="1284" spans="2:15" ht="15" customHeight="1">
      <c r="B1284" s="3" t="s">
        <v>73</v>
      </c>
      <c r="C1284" s="3" t="s">
        <v>23</v>
      </c>
      <c r="D1284" s="3" t="str">
        <f t="shared" si="133"/>
        <v>Check</v>
      </c>
      <c r="E1284" s="3" t="s">
        <v>211</v>
      </c>
      <c r="F1284" s="3" t="str">
        <f t="shared" si="134"/>
        <v/>
      </c>
      <c r="G1284" s="3">
        <v>12</v>
      </c>
      <c r="H1284" s="4">
        <v>-0.53237864000000001</v>
      </c>
      <c r="I1284" s="4">
        <v>-1.6761918600000001</v>
      </c>
      <c r="J1284" s="4">
        <v>-1.9586249499999999</v>
      </c>
      <c r="K1284" s="4">
        <f t="shared" si="135"/>
        <v>-0.53237864000000001</v>
      </c>
      <c r="L1284" s="4">
        <f t="shared" si="136"/>
        <v>-0.53237864000000001</v>
      </c>
      <c r="M1284" s="4">
        <f t="shared" si="137"/>
        <v>1.8099547511312217E-4</v>
      </c>
      <c r="N1284" s="4">
        <f t="shared" si="138"/>
        <v>-9.6358124886877832E-5</v>
      </c>
      <c r="O1284" s="4">
        <f t="shared" si="139"/>
        <v>-9.6358124886877832E-5</v>
      </c>
    </row>
    <row r="1285" spans="2:15" ht="15" customHeight="1">
      <c r="B1285" s="3" t="s">
        <v>73</v>
      </c>
      <c r="C1285" s="3" t="s">
        <v>24</v>
      </c>
      <c r="D1285" s="3" t="str">
        <f t="shared" ref="D1285:D1348" si="140">IF(K1285=H1285,"Check",IF(K1285=I1285,"Raise 3x", IF(K1285=J1285,"Raise 4x", "ERROR")))</f>
        <v>Check</v>
      </c>
      <c r="E1285" s="3" t="s">
        <v>211</v>
      </c>
      <c r="F1285" s="3" t="str">
        <f t="shared" ref="F1285:F1348" si="141">IF(D1285=E1285,"","Error")</f>
        <v/>
      </c>
      <c r="G1285" s="3">
        <v>12</v>
      </c>
      <c r="H1285" s="4">
        <v>-0.55457727999999995</v>
      </c>
      <c r="I1285" s="4">
        <v>-1.7146870299999999</v>
      </c>
      <c r="J1285" s="4">
        <v>-2.0062668100000001</v>
      </c>
      <c r="K1285" s="4">
        <f t="shared" ref="K1285:K1348" si="142">MAX(H1285:J1285)</f>
        <v>-0.55457727999999995</v>
      </c>
      <c r="L1285" s="4">
        <f t="shared" ref="L1285:L1348" si="143">IF(E1285="Check",H1285,J1285)</f>
        <v>-0.55457727999999995</v>
      </c>
      <c r="M1285" s="4">
        <f t="shared" ref="M1285:M1348" si="144">G1285/(COMBIN(52,2)*50)</f>
        <v>1.8099547511312217E-4</v>
      </c>
      <c r="N1285" s="4">
        <f t="shared" ref="N1285:N1348" si="145">M1285*K1285</f>
        <v>-1.0037597828054297E-4</v>
      </c>
      <c r="O1285" s="4">
        <f t="shared" ref="O1285:O1348" si="146">M1285*L1285</f>
        <v>-1.0037597828054297E-4</v>
      </c>
    </row>
    <row r="1286" spans="2:15" ht="15" customHeight="1">
      <c r="B1286" s="3" t="s">
        <v>73</v>
      </c>
      <c r="C1286" s="3" t="s">
        <v>25</v>
      </c>
      <c r="D1286" s="3" t="str">
        <f t="shared" si="140"/>
        <v>Check</v>
      </c>
      <c r="E1286" s="3" t="s">
        <v>211</v>
      </c>
      <c r="F1286" s="3" t="str">
        <f t="shared" si="141"/>
        <v/>
      </c>
      <c r="G1286" s="3">
        <v>24</v>
      </c>
      <c r="H1286" s="4">
        <v>4.5157699999999997E-3</v>
      </c>
      <c r="I1286" s="4">
        <v>-0.29940252000000001</v>
      </c>
      <c r="J1286" s="4">
        <v>-0.27757475999999998</v>
      </c>
      <c r="K1286" s="4">
        <f t="shared" si="142"/>
        <v>4.5157699999999997E-3</v>
      </c>
      <c r="L1286" s="4">
        <f t="shared" si="143"/>
        <v>4.5157699999999997E-3</v>
      </c>
      <c r="M1286" s="4">
        <f t="shared" si="144"/>
        <v>3.6199095022624434E-4</v>
      </c>
      <c r="N1286" s="4">
        <f t="shared" si="145"/>
        <v>1.6346678733031673E-6</v>
      </c>
      <c r="O1286" s="4">
        <f t="shared" si="146"/>
        <v>1.6346678733031673E-6</v>
      </c>
    </row>
    <row r="1287" spans="2:15" ht="15" customHeight="1">
      <c r="B1287" s="3" t="s">
        <v>73</v>
      </c>
      <c r="C1287" s="3" t="s">
        <v>26</v>
      </c>
      <c r="D1287" s="3" t="str">
        <f t="shared" si="140"/>
        <v>Check</v>
      </c>
      <c r="E1287" s="3" t="s">
        <v>211</v>
      </c>
      <c r="F1287" s="3" t="str">
        <f t="shared" si="141"/>
        <v/>
      </c>
      <c r="G1287" s="3">
        <v>24</v>
      </c>
      <c r="H1287" s="4">
        <v>-5.0416629999999997E-2</v>
      </c>
      <c r="I1287" s="4">
        <v>-0.38150830000000002</v>
      </c>
      <c r="J1287" s="4">
        <v>-0.37872771</v>
      </c>
      <c r="K1287" s="4">
        <f t="shared" si="142"/>
        <v>-5.0416629999999997E-2</v>
      </c>
      <c r="L1287" s="4">
        <f t="shared" si="143"/>
        <v>-5.0416629999999997E-2</v>
      </c>
      <c r="M1287" s="4">
        <f t="shared" si="144"/>
        <v>3.6199095022624434E-4</v>
      </c>
      <c r="N1287" s="4">
        <f t="shared" si="145"/>
        <v>-1.8250363800904976E-5</v>
      </c>
      <c r="O1287" s="4">
        <f t="shared" si="146"/>
        <v>-1.8250363800904976E-5</v>
      </c>
    </row>
    <row r="1288" spans="2:15" ht="15" customHeight="1">
      <c r="B1288" s="3" t="s">
        <v>73</v>
      </c>
      <c r="C1288" s="3" t="s">
        <v>27</v>
      </c>
      <c r="D1288" s="3" t="str">
        <f t="shared" si="140"/>
        <v>Check</v>
      </c>
      <c r="E1288" s="3" t="s">
        <v>211</v>
      </c>
      <c r="F1288" s="3" t="str">
        <f t="shared" si="141"/>
        <v/>
      </c>
      <c r="G1288" s="3">
        <v>24</v>
      </c>
      <c r="H1288" s="4">
        <v>-9.6576579999999995E-2</v>
      </c>
      <c r="I1288" s="4">
        <v>-0.44092741000000002</v>
      </c>
      <c r="J1288" s="4">
        <v>-0.45210253</v>
      </c>
      <c r="K1288" s="4">
        <f t="shared" si="142"/>
        <v>-9.6576579999999995E-2</v>
      </c>
      <c r="L1288" s="4">
        <f t="shared" si="143"/>
        <v>-9.6576579999999995E-2</v>
      </c>
      <c r="M1288" s="4">
        <f t="shared" si="144"/>
        <v>3.6199095022624434E-4</v>
      </c>
      <c r="N1288" s="4">
        <f t="shared" si="145"/>
        <v>-3.4959847963800903E-5</v>
      </c>
      <c r="O1288" s="4">
        <f t="shared" si="146"/>
        <v>-3.4959847963800903E-5</v>
      </c>
    </row>
    <row r="1289" spans="2:15" ht="15" customHeight="1">
      <c r="B1289" s="3" t="s">
        <v>73</v>
      </c>
      <c r="C1289" s="3" t="s">
        <v>28</v>
      </c>
      <c r="D1289" s="3" t="str">
        <f t="shared" si="140"/>
        <v>Check</v>
      </c>
      <c r="E1289" s="3" t="s">
        <v>211</v>
      </c>
      <c r="F1289" s="3" t="str">
        <f t="shared" si="141"/>
        <v/>
      </c>
      <c r="G1289" s="3">
        <v>24</v>
      </c>
      <c r="H1289" s="4">
        <v>-0.55007594000000004</v>
      </c>
      <c r="I1289" s="4">
        <v>-0.97613117999999999</v>
      </c>
      <c r="J1289" s="4">
        <v>-1.1165029500000001</v>
      </c>
      <c r="K1289" s="4">
        <f t="shared" si="142"/>
        <v>-0.55007594000000004</v>
      </c>
      <c r="L1289" s="4">
        <f t="shared" si="143"/>
        <v>-0.55007594000000004</v>
      </c>
      <c r="M1289" s="4">
        <f t="shared" si="144"/>
        <v>3.6199095022624434E-4</v>
      </c>
      <c r="N1289" s="4">
        <f t="shared" si="145"/>
        <v>-1.9912251221719459E-4</v>
      </c>
      <c r="O1289" s="4">
        <f t="shared" si="146"/>
        <v>-1.9912251221719459E-4</v>
      </c>
    </row>
    <row r="1290" spans="2:15" ht="15" customHeight="1">
      <c r="B1290" s="3" t="s">
        <v>73</v>
      </c>
      <c r="C1290" s="3" t="s">
        <v>29</v>
      </c>
      <c r="D1290" s="3" t="str">
        <f t="shared" si="140"/>
        <v>Check</v>
      </c>
      <c r="E1290" s="3" t="s">
        <v>211</v>
      </c>
      <c r="F1290" s="3" t="str">
        <f t="shared" si="141"/>
        <v/>
      </c>
      <c r="G1290" s="3">
        <v>24</v>
      </c>
      <c r="H1290" s="4">
        <v>-0.32273975999999999</v>
      </c>
      <c r="I1290" s="4">
        <v>-0.82520112000000001</v>
      </c>
      <c r="J1290" s="4">
        <v>-0.92203460000000004</v>
      </c>
      <c r="K1290" s="4">
        <f t="shared" si="142"/>
        <v>-0.32273975999999999</v>
      </c>
      <c r="L1290" s="4">
        <f t="shared" si="143"/>
        <v>-0.32273975999999999</v>
      </c>
      <c r="M1290" s="4">
        <f t="shared" si="144"/>
        <v>3.6199095022624434E-4</v>
      </c>
      <c r="N1290" s="4">
        <f t="shared" si="145"/>
        <v>-1.1682887239819004E-4</v>
      </c>
      <c r="O1290" s="4">
        <f t="shared" si="146"/>
        <v>-1.1682887239819004E-4</v>
      </c>
    </row>
    <row r="1291" spans="2:15" ht="15" customHeight="1">
      <c r="B1291" s="3" t="s">
        <v>73</v>
      </c>
      <c r="C1291" s="3" t="s">
        <v>30</v>
      </c>
      <c r="D1291" s="3" t="str">
        <f t="shared" si="140"/>
        <v>Check</v>
      </c>
      <c r="E1291" s="3" t="s">
        <v>211</v>
      </c>
      <c r="F1291" s="3" t="str">
        <f t="shared" si="141"/>
        <v/>
      </c>
      <c r="G1291" s="3">
        <v>24</v>
      </c>
      <c r="H1291" s="4">
        <v>-0.77996617999999995</v>
      </c>
      <c r="I1291" s="4">
        <v>-1.4349868100000001</v>
      </c>
      <c r="J1291" s="4">
        <v>-1.68995414</v>
      </c>
      <c r="K1291" s="4">
        <f t="shared" si="142"/>
        <v>-0.77996617999999995</v>
      </c>
      <c r="L1291" s="4">
        <f t="shared" si="143"/>
        <v>-0.77996617999999995</v>
      </c>
      <c r="M1291" s="4">
        <f t="shared" si="144"/>
        <v>3.6199095022624434E-4</v>
      </c>
      <c r="N1291" s="4">
        <f t="shared" si="145"/>
        <v>-2.8234069864253392E-4</v>
      </c>
      <c r="O1291" s="4">
        <f t="shared" si="146"/>
        <v>-2.8234069864253392E-4</v>
      </c>
    </row>
    <row r="1292" spans="2:15" ht="15" customHeight="1">
      <c r="B1292" s="3" t="s">
        <v>73</v>
      </c>
      <c r="C1292" s="3" t="s">
        <v>31</v>
      </c>
      <c r="D1292" s="3" t="str">
        <f t="shared" si="140"/>
        <v>Check</v>
      </c>
      <c r="E1292" s="3" t="s">
        <v>211</v>
      </c>
      <c r="F1292" s="3" t="str">
        <f t="shared" si="141"/>
        <v/>
      </c>
      <c r="G1292" s="3">
        <v>24</v>
      </c>
      <c r="H1292" s="4">
        <v>-0.56300317</v>
      </c>
      <c r="I1292" s="4">
        <v>-1.6378093300000001</v>
      </c>
      <c r="J1292" s="4">
        <v>-1.92118586</v>
      </c>
      <c r="K1292" s="4">
        <f t="shared" si="142"/>
        <v>-0.56300317</v>
      </c>
      <c r="L1292" s="4">
        <f t="shared" si="143"/>
        <v>-0.56300317</v>
      </c>
      <c r="M1292" s="4">
        <f t="shared" si="144"/>
        <v>3.6199095022624434E-4</v>
      </c>
      <c r="N1292" s="4">
        <f t="shared" si="145"/>
        <v>-2.0380205248868776E-4</v>
      </c>
      <c r="O1292" s="4">
        <f t="shared" si="146"/>
        <v>-2.0380205248868776E-4</v>
      </c>
    </row>
    <row r="1293" spans="2:15" ht="15" customHeight="1">
      <c r="B1293" s="3" t="s">
        <v>73</v>
      </c>
      <c r="C1293" s="3" t="s">
        <v>32</v>
      </c>
      <c r="D1293" s="3" t="str">
        <f t="shared" si="140"/>
        <v>Check</v>
      </c>
      <c r="E1293" s="3" t="s">
        <v>211</v>
      </c>
      <c r="F1293" s="3" t="str">
        <f t="shared" si="141"/>
        <v/>
      </c>
      <c r="G1293" s="3">
        <v>24</v>
      </c>
      <c r="H1293" s="4">
        <v>-0.55568587000000003</v>
      </c>
      <c r="I1293" s="4">
        <v>-1.6659056000000001</v>
      </c>
      <c r="J1293" s="4">
        <v>-1.9530629100000001</v>
      </c>
      <c r="K1293" s="4">
        <f t="shared" si="142"/>
        <v>-0.55568587000000003</v>
      </c>
      <c r="L1293" s="4">
        <f t="shared" si="143"/>
        <v>-0.55568587000000003</v>
      </c>
      <c r="M1293" s="4">
        <f t="shared" si="144"/>
        <v>3.6199095022624434E-4</v>
      </c>
      <c r="N1293" s="4">
        <f t="shared" si="145"/>
        <v>-2.0115325610859728E-4</v>
      </c>
      <c r="O1293" s="4">
        <f t="shared" si="146"/>
        <v>-2.0115325610859728E-4</v>
      </c>
    </row>
    <row r="1294" spans="2:15" ht="15" customHeight="1">
      <c r="B1294" s="3" t="s">
        <v>73</v>
      </c>
      <c r="C1294" s="3" t="s">
        <v>33</v>
      </c>
      <c r="D1294" s="3" t="str">
        <f t="shared" si="140"/>
        <v>Check</v>
      </c>
      <c r="E1294" s="3" t="s">
        <v>211</v>
      </c>
      <c r="F1294" s="3" t="str">
        <f t="shared" si="141"/>
        <v/>
      </c>
      <c r="G1294" s="3">
        <v>24</v>
      </c>
      <c r="H1294" s="4">
        <v>-0.56153945000000005</v>
      </c>
      <c r="I1294" s="4">
        <v>-1.7023832699999999</v>
      </c>
      <c r="J1294" s="4">
        <v>-1.99476689</v>
      </c>
      <c r="K1294" s="4">
        <f t="shared" si="142"/>
        <v>-0.56153945000000005</v>
      </c>
      <c r="L1294" s="4">
        <f t="shared" si="143"/>
        <v>-0.56153945000000005</v>
      </c>
      <c r="M1294" s="4">
        <f t="shared" si="144"/>
        <v>3.6199095022624434E-4</v>
      </c>
      <c r="N1294" s="4">
        <f t="shared" si="145"/>
        <v>-2.0327219909502264E-4</v>
      </c>
      <c r="O1294" s="4">
        <f t="shared" si="146"/>
        <v>-2.0327219909502264E-4</v>
      </c>
    </row>
    <row r="1295" spans="2:15" ht="15" customHeight="1">
      <c r="B1295" s="3" t="s">
        <v>73</v>
      </c>
      <c r="C1295" s="3" t="s">
        <v>34</v>
      </c>
      <c r="D1295" s="3" t="str">
        <f t="shared" si="140"/>
        <v>Check</v>
      </c>
      <c r="E1295" s="3" t="s">
        <v>211</v>
      </c>
      <c r="F1295" s="3" t="str">
        <f t="shared" si="141"/>
        <v/>
      </c>
      <c r="G1295" s="3">
        <v>24</v>
      </c>
      <c r="H1295" s="4">
        <v>-0.53525429999999996</v>
      </c>
      <c r="I1295" s="4">
        <v>-1.6724097499999999</v>
      </c>
      <c r="J1295" s="4">
        <v>-1.9577443999999999</v>
      </c>
      <c r="K1295" s="4">
        <f t="shared" si="142"/>
        <v>-0.53525429999999996</v>
      </c>
      <c r="L1295" s="4">
        <f t="shared" si="143"/>
        <v>-0.53525429999999996</v>
      </c>
      <c r="M1295" s="4">
        <f t="shared" si="144"/>
        <v>3.6199095022624434E-4</v>
      </c>
      <c r="N1295" s="4">
        <f t="shared" si="145"/>
        <v>-1.9375721266968324E-4</v>
      </c>
      <c r="O1295" s="4">
        <f t="shared" si="146"/>
        <v>-1.9375721266968324E-4</v>
      </c>
    </row>
    <row r="1296" spans="2:15" ht="15" customHeight="1">
      <c r="B1296" s="3" t="s">
        <v>73</v>
      </c>
      <c r="C1296" s="3" t="s">
        <v>35</v>
      </c>
      <c r="D1296" s="3" t="str">
        <f t="shared" si="140"/>
        <v>Check</v>
      </c>
      <c r="E1296" s="3" t="s">
        <v>211</v>
      </c>
      <c r="F1296" s="3" t="str">
        <f t="shared" si="141"/>
        <v/>
      </c>
      <c r="G1296" s="3">
        <v>24</v>
      </c>
      <c r="H1296" s="4">
        <v>-0.53456702</v>
      </c>
      <c r="I1296" s="4">
        <v>-1.68094257</v>
      </c>
      <c r="J1296" s="4">
        <v>-1.96678362</v>
      </c>
      <c r="K1296" s="4">
        <f t="shared" si="142"/>
        <v>-0.53456702</v>
      </c>
      <c r="L1296" s="4">
        <f t="shared" si="143"/>
        <v>-0.53456702</v>
      </c>
      <c r="M1296" s="4">
        <f t="shared" si="144"/>
        <v>3.6199095022624434E-4</v>
      </c>
      <c r="N1296" s="4">
        <f t="shared" si="145"/>
        <v>-1.9350842352941177E-4</v>
      </c>
      <c r="O1296" s="4">
        <f t="shared" si="146"/>
        <v>-1.9350842352941177E-4</v>
      </c>
    </row>
    <row r="1297" spans="2:15" ht="15" customHeight="1">
      <c r="B1297" s="3" t="s">
        <v>73</v>
      </c>
      <c r="C1297" s="3" t="s">
        <v>36</v>
      </c>
      <c r="D1297" s="3" t="str">
        <f t="shared" si="140"/>
        <v>Check</v>
      </c>
      <c r="E1297" s="3" t="s">
        <v>211</v>
      </c>
      <c r="F1297" s="3" t="str">
        <f t="shared" si="141"/>
        <v/>
      </c>
      <c r="G1297" s="3">
        <v>24</v>
      </c>
      <c r="H1297" s="4">
        <v>-0.51637710999999997</v>
      </c>
      <c r="I1297" s="4">
        <v>-1.64783492</v>
      </c>
      <c r="J1297" s="4">
        <v>-1.92669223</v>
      </c>
      <c r="K1297" s="4">
        <f t="shared" si="142"/>
        <v>-0.51637710999999997</v>
      </c>
      <c r="L1297" s="4">
        <f t="shared" si="143"/>
        <v>-0.51637710999999997</v>
      </c>
      <c r="M1297" s="4">
        <f t="shared" si="144"/>
        <v>3.6199095022624434E-4</v>
      </c>
      <c r="N1297" s="4">
        <f t="shared" si="145"/>
        <v>-1.8692384072398189E-4</v>
      </c>
      <c r="O1297" s="4">
        <f t="shared" si="146"/>
        <v>-1.8692384072398189E-4</v>
      </c>
    </row>
    <row r="1298" spans="2:15" ht="15" customHeight="1">
      <c r="B1298" s="3" t="s">
        <v>73</v>
      </c>
      <c r="C1298" s="3" t="s">
        <v>37</v>
      </c>
      <c r="D1298" s="3" t="str">
        <f t="shared" si="140"/>
        <v>Check</v>
      </c>
      <c r="E1298" s="3" t="s">
        <v>211</v>
      </c>
      <c r="F1298" s="3" t="str">
        <f t="shared" si="141"/>
        <v/>
      </c>
      <c r="G1298" s="3">
        <v>24</v>
      </c>
      <c r="H1298" s="4">
        <v>-0.53821063999999996</v>
      </c>
      <c r="I1298" s="4">
        <v>-1.68592882</v>
      </c>
      <c r="J1298" s="4">
        <v>-1.9738303800000001</v>
      </c>
      <c r="K1298" s="4">
        <f t="shared" si="142"/>
        <v>-0.53821063999999996</v>
      </c>
      <c r="L1298" s="4">
        <f t="shared" si="143"/>
        <v>-0.53821063999999996</v>
      </c>
      <c r="M1298" s="4">
        <f t="shared" si="144"/>
        <v>3.6199095022624434E-4</v>
      </c>
      <c r="N1298" s="4">
        <f t="shared" si="145"/>
        <v>-1.9482738099547509E-4</v>
      </c>
      <c r="O1298" s="4">
        <f t="shared" si="146"/>
        <v>-1.9482738099547509E-4</v>
      </c>
    </row>
    <row r="1299" spans="2:15" ht="15" customHeight="1">
      <c r="B1299" s="3" t="s">
        <v>74</v>
      </c>
      <c r="C1299" s="3" t="s">
        <v>51</v>
      </c>
      <c r="D1299" s="3" t="str">
        <f t="shared" si="140"/>
        <v>Check</v>
      </c>
      <c r="E1299" s="3" t="s">
        <v>211</v>
      </c>
      <c r="F1299" s="3" t="str">
        <f t="shared" si="141"/>
        <v/>
      </c>
      <c r="G1299" s="3">
        <v>12</v>
      </c>
      <c r="H1299" s="4">
        <v>4.5485930000000001E-2</v>
      </c>
      <c r="I1299" s="4">
        <v>-0.1985893</v>
      </c>
      <c r="J1299" s="4">
        <v>-0.14743924999999999</v>
      </c>
      <c r="K1299" s="4">
        <f t="shared" si="142"/>
        <v>4.5485930000000001E-2</v>
      </c>
      <c r="L1299" s="4">
        <f t="shared" si="143"/>
        <v>4.5485930000000001E-2</v>
      </c>
      <c r="M1299" s="4">
        <f t="shared" si="144"/>
        <v>1.8099547511312217E-4</v>
      </c>
      <c r="N1299" s="4">
        <f t="shared" si="145"/>
        <v>8.2327475113122164E-6</v>
      </c>
      <c r="O1299" s="4">
        <f t="shared" si="146"/>
        <v>8.2327475113122164E-6</v>
      </c>
    </row>
    <row r="1300" spans="2:15" ht="15" customHeight="1">
      <c r="B1300" s="3" t="s">
        <v>74</v>
      </c>
      <c r="C1300" s="3" t="s">
        <v>1</v>
      </c>
      <c r="D1300" s="3" t="str">
        <f t="shared" si="140"/>
        <v>Check</v>
      </c>
      <c r="E1300" s="3" t="s">
        <v>211</v>
      </c>
      <c r="F1300" s="3" t="str">
        <f t="shared" si="141"/>
        <v/>
      </c>
      <c r="G1300" s="3">
        <v>12</v>
      </c>
      <c r="H1300" s="4">
        <v>2.7798409999999999E-2</v>
      </c>
      <c r="I1300" s="4">
        <v>-0.22612086000000001</v>
      </c>
      <c r="J1300" s="4">
        <v>-0.18150490999999999</v>
      </c>
      <c r="K1300" s="4">
        <f t="shared" si="142"/>
        <v>2.7798409999999999E-2</v>
      </c>
      <c r="L1300" s="4">
        <f t="shared" si="143"/>
        <v>2.7798409999999999E-2</v>
      </c>
      <c r="M1300" s="4">
        <f t="shared" si="144"/>
        <v>1.8099547511312217E-4</v>
      </c>
      <c r="N1300" s="4">
        <f t="shared" si="145"/>
        <v>5.0313864253393663E-6</v>
      </c>
      <c r="O1300" s="4">
        <f t="shared" si="146"/>
        <v>5.0313864253393663E-6</v>
      </c>
    </row>
    <row r="1301" spans="2:15" ht="15" customHeight="1">
      <c r="B1301" s="3" t="s">
        <v>74</v>
      </c>
      <c r="C1301" s="3" t="s">
        <v>2</v>
      </c>
      <c r="D1301" s="3" t="str">
        <f t="shared" si="140"/>
        <v>Check</v>
      </c>
      <c r="E1301" s="3" t="s">
        <v>211</v>
      </c>
      <c r="F1301" s="3" t="str">
        <f t="shared" si="141"/>
        <v/>
      </c>
      <c r="G1301" s="3">
        <v>12</v>
      </c>
      <c r="H1301" s="4">
        <v>-2.9760979999999999E-2</v>
      </c>
      <c r="I1301" s="4">
        <v>-0.30572738999999999</v>
      </c>
      <c r="J1301" s="4">
        <v>-0.27933202000000001</v>
      </c>
      <c r="K1301" s="4">
        <f t="shared" si="142"/>
        <v>-2.9760979999999999E-2</v>
      </c>
      <c r="L1301" s="4">
        <f t="shared" si="143"/>
        <v>-2.9760979999999999E-2</v>
      </c>
      <c r="M1301" s="4">
        <f t="shared" si="144"/>
        <v>1.8099547511312217E-4</v>
      </c>
      <c r="N1301" s="4">
        <f t="shared" si="145"/>
        <v>-5.3866027149321264E-6</v>
      </c>
      <c r="O1301" s="4">
        <f t="shared" si="146"/>
        <v>-5.3866027149321264E-6</v>
      </c>
    </row>
    <row r="1302" spans="2:15" ht="15" customHeight="1">
      <c r="B1302" s="3" t="s">
        <v>74</v>
      </c>
      <c r="C1302" s="3" t="s">
        <v>4</v>
      </c>
      <c r="D1302" s="3" t="str">
        <f t="shared" si="140"/>
        <v>Check</v>
      </c>
      <c r="E1302" s="3" t="s">
        <v>211</v>
      </c>
      <c r="F1302" s="3" t="str">
        <f t="shared" si="141"/>
        <v/>
      </c>
      <c r="G1302" s="3">
        <v>12</v>
      </c>
      <c r="H1302" s="4">
        <v>-0.30111422999999998</v>
      </c>
      <c r="I1302" s="4">
        <v>-0.77076893000000002</v>
      </c>
      <c r="J1302" s="4">
        <v>-0.84614438000000003</v>
      </c>
      <c r="K1302" s="4">
        <f t="shared" si="142"/>
        <v>-0.30111422999999998</v>
      </c>
      <c r="L1302" s="4">
        <f t="shared" si="143"/>
        <v>-0.30111422999999998</v>
      </c>
      <c r="M1302" s="4">
        <f t="shared" si="144"/>
        <v>1.8099547511312217E-4</v>
      </c>
      <c r="N1302" s="4">
        <f t="shared" si="145"/>
        <v>-5.4500313122171939E-5</v>
      </c>
      <c r="O1302" s="4">
        <f t="shared" si="146"/>
        <v>-5.4500313122171939E-5</v>
      </c>
    </row>
    <row r="1303" spans="2:15" ht="15" customHeight="1">
      <c r="B1303" s="3" t="s">
        <v>74</v>
      </c>
      <c r="C1303" s="3" t="s">
        <v>5</v>
      </c>
      <c r="D1303" s="3" t="str">
        <f t="shared" si="140"/>
        <v>Check</v>
      </c>
      <c r="E1303" s="3" t="s">
        <v>211</v>
      </c>
      <c r="F1303" s="3" t="str">
        <f t="shared" si="141"/>
        <v/>
      </c>
      <c r="G1303" s="3">
        <v>12</v>
      </c>
      <c r="H1303" s="4">
        <v>-0.31386902999999999</v>
      </c>
      <c r="I1303" s="4">
        <v>-0.78402366000000001</v>
      </c>
      <c r="J1303" s="4">
        <v>-0.86195509000000003</v>
      </c>
      <c r="K1303" s="4">
        <f t="shared" si="142"/>
        <v>-0.31386902999999999</v>
      </c>
      <c r="L1303" s="4">
        <f t="shared" si="143"/>
        <v>-0.31386902999999999</v>
      </c>
      <c r="M1303" s="4">
        <f t="shared" si="144"/>
        <v>1.8099547511312217E-4</v>
      </c>
      <c r="N1303" s="4">
        <f t="shared" si="145"/>
        <v>-5.6808874208144794E-5</v>
      </c>
      <c r="O1303" s="4">
        <f t="shared" si="146"/>
        <v>-5.6808874208144794E-5</v>
      </c>
    </row>
    <row r="1304" spans="2:15" ht="15" customHeight="1">
      <c r="B1304" s="3" t="s">
        <v>74</v>
      </c>
      <c r="C1304" s="3" t="s">
        <v>6</v>
      </c>
      <c r="D1304" s="3" t="str">
        <f t="shared" si="140"/>
        <v>Check</v>
      </c>
      <c r="E1304" s="3" t="s">
        <v>211</v>
      </c>
      <c r="F1304" s="3" t="str">
        <f t="shared" si="141"/>
        <v/>
      </c>
      <c r="G1304" s="3">
        <v>12</v>
      </c>
      <c r="H1304" s="4">
        <v>-0.83004858999999998</v>
      </c>
      <c r="I1304" s="4">
        <v>-1.4991826699999999</v>
      </c>
      <c r="J1304" s="4">
        <v>-1.7642004200000001</v>
      </c>
      <c r="K1304" s="4">
        <f t="shared" si="142"/>
        <v>-0.83004858999999998</v>
      </c>
      <c r="L1304" s="4">
        <f t="shared" si="143"/>
        <v>-0.83004858999999998</v>
      </c>
      <c r="M1304" s="4">
        <f t="shared" si="144"/>
        <v>1.8099547511312217E-4</v>
      </c>
      <c r="N1304" s="4">
        <f t="shared" si="145"/>
        <v>-1.5023503891402714E-4</v>
      </c>
      <c r="O1304" s="4">
        <f t="shared" si="146"/>
        <v>-1.5023503891402714E-4</v>
      </c>
    </row>
    <row r="1305" spans="2:15" ht="15" customHeight="1">
      <c r="B1305" s="3" t="s">
        <v>74</v>
      </c>
      <c r="C1305" s="3" t="s">
        <v>7</v>
      </c>
      <c r="D1305" s="3" t="str">
        <f t="shared" si="140"/>
        <v>Check</v>
      </c>
      <c r="E1305" s="3" t="s">
        <v>211</v>
      </c>
      <c r="F1305" s="3" t="str">
        <f t="shared" si="141"/>
        <v/>
      </c>
      <c r="G1305" s="3">
        <v>12</v>
      </c>
      <c r="H1305" s="4">
        <v>-0.62737215000000002</v>
      </c>
      <c r="I1305" s="4">
        <v>-1.792589</v>
      </c>
      <c r="J1305" s="4">
        <v>-2.1042402099999999</v>
      </c>
      <c r="K1305" s="4">
        <f t="shared" si="142"/>
        <v>-0.62737215000000002</v>
      </c>
      <c r="L1305" s="4">
        <f t="shared" si="143"/>
        <v>-0.62737215000000002</v>
      </c>
      <c r="M1305" s="4">
        <f t="shared" si="144"/>
        <v>1.8099547511312217E-4</v>
      </c>
      <c r="N1305" s="4">
        <f t="shared" si="145"/>
        <v>-1.1355152036199095E-4</v>
      </c>
      <c r="O1305" s="4">
        <f t="shared" si="146"/>
        <v>-1.1355152036199095E-4</v>
      </c>
    </row>
    <row r="1306" spans="2:15" ht="15" customHeight="1">
      <c r="B1306" s="3" t="s">
        <v>74</v>
      </c>
      <c r="C1306" s="3" t="s">
        <v>8</v>
      </c>
      <c r="D1306" s="3" t="str">
        <f t="shared" si="140"/>
        <v>Check</v>
      </c>
      <c r="E1306" s="3" t="s">
        <v>211</v>
      </c>
      <c r="F1306" s="3" t="str">
        <f t="shared" si="141"/>
        <v/>
      </c>
      <c r="G1306" s="3">
        <v>12</v>
      </c>
      <c r="H1306" s="4">
        <v>-0.62845479999999998</v>
      </c>
      <c r="I1306" s="4">
        <v>-1.82185434</v>
      </c>
      <c r="J1306" s="4">
        <v>-2.13704122</v>
      </c>
      <c r="K1306" s="4">
        <f t="shared" si="142"/>
        <v>-0.62845479999999998</v>
      </c>
      <c r="L1306" s="4">
        <f t="shared" si="143"/>
        <v>-0.62845479999999998</v>
      </c>
      <c r="M1306" s="4">
        <f t="shared" si="144"/>
        <v>1.8099547511312217E-4</v>
      </c>
      <c r="N1306" s="4">
        <f t="shared" si="145"/>
        <v>-1.1374747511312216E-4</v>
      </c>
      <c r="O1306" s="4">
        <f t="shared" si="146"/>
        <v>-1.1374747511312216E-4</v>
      </c>
    </row>
    <row r="1307" spans="2:15" ht="15" customHeight="1">
      <c r="B1307" s="3" t="s">
        <v>74</v>
      </c>
      <c r="C1307" s="3" t="s">
        <v>9</v>
      </c>
      <c r="D1307" s="3" t="str">
        <f t="shared" si="140"/>
        <v>Check</v>
      </c>
      <c r="E1307" s="3" t="s">
        <v>211</v>
      </c>
      <c r="F1307" s="3" t="str">
        <f t="shared" si="141"/>
        <v/>
      </c>
      <c r="G1307" s="3">
        <v>12</v>
      </c>
      <c r="H1307" s="4">
        <v>-0.60059881999999998</v>
      </c>
      <c r="I1307" s="4">
        <v>-1.7899539900000001</v>
      </c>
      <c r="J1307" s="4">
        <v>-2.0979195499999999</v>
      </c>
      <c r="K1307" s="4">
        <f t="shared" si="142"/>
        <v>-0.60059881999999998</v>
      </c>
      <c r="L1307" s="4">
        <f t="shared" si="143"/>
        <v>-0.60059881999999998</v>
      </c>
      <c r="M1307" s="4">
        <f t="shared" si="144"/>
        <v>1.8099547511312217E-4</v>
      </c>
      <c r="N1307" s="4">
        <f t="shared" si="145"/>
        <v>-1.0870566877828054E-4</v>
      </c>
      <c r="O1307" s="4">
        <f t="shared" si="146"/>
        <v>-1.0870566877828054E-4</v>
      </c>
    </row>
    <row r="1308" spans="2:15" ht="15" customHeight="1">
      <c r="B1308" s="3" t="s">
        <v>74</v>
      </c>
      <c r="C1308" s="3" t="s">
        <v>10</v>
      </c>
      <c r="D1308" s="3" t="str">
        <f t="shared" si="140"/>
        <v>Check</v>
      </c>
      <c r="E1308" s="3" t="s">
        <v>211</v>
      </c>
      <c r="F1308" s="3" t="str">
        <f t="shared" si="141"/>
        <v/>
      </c>
      <c r="G1308" s="3">
        <v>12</v>
      </c>
      <c r="H1308" s="4">
        <v>-0.58812452000000004</v>
      </c>
      <c r="I1308" s="4">
        <v>-1.7754450900000001</v>
      </c>
      <c r="J1308" s="4">
        <v>-2.0789448899999998</v>
      </c>
      <c r="K1308" s="4">
        <f t="shared" si="142"/>
        <v>-0.58812452000000004</v>
      </c>
      <c r="L1308" s="4">
        <f t="shared" si="143"/>
        <v>-0.58812452000000004</v>
      </c>
      <c r="M1308" s="4">
        <f t="shared" si="144"/>
        <v>1.8099547511312217E-4</v>
      </c>
      <c r="N1308" s="4">
        <f t="shared" si="145"/>
        <v>-1.0644787692307692E-4</v>
      </c>
      <c r="O1308" s="4">
        <f t="shared" si="146"/>
        <v>-1.0644787692307692E-4</v>
      </c>
    </row>
    <row r="1309" spans="2:15" ht="15" customHeight="1">
      <c r="B1309" s="3" t="s">
        <v>74</v>
      </c>
      <c r="C1309" s="3" t="s">
        <v>11</v>
      </c>
      <c r="D1309" s="3" t="str">
        <f t="shared" si="140"/>
        <v>Check</v>
      </c>
      <c r="E1309" s="3" t="s">
        <v>211</v>
      </c>
      <c r="F1309" s="3" t="str">
        <f t="shared" si="141"/>
        <v/>
      </c>
      <c r="G1309" s="3">
        <v>12</v>
      </c>
      <c r="H1309" s="4">
        <v>-0.58622792000000001</v>
      </c>
      <c r="I1309" s="4">
        <v>-1.7794409899999999</v>
      </c>
      <c r="J1309" s="4">
        <v>-2.0825171500000002</v>
      </c>
      <c r="K1309" s="4">
        <f t="shared" si="142"/>
        <v>-0.58622792000000001</v>
      </c>
      <c r="L1309" s="4">
        <f t="shared" si="143"/>
        <v>-0.58622792000000001</v>
      </c>
      <c r="M1309" s="4">
        <f t="shared" si="144"/>
        <v>1.8099547511312217E-4</v>
      </c>
      <c r="N1309" s="4">
        <f t="shared" si="145"/>
        <v>-1.0610460090497737E-4</v>
      </c>
      <c r="O1309" s="4">
        <f t="shared" si="146"/>
        <v>-1.0610460090497737E-4</v>
      </c>
    </row>
    <row r="1310" spans="2:15" ht="15" customHeight="1">
      <c r="B1310" s="3" t="s">
        <v>74</v>
      </c>
      <c r="C1310" s="3" t="s">
        <v>12</v>
      </c>
      <c r="D1310" s="3" t="str">
        <f t="shared" si="140"/>
        <v>Check</v>
      </c>
      <c r="E1310" s="3" t="s">
        <v>211</v>
      </c>
      <c r="F1310" s="3" t="str">
        <f t="shared" si="141"/>
        <v/>
      </c>
      <c r="G1310" s="3">
        <v>12</v>
      </c>
      <c r="H1310" s="4">
        <v>-0.59603870000000003</v>
      </c>
      <c r="I1310" s="4">
        <v>-1.7910222600000001</v>
      </c>
      <c r="J1310" s="4">
        <v>-2.0976515500000001</v>
      </c>
      <c r="K1310" s="4">
        <f t="shared" si="142"/>
        <v>-0.59603870000000003</v>
      </c>
      <c r="L1310" s="4">
        <f t="shared" si="143"/>
        <v>-0.59603870000000003</v>
      </c>
      <c r="M1310" s="4">
        <f t="shared" si="144"/>
        <v>1.8099547511312217E-4</v>
      </c>
      <c r="N1310" s="4">
        <f t="shared" si="145"/>
        <v>-1.078803076923077E-4</v>
      </c>
      <c r="O1310" s="4">
        <f t="shared" si="146"/>
        <v>-1.078803076923077E-4</v>
      </c>
    </row>
    <row r="1311" spans="2:15" ht="15" customHeight="1">
      <c r="B1311" s="3" t="s">
        <v>74</v>
      </c>
      <c r="C1311" s="3" t="s">
        <v>13</v>
      </c>
      <c r="D1311" s="3" t="str">
        <f t="shared" si="140"/>
        <v>Check</v>
      </c>
      <c r="E1311" s="3" t="s">
        <v>211</v>
      </c>
      <c r="F1311" s="3" t="str">
        <f t="shared" si="141"/>
        <v/>
      </c>
      <c r="G1311" s="3">
        <v>12</v>
      </c>
      <c r="H1311" s="4">
        <v>4.6157410000000003E-2</v>
      </c>
      <c r="I1311" s="4">
        <v>-0.19847933000000001</v>
      </c>
      <c r="J1311" s="4">
        <v>-0.14778694000000001</v>
      </c>
      <c r="K1311" s="4">
        <f t="shared" si="142"/>
        <v>4.6157410000000003E-2</v>
      </c>
      <c r="L1311" s="4">
        <f t="shared" si="143"/>
        <v>4.6157410000000003E-2</v>
      </c>
      <c r="M1311" s="4">
        <f t="shared" si="144"/>
        <v>1.8099547511312217E-4</v>
      </c>
      <c r="N1311" s="4">
        <f t="shared" si="145"/>
        <v>8.3542823529411766E-6</v>
      </c>
      <c r="O1311" s="4">
        <f t="shared" si="146"/>
        <v>8.3542823529411766E-6</v>
      </c>
    </row>
    <row r="1312" spans="2:15" ht="15" customHeight="1">
      <c r="B1312" s="3" t="s">
        <v>74</v>
      </c>
      <c r="C1312" s="3" t="s">
        <v>39</v>
      </c>
      <c r="D1312" s="3" t="str">
        <f t="shared" si="140"/>
        <v>Check</v>
      </c>
      <c r="E1312" s="3" t="s">
        <v>211</v>
      </c>
      <c r="F1312" s="3" t="str">
        <f t="shared" si="141"/>
        <v/>
      </c>
      <c r="G1312" s="3">
        <v>12</v>
      </c>
      <c r="H1312" s="4">
        <v>2.964112E-2</v>
      </c>
      <c r="I1312" s="4">
        <v>-0.22476283</v>
      </c>
      <c r="J1312" s="4">
        <v>-0.18055502000000001</v>
      </c>
      <c r="K1312" s="4">
        <f t="shared" si="142"/>
        <v>2.964112E-2</v>
      </c>
      <c r="L1312" s="4">
        <f t="shared" si="143"/>
        <v>2.964112E-2</v>
      </c>
      <c r="M1312" s="4">
        <f t="shared" si="144"/>
        <v>1.8099547511312217E-4</v>
      </c>
      <c r="N1312" s="4">
        <f t="shared" si="145"/>
        <v>5.3649085972850679E-6</v>
      </c>
      <c r="O1312" s="4">
        <f t="shared" si="146"/>
        <v>5.3649085972850679E-6</v>
      </c>
    </row>
    <row r="1313" spans="2:15" ht="15" customHeight="1">
      <c r="B1313" s="3" t="s">
        <v>74</v>
      </c>
      <c r="C1313" s="3" t="s">
        <v>14</v>
      </c>
      <c r="D1313" s="3" t="str">
        <f t="shared" si="140"/>
        <v>Check</v>
      </c>
      <c r="E1313" s="3" t="s">
        <v>211</v>
      </c>
      <c r="F1313" s="3" t="str">
        <f t="shared" si="141"/>
        <v/>
      </c>
      <c r="G1313" s="3">
        <v>12</v>
      </c>
      <c r="H1313" s="4">
        <v>-2.775683E-2</v>
      </c>
      <c r="I1313" s="4">
        <v>-0.30412974999999998</v>
      </c>
      <c r="J1313" s="4">
        <v>-0.27808733000000002</v>
      </c>
      <c r="K1313" s="4">
        <f t="shared" si="142"/>
        <v>-2.775683E-2</v>
      </c>
      <c r="L1313" s="4">
        <f t="shared" si="143"/>
        <v>-2.775683E-2</v>
      </c>
      <c r="M1313" s="4">
        <f t="shared" si="144"/>
        <v>1.8099547511312217E-4</v>
      </c>
      <c r="N1313" s="4">
        <f t="shared" si="145"/>
        <v>-5.0238606334841625E-6</v>
      </c>
      <c r="O1313" s="4">
        <f t="shared" si="146"/>
        <v>-5.0238606334841625E-6</v>
      </c>
    </row>
    <row r="1314" spans="2:15" ht="15" customHeight="1">
      <c r="B1314" s="3" t="s">
        <v>74</v>
      </c>
      <c r="C1314" s="3" t="s">
        <v>15</v>
      </c>
      <c r="D1314" s="3" t="str">
        <f t="shared" si="140"/>
        <v>Check</v>
      </c>
      <c r="E1314" s="3" t="s">
        <v>211</v>
      </c>
      <c r="F1314" s="3" t="str">
        <f t="shared" si="141"/>
        <v/>
      </c>
      <c r="G1314" s="3">
        <v>12</v>
      </c>
      <c r="H1314" s="4">
        <v>-0.43820977999999999</v>
      </c>
      <c r="I1314" s="4">
        <v>-0.73257558</v>
      </c>
      <c r="J1314" s="4">
        <v>-0.81000693000000001</v>
      </c>
      <c r="K1314" s="4">
        <f t="shared" si="142"/>
        <v>-0.43820977999999999</v>
      </c>
      <c r="L1314" s="4">
        <f t="shared" si="143"/>
        <v>-0.43820977999999999</v>
      </c>
      <c r="M1314" s="4">
        <f t="shared" si="144"/>
        <v>1.8099547511312217E-4</v>
      </c>
      <c r="N1314" s="4">
        <f t="shared" si="145"/>
        <v>-7.9313987330316738E-5</v>
      </c>
      <c r="O1314" s="4">
        <f t="shared" si="146"/>
        <v>-7.9313987330316738E-5</v>
      </c>
    </row>
    <row r="1315" spans="2:15" ht="15" customHeight="1">
      <c r="B1315" s="3" t="s">
        <v>74</v>
      </c>
      <c r="C1315" s="3" t="s">
        <v>16</v>
      </c>
      <c r="D1315" s="3" t="str">
        <f t="shared" si="140"/>
        <v>Check</v>
      </c>
      <c r="E1315" s="3" t="s">
        <v>211</v>
      </c>
      <c r="F1315" s="3" t="str">
        <f t="shared" si="141"/>
        <v/>
      </c>
      <c r="G1315" s="3">
        <v>12</v>
      </c>
      <c r="H1315" s="4">
        <v>-0.2669376</v>
      </c>
      <c r="I1315" s="4">
        <v>-0.71338723999999998</v>
      </c>
      <c r="J1315" s="4">
        <v>-0.77823690000000001</v>
      </c>
      <c r="K1315" s="4">
        <f t="shared" si="142"/>
        <v>-0.2669376</v>
      </c>
      <c r="L1315" s="4">
        <f t="shared" si="143"/>
        <v>-0.2669376</v>
      </c>
      <c r="M1315" s="4">
        <f t="shared" si="144"/>
        <v>1.8099547511312217E-4</v>
      </c>
      <c r="N1315" s="4">
        <f t="shared" si="145"/>
        <v>-4.8314497737556559E-5</v>
      </c>
      <c r="O1315" s="4">
        <f t="shared" si="146"/>
        <v>-4.8314497737556559E-5</v>
      </c>
    </row>
    <row r="1316" spans="2:15" ht="15" customHeight="1">
      <c r="B1316" s="3" t="s">
        <v>74</v>
      </c>
      <c r="C1316" s="3" t="s">
        <v>17</v>
      </c>
      <c r="D1316" s="3" t="str">
        <f t="shared" si="140"/>
        <v>Check</v>
      </c>
      <c r="E1316" s="3" t="s">
        <v>211</v>
      </c>
      <c r="F1316" s="3" t="str">
        <f t="shared" si="141"/>
        <v/>
      </c>
      <c r="G1316" s="3">
        <v>12</v>
      </c>
      <c r="H1316" s="4">
        <v>-0.28264626999999998</v>
      </c>
      <c r="I1316" s="4">
        <v>-0.73022719999999997</v>
      </c>
      <c r="J1316" s="4">
        <v>-0.79795472999999995</v>
      </c>
      <c r="K1316" s="4">
        <f t="shared" si="142"/>
        <v>-0.28264626999999998</v>
      </c>
      <c r="L1316" s="4">
        <f t="shared" si="143"/>
        <v>-0.28264626999999998</v>
      </c>
      <c r="M1316" s="4">
        <f t="shared" si="144"/>
        <v>1.8099547511312217E-4</v>
      </c>
      <c r="N1316" s="4">
        <f t="shared" si="145"/>
        <v>-5.1157695927601806E-5</v>
      </c>
      <c r="O1316" s="4">
        <f t="shared" si="146"/>
        <v>-5.1157695927601806E-5</v>
      </c>
    </row>
    <row r="1317" spans="2:15" ht="15" customHeight="1">
      <c r="B1317" s="3" t="s">
        <v>74</v>
      </c>
      <c r="C1317" s="3" t="s">
        <v>19</v>
      </c>
      <c r="D1317" s="3" t="str">
        <f t="shared" si="140"/>
        <v>Check</v>
      </c>
      <c r="E1317" s="3" t="s">
        <v>211</v>
      </c>
      <c r="F1317" s="3" t="str">
        <f t="shared" si="141"/>
        <v/>
      </c>
      <c r="G1317" s="3">
        <v>12</v>
      </c>
      <c r="H1317" s="4">
        <v>-0.63517040999999996</v>
      </c>
      <c r="I1317" s="4">
        <v>-1.8021446800000001</v>
      </c>
      <c r="J1317" s="4">
        <v>-2.1150191199999999</v>
      </c>
      <c r="K1317" s="4">
        <f t="shared" si="142"/>
        <v>-0.63517040999999996</v>
      </c>
      <c r="L1317" s="4">
        <f t="shared" si="143"/>
        <v>-0.63517040999999996</v>
      </c>
      <c r="M1317" s="4">
        <f t="shared" si="144"/>
        <v>1.8099547511312217E-4</v>
      </c>
      <c r="N1317" s="4">
        <f t="shared" si="145"/>
        <v>-1.149629701357466E-4</v>
      </c>
      <c r="O1317" s="4">
        <f t="shared" si="146"/>
        <v>-1.149629701357466E-4</v>
      </c>
    </row>
    <row r="1318" spans="2:15" ht="15" customHeight="1">
      <c r="B1318" s="3" t="s">
        <v>74</v>
      </c>
      <c r="C1318" s="3" t="s">
        <v>20</v>
      </c>
      <c r="D1318" s="3" t="str">
        <f t="shared" si="140"/>
        <v>Check</v>
      </c>
      <c r="E1318" s="3" t="s">
        <v>211</v>
      </c>
      <c r="F1318" s="3" t="str">
        <f t="shared" si="141"/>
        <v/>
      </c>
      <c r="G1318" s="3">
        <v>12</v>
      </c>
      <c r="H1318" s="4">
        <v>-0.63523468000000005</v>
      </c>
      <c r="I1318" s="4">
        <v>-1.83036237</v>
      </c>
      <c r="J1318" s="4">
        <v>-2.1467906800000001</v>
      </c>
      <c r="K1318" s="4">
        <f t="shared" si="142"/>
        <v>-0.63523468000000005</v>
      </c>
      <c r="L1318" s="4">
        <f t="shared" si="143"/>
        <v>-0.63523468000000005</v>
      </c>
      <c r="M1318" s="4">
        <f t="shared" si="144"/>
        <v>1.8099547511312217E-4</v>
      </c>
      <c r="N1318" s="4">
        <f t="shared" si="145"/>
        <v>-1.1497460271493214E-4</v>
      </c>
      <c r="O1318" s="4">
        <f t="shared" si="146"/>
        <v>-1.1497460271493214E-4</v>
      </c>
    </row>
    <row r="1319" spans="2:15" ht="15" customHeight="1">
      <c r="B1319" s="3" t="s">
        <v>74</v>
      </c>
      <c r="C1319" s="3" t="s">
        <v>21</v>
      </c>
      <c r="D1319" s="3" t="str">
        <f t="shared" si="140"/>
        <v>Check</v>
      </c>
      <c r="E1319" s="3" t="s">
        <v>211</v>
      </c>
      <c r="F1319" s="3" t="str">
        <f t="shared" si="141"/>
        <v/>
      </c>
      <c r="G1319" s="3">
        <v>12</v>
      </c>
      <c r="H1319" s="4">
        <v>-0.60656608999999995</v>
      </c>
      <c r="I1319" s="4">
        <v>-1.7976444600000001</v>
      </c>
      <c r="J1319" s="4">
        <v>-2.10666435</v>
      </c>
      <c r="K1319" s="4">
        <f t="shared" si="142"/>
        <v>-0.60656608999999995</v>
      </c>
      <c r="L1319" s="4">
        <f t="shared" si="143"/>
        <v>-0.60656608999999995</v>
      </c>
      <c r="M1319" s="4">
        <f t="shared" si="144"/>
        <v>1.8099547511312217E-4</v>
      </c>
      <c r="N1319" s="4">
        <f t="shared" si="145"/>
        <v>-1.0978571764705881E-4</v>
      </c>
      <c r="O1319" s="4">
        <f t="shared" si="146"/>
        <v>-1.0978571764705881E-4</v>
      </c>
    </row>
    <row r="1320" spans="2:15" ht="15" customHeight="1">
      <c r="B1320" s="3" t="s">
        <v>74</v>
      </c>
      <c r="C1320" s="3" t="s">
        <v>22</v>
      </c>
      <c r="D1320" s="3" t="str">
        <f t="shared" si="140"/>
        <v>Check</v>
      </c>
      <c r="E1320" s="3" t="s">
        <v>211</v>
      </c>
      <c r="F1320" s="3" t="str">
        <f t="shared" si="141"/>
        <v/>
      </c>
      <c r="G1320" s="3">
        <v>12</v>
      </c>
      <c r="H1320" s="4">
        <v>-0.59244925999999998</v>
      </c>
      <c r="I1320" s="4">
        <v>-1.78148025</v>
      </c>
      <c r="J1320" s="4">
        <v>-2.08590476</v>
      </c>
      <c r="K1320" s="4">
        <f t="shared" si="142"/>
        <v>-0.59244925999999998</v>
      </c>
      <c r="L1320" s="4">
        <f t="shared" si="143"/>
        <v>-0.59244925999999998</v>
      </c>
      <c r="M1320" s="4">
        <f t="shared" si="144"/>
        <v>1.8099547511312217E-4</v>
      </c>
      <c r="N1320" s="4">
        <f t="shared" si="145"/>
        <v>-1.0723063529411765E-4</v>
      </c>
      <c r="O1320" s="4">
        <f t="shared" si="146"/>
        <v>-1.0723063529411765E-4</v>
      </c>
    </row>
    <row r="1321" spans="2:15" ht="15" customHeight="1">
      <c r="B1321" s="3" t="s">
        <v>74</v>
      </c>
      <c r="C1321" s="3" t="s">
        <v>23</v>
      </c>
      <c r="D1321" s="3" t="str">
        <f t="shared" si="140"/>
        <v>Check</v>
      </c>
      <c r="E1321" s="3" t="s">
        <v>211</v>
      </c>
      <c r="F1321" s="3" t="str">
        <f t="shared" si="141"/>
        <v/>
      </c>
      <c r="G1321" s="3">
        <v>12</v>
      </c>
      <c r="H1321" s="4">
        <v>-0.59015994999999999</v>
      </c>
      <c r="I1321" s="4">
        <v>-1.7850700799999999</v>
      </c>
      <c r="J1321" s="4">
        <v>-2.0889743099999998</v>
      </c>
      <c r="K1321" s="4">
        <f t="shared" si="142"/>
        <v>-0.59015994999999999</v>
      </c>
      <c r="L1321" s="4">
        <f t="shared" si="143"/>
        <v>-0.59015994999999999</v>
      </c>
      <c r="M1321" s="4">
        <f t="shared" si="144"/>
        <v>1.8099547511312217E-4</v>
      </c>
      <c r="N1321" s="4">
        <f t="shared" si="145"/>
        <v>-1.0681628054298643E-4</v>
      </c>
      <c r="O1321" s="4">
        <f t="shared" si="146"/>
        <v>-1.0681628054298643E-4</v>
      </c>
    </row>
    <row r="1322" spans="2:15" ht="15" customHeight="1">
      <c r="B1322" s="3" t="s">
        <v>74</v>
      </c>
      <c r="C1322" s="3" t="s">
        <v>24</v>
      </c>
      <c r="D1322" s="3" t="str">
        <f t="shared" si="140"/>
        <v>Check</v>
      </c>
      <c r="E1322" s="3" t="s">
        <v>211</v>
      </c>
      <c r="F1322" s="3" t="str">
        <f t="shared" si="141"/>
        <v/>
      </c>
      <c r="G1322" s="3">
        <v>12</v>
      </c>
      <c r="H1322" s="4">
        <v>-0.59715777000000003</v>
      </c>
      <c r="I1322" s="4">
        <v>-1.7937054100000001</v>
      </c>
      <c r="J1322" s="4">
        <v>-2.1010189000000001</v>
      </c>
      <c r="K1322" s="4">
        <f t="shared" si="142"/>
        <v>-0.59715777000000003</v>
      </c>
      <c r="L1322" s="4">
        <f t="shared" si="143"/>
        <v>-0.59715777000000003</v>
      </c>
      <c r="M1322" s="4">
        <f t="shared" si="144"/>
        <v>1.8099547511312217E-4</v>
      </c>
      <c r="N1322" s="4">
        <f t="shared" si="145"/>
        <v>-1.0808285429864254E-4</v>
      </c>
      <c r="O1322" s="4">
        <f t="shared" si="146"/>
        <v>-1.0808285429864254E-4</v>
      </c>
    </row>
    <row r="1323" spans="2:15" ht="15" customHeight="1">
      <c r="B1323" s="3" t="s">
        <v>74</v>
      </c>
      <c r="C1323" s="3" t="s">
        <v>25</v>
      </c>
      <c r="D1323" s="3" t="str">
        <f t="shared" si="140"/>
        <v>Check</v>
      </c>
      <c r="E1323" s="3" t="s">
        <v>211</v>
      </c>
      <c r="F1323" s="3" t="str">
        <f t="shared" si="141"/>
        <v/>
      </c>
      <c r="G1323" s="3">
        <v>24</v>
      </c>
      <c r="H1323" s="4">
        <v>1.962916E-2</v>
      </c>
      <c r="I1323" s="4">
        <v>-0.24740230999999999</v>
      </c>
      <c r="J1323" s="4">
        <v>-0.20848617999999999</v>
      </c>
      <c r="K1323" s="4">
        <f t="shared" si="142"/>
        <v>1.962916E-2</v>
      </c>
      <c r="L1323" s="4">
        <f t="shared" si="143"/>
        <v>1.962916E-2</v>
      </c>
      <c r="M1323" s="4">
        <f t="shared" si="144"/>
        <v>3.6199095022624434E-4</v>
      </c>
      <c r="N1323" s="4">
        <f t="shared" si="145"/>
        <v>7.1055782805429864E-6</v>
      </c>
      <c r="O1323" s="4">
        <f t="shared" si="146"/>
        <v>7.1055782805429864E-6</v>
      </c>
    </row>
    <row r="1324" spans="2:15" ht="15" customHeight="1">
      <c r="B1324" s="3" t="s">
        <v>74</v>
      </c>
      <c r="C1324" s="3" t="s">
        <v>26</v>
      </c>
      <c r="D1324" s="3" t="str">
        <f t="shared" si="140"/>
        <v>Check</v>
      </c>
      <c r="E1324" s="3" t="s">
        <v>211</v>
      </c>
      <c r="F1324" s="3" t="str">
        <f t="shared" si="141"/>
        <v/>
      </c>
      <c r="G1324" s="3">
        <v>24</v>
      </c>
      <c r="H1324" s="4">
        <v>3.27341E-3</v>
      </c>
      <c r="I1324" s="4">
        <v>-0.27395587999999998</v>
      </c>
      <c r="J1324" s="4">
        <v>-0.24157239</v>
      </c>
      <c r="K1324" s="4">
        <f t="shared" si="142"/>
        <v>3.27341E-3</v>
      </c>
      <c r="L1324" s="4">
        <f t="shared" si="143"/>
        <v>3.27341E-3</v>
      </c>
      <c r="M1324" s="4">
        <f t="shared" si="144"/>
        <v>3.6199095022624434E-4</v>
      </c>
      <c r="N1324" s="4">
        <f t="shared" si="145"/>
        <v>1.1849447963800905E-6</v>
      </c>
      <c r="O1324" s="4">
        <f t="shared" si="146"/>
        <v>1.1849447963800905E-6</v>
      </c>
    </row>
    <row r="1325" spans="2:15" ht="15" customHeight="1">
      <c r="B1325" s="3" t="s">
        <v>74</v>
      </c>
      <c r="C1325" s="3" t="s">
        <v>27</v>
      </c>
      <c r="D1325" s="3" t="str">
        <f t="shared" si="140"/>
        <v>Check</v>
      </c>
      <c r="E1325" s="3" t="s">
        <v>211</v>
      </c>
      <c r="F1325" s="3" t="str">
        <f t="shared" si="141"/>
        <v/>
      </c>
      <c r="G1325" s="3">
        <v>24</v>
      </c>
      <c r="H1325" s="4">
        <v>-5.1771400000000002E-2</v>
      </c>
      <c r="I1325" s="4">
        <v>-0.35100605000000001</v>
      </c>
      <c r="J1325" s="4">
        <v>-0.33649706000000001</v>
      </c>
      <c r="K1325" s="4">
        <f t="shared" si="142"/>
        <v>-5.1771400000000002E-2</v>
      </c>
      <c r="L1325" s="4">
        <f t="shared" si="143"/>
        <v>-5.1771400000000002E-2</v>
      </c>
      <c r="M1325" s="4">
        <f t="shared" si="144"/>
        <v>3.6199095022624434E-4</v>
      </c>
      <c r="N1325" s="4">
        <f t="shared" si="145"/>
        <v>-1.8740778280542986E-5</v>
      </c>
      <c r="O1325" s="4">
        <f t="shared" si="146"/>
        <v>-1.8740778280542986E-5</v>
      </c>
    </row>
    <row r="1326" spans="2:15" ht="15" customHeight="1">
      <c r="B1326" s="3" t="s">
        <v>74</v>
      </c>
      <c r="C1326" s="3" t="s">
        <v>28</v>
      </c>
      <c r="D1326" s="3" t="str">
        <f t="shared" si="140"/>
        <v>Check</v>
      </c>
      <c r="E1326" s="3" t="s">
        <v>211</v>
      </c>
      <c r="F1326" s="3" t="str">
        <f t="shared" si="141"/>
        <v/>
      </c>
      <c r="G1326" s="3">
        <v>24</v>
      </c>
      <c r="H1326" s="4">
        <v>-0.45305973999999999</v>
      </c>
      <c r="I1326" s="4">
        <v>-0.77204824000000005</v>
      </c>
      <c r="J1326" s="4">
        <v>-0.85928948000000005</v>
      </c>
      <c r="K1326" s="4">
        <f t="shared" si="142"/>
        <v>-0.45305973999999999</v>
      </c>
      <c r="L1326" s="4">
        <f t="shared" si="143"/>
        <v>-0.45305973999999999</v>
      </c>
      <c r="M1326" s="4">
        <f t="shared" si="144"/>
        <v>3.6199095022624434E-4</v>
      </c>
      <c r="N1326" s="4">
        <f t="shared" si="145"/>
        <v>-1.640035257918552E-4</v>
      </c>
      <c r="O1326" s="4">
        <f t="shared" si="146"/>
        <v>-1.640035257918552E-4</v>
      </c>
    </row>
    <row r="1327" spans="2:15" ht="15" customHeight="1">
      <c r="B1327" s="3" t="s">
        <v>74</v>
      </c>
      <c r="C1327" s="3" t="s">
        <v>29</v>
      </c>
      <c r="D1327" s="3" t="str">
        <f t="shared" si="140"/>
        <v>Check</v>
      </c>
      <c r="E1327" s="3" t="s">
        <v>211</v>
      </c>
      <c r="F1327" s="3" t="str">
        <f t="shared" si="141"/>
        <v/>
      </c>
      <c r="G1327" s="3">
        <v>24</v>
      </c>
      <c r="H1327" s="4">
        <v>-0.28386900999999998</v>
      </c>
      <c r="I1327" s="4">
        <v>-0.75067457999999998</v>
      </c>
      <c r="J1327" s="4">
        <v>-0.82534629999999998</v>
      </c>
      <c r="K1327" s="4">
        <f t="shared" si="142"/>
        <v>-0.28386900999999998</v>
      </c>
      <c r="L1327" s="4">
        <f t="shared" si="143"/>
        <v>-0.28386900999999998</v>
      </c>
      <c r="M1327" s="4">
        <f t="shared" si="144"/>
        <v>3.6199095022624434E-4</v>
      </c>
      <c r="N1327" s="4">
        <f t="shared" si="145"/>
        <v>-1.0275801266968325E-4</v>
      </c>
      <c r="O1327" s="4">
        <f t="shared" si="146"/>
        <v>-1.0275801266968325E-4</v>
      </c>
    </row>
    <row r="1328" spans="2:15" ht="15" customHeight="1">
      <c r="B1328" s="3" t="s">
        <v>74</v>
      </c>
      <c r="C1328" s="3" t="s">
        <v>30</v>
      </c>
      <c r="D1328" s="3" t="str">
        <f t="shared" si="140"/>
        <v>Check</v>
      </c>
      <c r="E1328" s="3" t="s">
        <v>211</v>
      </c>
      <c r="F1328" s="3" t="str">
        <f t="shared" si="141"/>
        <v/>
      </c>
      <c r="G1328" s="3">
        <v>24</v>
      </c>
      <c r="H1328" s="4">
        <v>-0.29820546999999997</v>
      </c>
      <c r="I1328" s="4">
        <v>-0.76573115000000003</v>
      </c>
      <c r="J1328" s="4">
        <v>-0.84312284999999998</v>
      </c>
      <c r="K1328" s="4">
        <f t="shared" si="142"/>
        <v>-0.29820546999999997</v>
      </c>
      <c r="L1328" s="4">
        <f t="shared" si="143"/>
        <v>-0.29820546999999997</v>
      </c>
      <c r="M1328" s="4">
        <f t="shared" si="144"/>
        <v>3.6199095022624434E-4</v>
      </c>
      <c r="N1328" s="4">
        <f t="shared" si="145"/>
        <v>-1.0794768144796379E-4</v>
      </c>
      <c r="O1328" s="4">
        <f t="shared" si="146"/>
        <v>-1.0794768144796379E-4</v>
      </c>
    </row>
    <row r="1329" spans="2:15" ht="15" customHeight="1">
      <c r="B1329" s="3" t="s">
        <v>74</v>
      </c>
      <c r="C1329" s="3" t="s">
        <v>31</v>
      </c>
      <c r="D1329" s="3" t="str">
        <f t="shared" si="140"/>
        <v>Check</v>
      </c>
      <c r="E1329" s="3" t="s">
        <v>211</v>
      </c>
      <c r="F1329" s="3" t="str">
        <f t="shared" si="141"/>
        <v/>
      </c>
      <c r="G1329" s="3">
        <v>24</v>
      </c>
      <c r="H1329" s="4">
        <v>-0.81089876999999999</v>
      </c>
      <c r="I1329" s="4">
        <v>-1.47284031</v>
      </c>
      <c r="J1329" s="4">
        <v>-1.7346931999999999</v>
      </c>
      <c r="K1329" s="4">
        <f t="shared" si="142"/>
        <v>-0.81089876999999999</v>
      </c>
      <c r="L1329" s="4">
        <f t="shared" si="143"/>
        <v>-0.81089876999999999</v>
      </c>
      <c r="M1329" s="4">
        <f t="shared" si="144"/>
        <v>3.6199095022624434E-4</v>
      </c>
      <c r="N1329" s="4">
        <f t="shared" si="145"/>
        <v>-2.9353801628959276E-4</v>
      </c>
      <c r="O1329" s="4">
        <f t="shared" si="146"/>
        <v>-2.9353801628959276E-4</v>
      </c>
    </row>
    <row r="1330" spans="2:15" ht="15" customHeight="1">
      <c r="B1330" s="3" t="s">
        <v>74</v>
      </c>
      <c r="C1330" s="3" t="s">
        <v>32</v>
      </c>
      <c r="D1330" s="3" t="str">
        <f t="shared" si="140"/>
        <v>Check</v>
      </c>
      <c r="E1330" s="3" t="s">
        <v>211</v>
      </c>
      <c r="F1330" s="3" t="str">
        <f t="shared" si="141"/>
        <v/>
      </c>
      <c r="G1330" s="3">
        <v>24</v>
      </c>
      <c r="H1330" s="4">
        <v>-0.61013603000000005</v>
      </c>
      <c r="I1330" s="4">
        <v>-1.76325961</v>
      </c>
      <c r="J1330" s="4">
        <v>-2.0712272899999999</v>
      </c>
      <c r="K1330" s="4">
        <f t="shared" si="142"/>
        <v>-0.61013603000000005</v>
      </c>
      <c r="L1330" s="4">
        <f t="shared" si="143"/>
        <v>-0.61013603000000005</v>
      </c>
      <c r="M1330" s="4">
        <f t="shared" si="144"/>
        <v>3.6199095022624434E-4</v>
      </c>
      <c r="N1330" s="4">
        <f t="shared" si="145"/>
        <v>-2.2086372126696834E-4</v>
      </c>
      <c r="O1330" s="4">
        <f t="shared" si="146"/>
        <v>-2.2086372126696834E-4</v>
      </c>
    </row>
    <row r="1331" spans="2:15" ht="15" customHeight="1">
      <c r="B1331" s="3" t="s">
        <v>74</v>
      </c>
      <c r="C1331" s="3" t="s">
        <v>33</v>
      </c>
      <c r="D1331" s="3" t="str">
        <f t="shared" si="140"/>
        <v>Check</v>
      </c>
      <c r="E1331" s="3" t="s">
        <v>211</v>
      </c>
      <c r="F1331" s="3" t="str">
        <f t="shared" si="141"/>
        <v/>
      </c>
      <c r="G1331" s="3">
        <v>24</v>
      </c>
      <c r="H1331" s="4">
        <v>-0.61153358999999996</v>
      </c>
      <c r="I1331" s="4">
        <v>-1.79261764</v>
      </c>
      <c r="J1331" s="4">
        <v>-2.1041986000000001</v>
      </c>
      <c r="K1331" s="4">
        <f t="shared" si="142"/>
        <v>-0.61153358999999996</v>
      </c>
      <c r="L1331" s="4">
        <f t="shared" si="143"/>
        <v>-0.61153358999999996</v>
      </c>
      <c r="M1331" s="4">
        <f t="shared" si="144"/>
        <v>3.6199095022624434E-4</v>
      </c>
      <c r="N1331" s="4">
        <f t="shared" si="145"/>
        <v>-2.2136962533936649E-4</v>
      </c>
      <c r="O1331" s="4">
        <f t="shared" si="146"/>
        <v>-2.2136962533936649E-4</v>
      </c>
    </row>
    <row r="1332" spans="2:15" ht="15" customHeight="1">
      <c r="B1332" s="3" t="s">
        <v>74</v>
      </c>
      <c r="C1332" s="3" t="s">
        <v>34</v>
      </c>
      <c r="D1332" s="3" t="str">
        <f t="shared" si="140"/>
        <v>Check</v>
      </c>
      <c r="E1332" s="3" t="s">
        <v>211</v>
      </c>
      <c r="F1332" s="3" t="str">
        <f t="shared" si="141"/>
        <v/>
      </c>
      <c r="G1332" s="3">
        <v>24</v>
      </c>
      <c r="H1332" s="4">
        <v>-0.58537357000000001</v>
      </c>
      <c r="I1332" s="4">
        <v>-1.7626733400000001</v>
      </c>
      <c r="J1332" s="4">
        <v>-2.06720339</v>
      </c>
      <c r="K1332" s="4">
        <f t="shared" si="142"/>
        <v>-0.58537357000000001</v>
      </c>
      <c r="L1332" s="4">
        <f t="shared" si="143"/>
        <v>-0.58537357000000001</v>
      </c>
      <c r="M1332" s="4">
        <f t="shared" si="144"/>
        <v>3.6199095022624434E-4</v>
      </c>
      <c r="N1332" s="4">
        <f t="shared" si="145"/>
        <v>-2.1189993484162895E-4</v>
      </c>
      <c r="O1332" s="4">
        <f t="shared" si="146"/>
        <v>-2.1189993484162895E-4</v>
      </c>
    </row>
    <row r="1333" spans="2:15" ht="15" customHeight="1">
      <c r="B1333" s="3" t="s">
        <v>74</v>
      </c>
      <c r="C1333" s="3" t="s">
        <v>35</v>
      </c>
      <c r="D1333" s="3" t="str">
        <f t="shared" si="140"/>
        <v>Check</v>
      </c>
      <c r="E1333" s="3" t="s">
        <v>211</v>
      </c>
      <c r="F1333" s="3" t="str">
        <f t="shared" si="141"/>
        <v/>
      </c>
      <c r="G1333" s="3">
        <v>24</v>
      </c>
      <c r="H1333" s="4">
        <v>-0.57330766</v>
      </c>
      <c r="I1333" s="4">
        <v>-1.7486356599999999</v>
      </c>
      <c r="J1333" s="4">
        <v>-2.0488168400000002</v>
      </c>
      <c r="K1333" s="4">
        <f t="shared" si="142"/>
        <v>-0.57330766</v>
      </c>
      <c r="L1333" s="4">
        <f t="shared" si="143"/>
        <v>-0.57330766</v>
      </c>
      <c r="M1333" s="4">
        <f t="shared" si="144"/>
        <v>3.6199095022624434E-4</v>
      </c>
      <c r="N1333" s="4">
        <f t="shared" si="145"/>
        <v>-2.075321846153846E-4</v>
      </c>
      <c r="O1333" s="4">
        <f t="shared" si="146"/>
        <v>-2.075321846153846E-4</v>
      </c>
    </row>
    <row r="1334" spans="2:15" ht="15" customHeight="1">
      <c r="B1334" s="3" t="s">
        <v>74</v>
      </c>
      <c r="C1334" s="3" t="s">
        <v>36</v>
      </c>
      <c r="D1334" s="3" t="str">
        <f t="shared" si="140"/>
        <v>Check</v>
      </c>
      <c r="E1334" s="3" t="s">
        <v>211</v>
      </c>
      <c r="F1334" s="3" t="str">
        <f t="shared" si="141"/>
        <v/>
      </c>
      <c r="G1334" s="3">
        <v>24</v>
      </c>
      <c r="H1334" s="4">
        <v>-0.57155909000000005</v>
      </c>
      <c r="I1334" s="4">
        <v>-1.7528336</v>
      </c>
      <c r="J1334" s="4">
        <v>-2.0526490399999999</v>
      </c>
      <c r="K1334" s="4">
        <f t="shared" si="142"/>
        <v>-0.57155909000000005</v>
      </c>
      <c r="L1334" s="4">
        <f t="shared" si="143"/>
        <v>-0.57155909000000005</v>
      </c>
      <c r="M1334" s="4">
        <f t="shared" si="144"/>
        <v>3.6199095022624434E-4</v>
      </c>
      <c r="N1334" s="4">
        <f t="shared" si="145"/>
        <v>-2.0689921809954754E-4</v>
      </c>
      <c r="O1334" s="4">
        <f t="shared" si="146"/>
        <v>-2.0689921809954754E-4</v>
      </c>
    </row>
    <row r="1335" spans="2:15" ht="15" customHeight="1">
      <c r="B1335" s="3" t="s">
        <v>74</v>
      </c>
      <c r="C1335" s="3" t="s">
        <v>37</v>
      </c>
      <c r="D1335" s="3" t="str">
        <f t="shared" si="140"/>
        <v>Check</v>
      </c>
      <c r="E1335" s="3" t="s">
        <v>211</v>
      </c>
      <c r="F1335" s="3" t="str">
        <f t="shared" si="141"/>
        <v/>
      </c>
      <c r="G1335" s="3">
        <v>24</v>
      </c>
      <c r="H1335" s="4">
        <v>-0.57947669000000002</v>
      </c>
      <c r="I1335" s="4">
        <v>-1.7626839999999999</v>
      </c>
      <c r="J1335" s="4">
        <v>-2.0658952799999999</v>
      </c>
      <c r="K1335" s="4">
        <f t="shared" si="142"/>
        <v>-0.57947669000000002</v>
      </c>
      <c r="L1335" s="4">
        <f t="shared" si="143"/>
        <v>-0.57947669000000002</v>
      </c>
      <c r="M1335" s="4">
        <f t="shared" si="144"/>
        <v>3.6199095022624434E-4</v>
      </c>
      <c r="N1335" s="4">
        <f t="shared" si="145"/>
        <v>-2.0976531764705882E-4</v>
      </c>
      <c r="O1335" s="4">
        <f t="shared" si="146"/>
        <v>-2.0976531764705882E-4</v>
      </c>
    </row>
    <row r="1336" spans="2:15" ht="15" customHeight="1">
      <c r="B1336" s="3" t="s">
        <v>75</v>
      </c>
      <c r="C1336" s="3" t="s">
        <v>51</v>
      </c>
      <c r="D1336" s="3" t="str">
        <f t="shared" si="140"/>
        <v>Check</v>
      </c>
      <c r="E1336" s="3" t="s">
        <v>211</v>
      </c>
      <c r="F1336" s="3" t="str">
        <f t="shared" si="141"/>
        <v/>
      </c>
      <c r="G1336" s="3">
        <v>12</v>
      </c>
      <c r="H1336" s="4">
        <v>8.4841230000000004E-2</v>
      </c>
      <c r="I1336" s="4">
        <v>-0.10888639</v>
      </c>
      <c r="J1336" s="4">
        <v>-3.2585749999999997E-2</v>
      </c>
      <c r="K1336" s="4">
        <f t="shared" si="142"/>
        <v>8.4841230000000004E-2</v>
      </c>
      <c r="L1336" s="4">
        <f t="shared" si="143"/>
        <v>8.4841230000000004E-2</v>
      </c>
      <c r="M1336" s="4">
        <f t="shared" si="144"/>
        <v>1.8099547511312217E-4</v>
      </c>
      <c r="N1336" s="4">
        <f t="shared" si="145"/>
        <v>1.5355878733031674E-5</v>
      </c>
      <c r="O1336" s="4">
        <f t="shared" si="146"/>
        <v>1.5355878733031674E-5</v>
      </c>
    </row>
    <row r="1337" spans="2:15" ht="15" customHeight="1">
      <c r="B1337" s="3" t="s">
        <v>75</v>
      </c>
      <c r="C1337" s="3" t="s">
        <v>1</v>
      </c>
      <c r="D1337" s="3" t="str">
        <f t="shared" si="140"/>
        <v>Check</v>
      </c>
      <c r="E1337" s="3" t="s">
        <v>211</v>
      </c>
      <c r="F1337" s="3" t="str">
        <f t="shared" si="141"/>
        <v/>
      </c>
      <c r="G1337" s="3">
        <v>12</v>
      </c>
      <c r="H1337" s="4">
        <v>4.8517820000000003E-2</v>
      </c>
      <c r="I1337" s="4">
        <v>-0.16458123999999999</v>
      </c>
      <c r="J1337" s="4">
        <v>-0.10120472</v>
      </c>
      <c r="K1337" s="4">
        <f t="shared" si="142"/>
        <v>4.8517820000000003E-2</v>
      </c>
      <c r="L1337" s="4">
        <f t="shared" si="143"/>
        <v>4.8517820000000003E-2</v>
      </c>
      <c r="M1337" s="4">
        <f t="shared" si="144"/>
        <v>1.8099547511312217E-4</v>
      </c>
      <c r="N1337" s="4">
        <f t="shared" si="145"/>
        <v>8.7815058823529413E-6</v>
      </c>
      <c r="O1337" s="4">
        <f t="shared" si="146"/>
        <v>8.7815058823529413E-6</v>
      </c>
    </row>
    <row r="1338" spans="2:15" ht="15" customHeight="1">
      <c r="B1338" s="3" t="s">
        <v>75</v>
      </c>
      <c r="C1338" s="3" t="s">
        <v>2</v>
      </c>
      <c r="D1338" s="3" t="str">
        <f t="shared" si="140"/>
        <v>Check</v>
      </c>
      <c r="E1338" s="3" t="s">
        <v>211</v>
      </c>
      <c r="F1338" s="3" t="str">
        <f t="shared" si="141"/>
        <v/>
      </c>
      <c r="G1338" s="3">
        <v>12</v>
      </c>
      <c r="H1338" s="4">
        <v>2.9524120000000001E-2</v>
      </c>
      <c r="I1338" s="4">
        <v>-0.19413732</v>
      </c>
      <c r="J1338" s="4">
        <v>-0.13775353000000001</v>
      </c>
      <c r="K1338" s="4">
        <f t="shared" si="142"/>
        <v>2.9524120000000001E-2</v>
      </c>
      <c r="L1338" s="4">
        <f t="shared" si="143"/>
        <v>2.9524120000000001E-2</v>
      </c>
      <c r="M1338" s="4">
        <f t="shared" si="144"/>
        <v>1.8099547511312217E-4</v>
      </c>
      <c r="N1338" s="4">
        <f t="shared" si="145"/>
        <v>5.3437321266968329E-6</v>
      </c>
      <c r="O1338" s="4">
        <f t="shared" si="146"/>
        <v>5.3437321266968329E-6</v>
      </c>
    </row>
    <row r="1339" spans="2:15" ht="15" customHeight="1">
      <c r="B1339" s="3" t="s">
        <v>75</v>
      </c>
      <c r="C1339" s="3" t="s">
        <v>4</v>
      </c>
      <c r="D1339" s="3" t="str">
        <f t="shared" si="140"/>
        <v>Check</v>
      </c>
      <c r="E1339" s="3" t="s">
        <v>211</v>
      </c>
      <c r="F1339" s="3" t="str">
        <f t="shared" si="141"/>
        <v/>
      </c>
      <c r="G1339" s="3">
        <v>12</v>
      </c>
      <c r="H1339" s="4">
        <v>-0.25791372000000001</v>
      </c>
      <c r="I1339" s="4">
        <v>-0.69123438000000004</v>
      </c>
      <c r="J1339" s="4">
        <v>-0.74384777000000002</v>
      </c>
      <c r="K1339" s="4">
        <f t="shared" si="142"/>
        <v>-0.25791372000000001</v>
      </c>
      <c r="L1339" s="4">
        <f t="shared" si="143"/>
        <v>-0.25791372000000001</v>
      </c>
      <c r="M1339" s="4">
        <f t="shared" si="144"/>
        <v>1.8099547511312217E-4</v>
      </c>
      <c r="N1339" s="4">
        <f t="shared" si="145"/>
        <v>-4.6681216289592758E-5</v>
      </c>
      <c r="O1339" s="4">
        <f t="shared" si="146"/>
        <v>-4.6681216289592758E-5</v>
      </c>
    </row>
    <row r="1340" spans="2:15" ht="15" customHeight="1">
      <c r="B1340" s="3" t="s">
        <v>75</v>
      </c>
      <c r="C1340" s="3" t="s">
        <v>5</v>
      </c>
      <c r="D1340" s="3" t="str">
        <f t="shared" si="140"/>
        <v>Check</v>
      </c>
      <c r="E1340" s="3" t="s">
        <v>211</v>
      </c>
      <c r="F1340" s="3" t="str">
        <f t="shared" si="141"/>
        <v/>
      </c>
      <c r="G1340" s="3">
        <v>12</v>
      </c>
      <c r="H1340" s="4">
        <v>-0.27200922999999999</v>
      </c>
      <c r="I1340" s="4">
        <v>-0.70855497000000001</v>
      </c>
      <c r="J1340" s="4">
        <v>-0.76471955999999996</v>
      </c>
      <c r="K1340" s="4">
        <f t="shared" si="142"/>
        <v>-0.27200922999999999</v>
      </c>
      <c r="L1340" s="4">
        <f t="shared" si="143"/>
        <v>-0.27200922999999999</v>
      </c>
      <c r="M1340" s="4">
        <f t="shared" si="144"/>
        <v>1.8099547511312217E-4</v>
      </c>
      <c r="N1340" s="4">
        <f t="shared" si="145"/>
        <v>-4.9232439819004525E-5</v>
      </c>
      <c r="O1340" s="4">
        <f t="shared" si="146"/>
        <v>-4.9232439819004525E-5</v>
      </c>
    </row>
    <row r="1341" spans="2:15" ht="15" customHeight="1">
      <c r="B1341" s="3" t="s">
        <v>75</v>
      </c>
      <c r="C1341" s="3" t="s">
        <v>6</v>
      </c>
      <c r="D1341" s="3" t="str">
        <f t="shared" si="140"/>
        <v>Check</v>
      </c>
      <c r="E1341" s="3" t="s">
        <v>211</v>
      </c>
      <c r="F1341" s="3" t="str">
        <f t="shared" si="141"/>
        <v/>
      </c>
      <c r="G1341" s="3">
        <v>12</v>
      </c>
      <c r="H1341" s="4">
        <v>-0.28251651999999999</v>
      </c>
      <c r="I1341" s="4">
        <v>-0.72012551999999996</v>
      </c>
      <c r="J1341" s="4">
        <v>-0.77841243000000004</v>
      </c>
      <c r="K1341" s="4">
        <f t="shared" si="142"/>
        <v>-0.28251651999999999</v>
      </c>
      <c r="L1341" s="4">
        <f t="shared" si="143"/>
        <v>-0.28251651999999999</v>
      </c>
      <c r="M1341" s="4">
        <f t="shared" si="144"/>
        <v>1.8099547511312217E-4</v>
      </c>
      <c r="N1341" s="4">
        <f t="shared" si="145"/>
        <v>-5.1134211764705877E-5</v>
      </c>
      <c r="O1341" s="4">
        <f t="shared" si="146"/>
        <v>-5.1134211764705877E-5</v>
      </c>
    </row>
    <row r="1342" spans="2:15" ht="15" customHeight="1">
      <c r="B1342" s="3" t="s">
        <v>75</v>
      </c>
      <c r="C1342" s="3" t="s">
        <v>7</v>
      </c>
      <c r="D1342" s="3" t="str">
        <f t="shared" si="140"/>
        <v>Check</v>
      </c>
      <c r="E1342" s="3" t="s">
        <v>211</v>
      </c>
      <c r="F1342" s="3" t="str">
        <f t="shared" si="141"/>
        <v/>
      </c>
      <c r="G1342" s="3">
        <v>12</v>
      </c>
      <c r="H1342" s="4">
        <v>-0.85601888000000004</v>
      </c>
      <c r="I1342" s="4">
        <v>-1.5458675200000001</v>
      </c>
      <c r="J1342" s="4">
        <v>-1.82016394</v>
      </c>
      <c r="K1342" s="4">
        <f t="shared" si="142"/>
        <v>-0.85601888000000004</v>
      </c>
      <c r="L1342" s="4">
        <f t="shared" si="143"/>
        <v>-0.85601888000000004</v>
      </c>
      <c r="M1342" s="4">
        <f t="shared" si="144"/>
        <v>1.8099547511312217E-4</v>
      </c>
      <c r="N1342" s="4">
        <f t="shared" si="145"/>
        <v>-1.5493554389140271E-4</v>
      </c>
      <c r="O1342" s="4">
        <f t="shared" si="146"/>
        <v>-1.5493554389140271E-4</v>
      </c>
    </row>
    <row r="1343" spans="2:15" ht="15" customHeight="1">
      <c r="B1343" s="3" t="s">
        <v>75</v>
      </c>
      <c r="C1343" s="3" t="s">
        <v>8</v>
      </c>
      <c r="D1343" s="3" t="str">
        <f t="shared" si="140"/>
        <v>Check</v>
      </c>
      <c r="E1343" s="3" t="s">
        <v>211</v>
      </c>
      <c r="F1343" s="3" t="str">
        <f t="shared" si="141"/>
        <v/>
      </c>
      <c r="G1343" s="3">
        <v>12</v>
      </c>
      <c r="H1343" s="4">
        <v>-0.68441125999999997</v>
      </c>
      <c r="I1343" s="4">
        <v>-1.9219533</v>
      </c>
      <c r="J1343" s="4">
        <v>-2.2585840099999999</v>
      </c>
      <c r="K1343" s="4">
        <f t="shared" si="142"/>
        <v>-0.68441125999999997</v>
      </c>
      <c r="L1343" s="4">
        <f t="shared" si="143"/>
        <v>-0.68441125999999997</v>
      </c>
      <c r="M1343" s="4">
        <f t="shared" si="144"/>
        <v>1.8099547511312217E-4</v>
      </c>
      <c r="N1343" s="4">
        <f t="shared" si="145"/>
        <v>-1.2387534117647058E-4</v>
      </c>
      <c r="O1343" s="4">
        <f t="shared" si="146"/>
        <v>-1.2387534117647058E-4</v>
      </c>
    </row>
    <row r="1344" spans="2:15" ht="15" customHeight="1">
      <c r="B1344" s="3" t="s">
        <v>75</v>
      </c>
      <c r="C1344" s="3" t="s">
        <v>9</v>
      </c>
      <c r="D1344" s="3" t="str">
        <f t="shared" si="140"/>
        <v>Check</v>
      </c>
      <c r="E1344" s="3" t="s">
        <v>211</v>
      </c>
      <c r="F1344" s="3" t="str">
        <f t="shared" si="141"/>
        <v/>
      </c>
      <c r="G1344" s="3">
        <v>12</v>
      </c>
      <c r="H1344" s="4">
        <v>-0.6569836</v>
      </c>
      <c r="I1344" s="4">
        <v>-1.8907900200000001</v>
      </c>
      <c r="J1344" s="4">
        <v>-2.2203096200000001</v>
      </c>
      <c r="K1344" s="4">
        <f t="shared" si="142"/>
        <v>-0.6569836</v>
      </c>
      <c r="L1344" s="4">
        <f t="shared" si="143"/>
        <v>-0.6569836</v>
      </c>
      <c r="M1344" s="4">
        <f t="shared" si="144"/>
        <v>1.8099547511312217E-4</v>
      </c>
      <c r="N1344" s="4">
        <f t="shared" si="145"/>
        <v>-1.1891105882352941E-4</v>
      </c>
      <c r="O1344" s="4">
        <f t="shared" si="146"/>
        <v>-1.1891105882352941E-4</v>
      </c>
    </row>
    <row r="1345" spans="2:15" ht="15" customHeight="1">
      <c r="B1345" s="3" t="s">
        <v>75</v>
      </c>
      <c r="C1345" s="3" t="s">
        <v>10</v>
      </c>
      <c r="D1345" s="3" t="str">
        <f t="shared" si="140"/>
        <v>Check</v>
      </c>
      <c r="E1345" s="3" t="s">
        <v>211</v>
      </c>
      <c r="F1345" s="3" t="str">
        <f t="shared" si="141"/>
        <v/>
      </c>
      <c r="G1345" s="3">
        <v>12</v>
      </c>
      <c r="H1345" s="4">
        <v>-0.64092852</v>
      </c>
      <c r="I1345" s="4">
        <v>-1.8695598499999999</v>
      </c>
      <c r="J1345" s="4">
        <v>-2.1931029400000002</v>
      </c>
      <c r="K1345" s="4">
        <f t="shared" si="142"/>
        <v>-0.64092852</v>
      </c>
      <c r="L1345" s="4">
        <f t="shared" si="143"/>
        <v>-0.64092852</v>
      </c>
      <c r="M1345" s="4">
        <f t="shared" si="144"/>
        <v>1.8099547511312217E-4</v>
      </c>
      <c r="N1345" s="4">
        <f t="shared" si="145"/>
        <v>-1.1600516199095022E-4</v>
      </c>
      <c r="O1345" s="4">
        <f t="shared" si="146"/>
        <v>-1.1600516199095022E-4</v>
      </c>
    </row>
    <row r="1346" spans="2:15" ht="15" customHeight="1">
      <c r="B1346" s="3" t="s">
        <v>75</v>
      </c>
      <c r="C1346" s="3" t="s">
        <v>11</v>
      </c>
      <c r="D1346" s="3" t="str">
        <f t="shared" si="140"/>
        <v>Check</v>
      </c>
      <c r="E1346" s="3" t="s">
        <v>211</v>
      </c>
      <c r="F1346" s="3" t="str">
        <f t="shared" si="141"/>
        <v/>
      </c>
      <c r="G1346" s="3">
        <v>12</v>
      </c>
      <c r="H1346" s="4">
        <v>-0.62736097999999996</v>
      </c>
      <c r="I1346" s="4">
        <v>-1.85065897</v>
      </c>
      <c r="J1346" s="4">
        <v>-2.1688526499999998</v>
      </c>
      <c r="K1346" s="4">
        <f t="shared" si="142"/>
        <v>-0.62736097999999996</v>
      </c>
      <c r="L1346" s="4">
        <f t="shared" si="143"/>
        <v>-0.62736097999999996</v>
      </c>
      <c r="M1346" s="4">
        <f t="shared" si="144"/>
        <v>1.8099547511312217E-4</v>
      </c>
      <c r="N1346" s="4">
        <f t="shared" si="145"/>
        <v>-1.1354949864253393E-4</v>
      </c>
      <c r="O1346" s="4">
        <f t="shared" si="146"/>
        <v>-1.1354949864253393E-4</v>
      </c>
    </row>
    <row r="1347" spans="2:15" ht="15" customHeight="1">
      <c r="B1347" s="3" t="s">
        <v>75</v>
      </c>
      <c r="C1347" s="3" t="s">
        <v>12</v>
      </c>
      <c r="D1347" s="3" t="str">
        <f t="shared" si="140"/>
        <v>Check</v>
      </c>
      <c r="E1347" s="3" t="s">
        <v>211</v>
      </c>
      <c r="F1347" s="3" t="str">
        <f t="shared" si="141"/>
        <v/>
      </c>
      <c r="G1347" s="3">
        <v>12</v>
      </c>
      <c r="H1347" s="4">
        <v>-0.65193007999999997</v>
      </c>
      <c r="I1347" s="4">
        <v>-1.89766642</v>
      </c>
      <c r="J1347" s="4">
        <v>-2.22558795</v>
      </c>
      <c r="K1347" s="4">
        <f t="shared" si="142"/>
        <v>-0.65193007999999997</v>
      </c>
      <c r="L1347" s="4">
        <f t="shared" si="143"/>
        <v>-0.65193007999999997</v>
      </c>
      <c r="M1347" s="4">
        <f t="shared" si="144"/>
        <v>1.8099547511312217E-4</v>
      </c>
      <c r="N1347" s="4">
        <f t="shared" si="145"/>
        <v>-1.1799639457013573E-4</v>
      </c>
      <c r="O1347" s="4">
        <f t="shared" si="146"/>
        <v>-1.1799639457013573E-4</v>
      </c>
    </row>
    <row r="1348" spans="2:15" ht="15" customHeight="1">
      <c r="B1348" s="3" t="s">
        <v>75</v>
      </c>
      <c r="C1348" s="3" t="s">
        <v>13</v>
      </c>
      <c r="D1348" s="3" t="str">
        <f t="shared" si="140"/>
        <v>Check</v>
      </c>
      <c r="E1348" s="3" t="s">
        <v>211</v>
      </c>
      <c r="F1348" s="3" t="str">
        <f t="shared" si="141"/>
        <v/>
      </c>
      <c r="G1348" s="3">
        <v>12</v>
      </c>
      <c r="H1348" s="4">
        <v>8.5197839999999997E-2</v>
      </c>
      <c r="I1348" s="4">
        <v>-0.10927565</v>
      </c>
      <c r="J1348" s="4">
        <v>-3.353449E-2</v>
      </c>
      <c r="K1348" s="4">
        <f t="shared" si="142"/>
        <v>8.5197839999999997E-2</v>
      </c>
      <c r="L1348" s="4">
        <f t="shared" si="143"/>
        <v>8.5197839999999997E-2</v>
      </c>
      <c r="M1348" s="4">
        <f t="shared" si="144"/>
        <v>1.8099547511312217E-4</v>
      </c>
      <c r="N1348" s="4">
        <f t="shared" si="145"/>
        <v>1.5420423529411765E-5</v>
      </c>
      <c r="O1348" s="4">
        <f t="shared" si="146"/>
        <v>1.5420423529411765E-5</v>
      </c>
    </row>
    <row r="1349" spans="2:15" ht="15" customHeight="1">
      <c r="B1349" s="3" t="s">
        <v>75</v>
      </c>
      <c r="C1349" s="3" t="s">
        <v>39</v>
      </c>
      <c r="D1349" s="3" t="str">
        <f t="shared" ref="D1349:D1412" si="147">IF(K1349=H1349,"Check",IF(K1349=I1349,"Raise 3x", IF(K1349=J1349,"Raise 4x", "ERROR")))</f>
        <v>Check</v>
      </c>
      <c r="E1349" s="3" t="s">
        <v>211</v>
      </c>
      <c r="F1349" s="3" t="str">
        <f t="shared" ref="F1349:F1412" si="148">IF(D1349=E1349,"","Error")</f>
        <v/>
      </c>
      <c r="G1349" s="3">
        <v>12</v>
      </c>
      <c r="H1349" s="4">
        <v>5.0083450000000002E-2</v>
      </c>
      <c r="I1349" s="4">
        <v>-0.16357073999999999</v>
      </c>
      <c r="J1349" s="4">
        <v>-0.10066944</v>
      </c>
      <c r="K1349" s="4">
        <f t="shared" ref="K1349:K1412" si="149">MAX(H1349:J1349)</f>
        <v>5.0083450000000002E-2</v>
      </c>
      <c r="L1349" s="4">
        <f t="shared" ref="L1349:L1412" si="150">IF(E1349="Check",H1349,J1349)</f>
        <v>5.0083450000000002E-2</v>
      </c>
      <c r="M1349" s="4">
        <f t="shared" ref="M1349:M1412" si="151">G1349/(COMBIN(52,2)*50)</f>
        <v>1.8099547511312217E-4</v>
      </c>
      <c r="N1349" s="4">
        <f t="shared" ref="N1349:N1412" si="152">M1349*K1349</f>
        <v>9.0648778280542989E-6</v>
      </c>
      <c r="O1349" s="4">
        <f t="shared" ref="O1349:O1412" si="153">M1349*L1349</f>
        <v>9.0648778280542989E-6</v>
      </c>
    </row>
    <row r="1350" spans="2:15" ht="15" customHeight="1">
      <c r="B1350" s="3" t="s">
        <v>75</v>
      </c>
      <c r="C1350" s="3" t="s">
        <v>14</v>
      </c>
      <c r="D1350" s="3" t="str">
        <f t="shared" si="147"/>
        <v>Check</v>
      </c>
      <c r="E1350" s="3" t="s">
        <v>211</v>
      </c>
      <c r="F1350" s="3" t="str">
        <f t="shared" si="148"/>
        <v/>
      </c>
      <c r="G1350" s="3">
        <v>12</v>
      </c>
      <c r="H1350" s="4">
        <v>3.2271090000000002E-2</v>
      </c>
      <c r="I1350" s="4">
        <v>-0.19186043999999999</v>
      </c>
      <c r="J1350" s="4">
        <v>-0.13589799999999999</v>
      </c>
      <c r="K1350" s="4">
        <f t="shared" si="149"/>
        <v>3.2271090000000002E-2</v>
      </c>
      <c r="L1350" s="4">
        <f t="shared" si="150"/>
        <v>3.2271090000000002E-2</v>
      </c>
      <c r="M1350" s="4">
        <f t="shared" si="151"/>
        <v>1.8099547511312217E-4</v>
      </c>
      <c r="N1350" s="4">
        <f t="shared" si="152"/>
        <v>5.8409212669683265E-6</v>
      </c>
      <c r="O1350" s="4">
        <f t="shared" si="153"/>
        <v>5.8409212669683265E-6</v>
      </c>
    </row>
    <row r="1351" spans="2:15" ht="15" customHeight="1">
      <c r="B1351" s="3" t="s">
        <v>75</v>
      </c>
      <c r="C1351" s="3" t="s">
        <v>15</v>
      </c>
      <c r="D1351" s="3" t="str">
        <f t="shared" si="147"/>
        <v>Check</v>
      </c>
      <c r="E1351" s="3" t="s">
        <v>211</v>
      </c>
      <c r="F1351" s="3" t="str">
        <f t="shared" si="148"/>
        <v/>
      </c>
      <c r="G1351" s="3">
        <v>12</v>
      </c>
      <c r="H1351" s="4">
        <v>-0.32697627000000001</v>
      </c>
      <c r="I1351" s="4">
        <v>-0.49882367</v>
      </c>
      <c r="J1351" s="4">
        <v>-0.51704865</v>
      </c>
      <c r="K1351" s="4">
        <f t="shared" si="149"/>
        <v>-0.32697627000000001</v>
      </c>
      <c r="L1351" s="4">
        <f t="shared" si="150"/>
        <v>-0.32697627000000001</v>
      </c>
      <c r="M1351" s="4">
        <f t="shared" si="151"/>
        <v>1.8099547511312217E-4</v>
      </c>
      <c r="N1351" s="4">
        <f t="shared" si="152"/>
        <v>-5.9181225339366519E-5</v>
      </c>
      <c r="O1351" s="4">
        <f t="shared" si="153"/>
        <v>-5.9181225339366519E-5</v>
      </c>
    </row>
    <row r="1352" spans="2:15" ht="15" customHeight="1">
      <c r="B1352" s="3" t="s">
        <v>75</v>
      </c>
      <c r="C1352" s="3" t="s">
        <v>16</v>
      </c>
      <c r="D1352" s="3" t="str">
        <f t="shared" si="147"/>
        <v>Check</v>
      </c>
      <c r="E1352" s="3" t="s">
        <v>211</v>
      </c>
      <c r="F1352" s="3" t="str">
        <f t="shared" si="148"/>
        <v/>
      </c>
      <c r="G1352" s="3">
        <v>12</v>
      </c>
      <c r="H1352" s="4">
        <v>-0.22306988999999999</v>
      </c>
      <c r="I1352" s="4">
        <v>-0.63298337000000005</v>
      </c>
      <c r="J1352" s="4">
        <v>-0.67509058</v>
      </c>
      <c r="K1352" s="4">
        <f t="shared" si="149"/>
        <v>-0.22306988999999999</v>
      </c>
      <c r="L1352" s="4">
        <f t="shared" si="150"/>
        <v>-0.22306988999999999</v>
      </c>
      <c r="M1352" s="4">
        <f t="shared" si="151"/>
        <v>1.8099547511312217E-4</v>
      </c>
      <c r="N1352" s="4">
        <f t="shared" si="152"/>
        <v>-4.0374640723981897E-5</v>
      </c>
      <c r="O1352" s="4">
        <f t="shared" si="153"/>
        <v>-4.0374640723981897E-5</v>
      </c>
    </row>
    <row r="1353" spans="2:15" ht="15" customHeight="1">
      <c r="B1353" s="3" t="s">
        <v>75</v>
      </c>
      <c r="C1353" s="3" t="s">
        <v>17</v>
      </c>
      <c r="D1353" s="3" t="str">
        <f t="shared" si="147"/>
        <v>Check</v>
      </c>
      <c r="E1353" s="3" t="s">
        <v>211</v>
      </c>
      <c r="F1353" s="3" t="str">
        <f t="shared" si="148"/>
        <v/>
      </c>
      <c r="G1353" s="3">
        <v>12</v>
      </c>
      <c r="H1353" s="4">
        <v>-0.24021474000000001</v>
      </c>
      <c r="I1353" s="4">
        <v>-0.65389021999999997</v>
      </c>
      <c r="J1353" s="4">
        <v>-0.69987083999999999</v>
      </c>
      <c r="K1353" s="4">
        <f t="shared" si="149"/>
        <v>-0.24021474000000001</v>
      </c>
      <c r="L1353" s="4">
        <f t="shared" si="150"/>
        <v>-0.24021474000000001</v>
      </c>
      <c r="M1353" s="4">
        <f t="shared" si="151"/>
        <v>1.8099547511312217E-4</v>
      </c>
      <c r="N1353" s="4">
        <f t="shared" si="152"/>
        <v>-4.3477780995475117E-5</v>
      </c>
      <c r="O1353" s="4">
        <f t="shared" si="153"/>
        <v>-4.3477780995475117E-5</v>
      </c>
    </row>
    <row r="1354" spans="2:15" ht="15" customHeight="1">
      <c r="B1354" s="3" t="s">
        <v>75</v>
      </c>
      <c r="C1354" s="3" t="s">
        <v>18</v>
      </c>
      <c r="D1354" s="3" t="str">
        <f t="shared" si="147"/>
        <v>Check</v>
      </c>
      <c r="E1354" s="3" t="s">
        <v>211</v>
      </c>
      <c r="F1354" s="3" t="str">
        <f t="shared" si="148"/>
        <v/>
      </c>
      <c r="G1354" s="3">
        <v>12</v>
      </c>
      <c r="H1354" s="4">
        <v>-0.25373055</v>
      </c>
      <c r="I1354" s="4">
        <v>-0.66896341999999998</v>
      </c>
      <c r="J1354" s="4">
        <v>-0.71736648000000003</v>
      </c>
      <c r="K1354" s="4">
        <f t="shared" si="149"/>
        <v>-0.25373055</v>
      </c>
      <c r="L1354" s="4">
        <f t="shared" si="150"/>
        <v>-0.25373055</v>
      </c>
      <c r="M1354" s="4">
        <f t="shared" si="151"/>
        <v>1.8099547511312217E-4</v>
      </c>
      <c r="N1354" s="4">
        <f t="shared" si="152"/>
        <v>-4.59240814479638E-5</v>
      </c>
      <c r="O1354" s="4">
        <f t="shared" si="153"/>
        <v>-4.59240814479638E-5</v>
      </c>
    </row>
    <row r="1355" spans="2:15" ht="15" customHeight="1">
      <c r="B1355" s="3" t="s">
        <v>75</v>
      </c>
      <c r="C1355" s="3" t="s">
        <v>20</v>
      </c>
      <c r="D1355" s="3" t="str">
        <f t="shared" si="147"/>
        <v>Check</v>
      </c>
      <c r="E1355" s="3" t="s">
        <v>211</v>
      </c>
      <c r="F1355" s="3" t="str">
        <f t="shared" si="148"/>
        <v/>
      </c>
      <c r="G1355" s="3">
        <v>12</v>
      </c>
      <c r="H1355" s="4">
        <v>-0.69358509000000002</v>
      </c>
      <c r="I1355" s="4">
        <v>-1.9334236600000001</v>
      </c>
      <c r="J1355" s="4">
        <v>-2.2716554800000002</v>
      </c>
      <c r="K1355" s="4">
        <f t="shared" si="149"/>
        <v>-0.69358509000000002</v>
      </c>
      <c r="L1355" s="4">
        <f t="shared" si="150"/>
        <v>-0.69358509000000002</v>
      </c>
      <c r="M1355" s="4">
        <f t="shared" si="151"/>
        <v>1.8099547511312217E-4</v>
      </c>
      <c r="N1355" s="4">
        <f t="shared" si="152"/>
        <v>-1.2553576289592761E-4</v>
      </c>
      <c r="O1355" s="4">
        <f t="shared" si="153"/>
        <v>-1.2553576289592761E-4</v>
      </c>
    </row>
    <row r="1356" spans="2:15" ht="15" customHeight="1">
      <c r="B1356" s="3" t="s">
        <v>75</v>
      </c>
      <c r="C1356" s="3" t="s">
        <v>21</v>
      </c>
      <c r="D1356" s="3" t="str">
        <f t="shared" si="147"/>
        <v>Check</v>
      </c>
      <c r="E1356" s="3" t="s">
        <v>211</v>
      </c>
      <c r="F1356" s="3" t="str">
        <f t="shared" si="148"/>
        <v/>
      </c>
      <c r="G1356" s="3">
        <v>12</v>
      </c>
      <c r="H1356" s="4">
        <v>-0.66535374000000003</v>
      </c>
      <c r="I1356" s="4">
        <v>-1.9014230999999999</v>
      </c>
      <c r="J1356" s="4">
        <v>-2.2323524300000002</v>
      </c>
      <c r="K1356" s="4">
        <f t="shared" si="149"/>
        <v>-0.66535374000000003</v>
      </c>
      <c r="L1356" s="4">
        <f t="shared" si="150"/>
        <v>-0.66535374000000003</v>
      </c>
      <c r="M1356" s="4">
        <f t="shared" si="151"/>
        <v>1.8099547511312217E-4</v>
      </c>
      <c r="N1356" s="4">
        <f t="shared" si="152"/>
        <v>-1.2042601628959276E-4</v>
      </c>
      <c r="O1356" s="4">
        <f t="shared" si="153"/>
        <v>-1.2042601628959276E-4</v>
      </c>
    </row>
    <row r="1357" spans="2:15" ht="15" customHeight="1">
      <c r="B1357" s="3" t="s">
        <v>75</v>
      </c>
      <c r="C1357" s="3" t="s">
        <v>22</v>
      </c>
      <c r="D1357" s="3" t="str">
        <f t="shared" si="147"/>
        <v>Check</v>
      </c>
      <c r="E1357" s="3" t="s">
        <v>211</v>
      </c>
      <c r="F1357" s="3" t="str">
        <f t="shared" si="148"/>
        <v/>
      </c>
      <c r="G1357" s="3">
        <v>12</v>
      </c>
      <c r="H1357" s="4">
        <v>-0.64760589000000002</v>
      </c>
      <c r="I1357" s="4">
        <v>-1.8784700400000001</v>
      </c>
      <c r="J1357" s="4">
        <v>-2.20328963</v>
      </c>
      <c r="K1357" s="4">
        <f t="shared" si="149"/>
        <v>-0.64760589000000002</v>
      </c>
      <c r="L1357" s="4">
        <f t="shared" si="150"/>
        <v>-0.64760589000000002</v>
      </c>
      <c r="M1357" s="4">
        <f t="shared" si="151"/>
        <v>1.8099547511312217E-4</v>
      </c>
      <c r="N1357" s="4">
        <f t="shared" si="152"/>
        <v>-1.1721373574660633E-4</v>
      </c>
      <c r="O1357" s="4">
        <f t="shared" si="153"/>
        <v>-1.1721373574660633E-4</v>
      </c>
    </row>
    <row r="1358" spans="2:15" ht="15" customHeight="1">
      <c r="B1358" s="3" t="s">
        <v>75</v>
      </c>
      <c r="C1358" s="3" t="s">
        <v>23</v>
      </c>
      <c r="D1358" s="3" t="str">
        <f t="shared" si="147"/>
        <v>Check</v>
      </c>
      <c r="E1358" s="3" t="s">
        <v>211</v>
      </c>
      <c r="F1358" s="3" t="str">
        <f t="shared" si="148"/>
        <v/>
      </c>
      <c r="G1358" s="3">
        <v>12</v>
      </c>
      <c r="H1358" s="4">
        <v>-0.63243565999999996</v>
      </c>
      <c r="I1358" s="4">
        <v>-1.8579112799999999</v>
      </c>
      <c r="J1358" s="4">
        <v>-2.1772512700000002</v>
      </c>
      <c r="K1358" s="4">
        <f t="shared" si="149"/>
        <v>-0.63243565999999996</v>
      </c>
      <c r="L1358" s="4">
        <f t="shared" si="150"/>
        <v>-0.63243565999999996</v>
      </c>
      <c r="M1358" s="4">
        <f t="shared" si="151"/>
        <v>1.8099547511312217E-4</v>
      </c>
      <c r="N1358" s="4">
        <f t="shared" si="152"/>
        <v>-1.1446799276018099E-4</v>
      </c>
      <c r="O1358" s="4">
        <f t="shared" si="153"/>
        <v>-1.1446799276018099E-4</v>
      </c>
    </row>
    <row r="1359" spans="2:15" ht="15" customHeight="1">
      <c r="B1359" s="3" t="s">
        <v>75</v>
      </c>
      <c r="C1359" s="3" t="s">
        <v>24</v>
      </c>
      <c r="D1359" s="3" t="str">
        <f t="shared" si="147"/>
        <v>Check</v>
      </c>
      <c r="E1359" s="3" t="s">
        <v>211</v>
      </c>
      <c r="F1359" s="3" t="str">
        <f t="shared" si="148"/>
        <v/>
      </c>
      <c r="G1359" s="3">
        <v>12</v>
      </c>
      <c r="H1359" s="4">
        <v>-0.65488378999999997</v>
      </c>
      <c r="I1359" s="4">
        <v>-1.9027733499999999</v>
      </c>
      <c r="J1359" s="4">
        <v>-2.2316079000000002</v>
      </c>
      <c r="K1359" s="4">
        <f t="shared" si="149"/>
        <v>-0.65488378999999997</v>
      </c>
      <c r="L1359" s="4">
        <f t="shared" si="150"/>
        <v>-0.65488378999999997</v>
      </c>
      <c r="M1359" s="4">
        <f t="shared" si="151"/>
        <v>1.8099547511312217E-4</v>
      </c>
      <c r="N1359" s="4">
        <f t="shared" si="152"/>
        <v>-1.1853100271493211E-4</v>
      </c>
      <c r="O1359" s="4">
        <f t="shared" si="153"/>
        <v>-1.1853100271493211E-4</v>
      </c>
    </row>
    <row r="1360" spans="2:15" ht="15" customHeight="1">
      <c r="B1360" s="3" t="s">
        <v>75</v>
      </c>
      <c r="C1360" s="3" t="s">
        <v>25</v>
      </c>
      <c r="D1360" s="3" t="str">
        <f t="shared" si="147"/>
        <v>Check</v>
      </c>
      <c r="E1360" s="3" t="s">
        <v>211</v>
      </c>
      <c r="F1360" s="3" t="str">
        <f t="shared" si="148"/>
        <v/>
      </c>
      <c r="G1360" s="3">
        <v>24</v>
      </c>
      <c r="H1360" s="4">
        <v>5.8969069999999998E-2</v>
      </c>
      <c r="I1360" s="4">
        <v>-0.15820513999999999</v>
      </c>
      <c r="J1360" s="4">
        <v>-9.4323980000000002E-2</v>
      </c>
      <c r="K1360" s="4">
        <f t="shared" si="149"/>
        <v>5.8969069999999998E-2</v>
      </c>
      <c r="L1360" s="4">
        <f t="shared" si="150"/>
        <v>5.8969069999999998E-2</v>
      </c>
      <c r="M1360" s="4">
        <f t="shared" si="151"/>
        <v>3.6199095022624434E-4</v>
      </c>
      <c r="N1360" s="4">
        <f t="shared" si="152"/>
        <v>2.1346269683257918E-5</v>
      </c>
      <c r="O1360" s="4">
        <f t="shared" si="153"/>
        <v>2.1346269683257918E-5</v>
      </c>
    </row>
    <row r="1361" spans="2:15" ht="15" customHeight="1">
      <c r="B1361" s="3" t="s">
        <v>75</v>
      </c>
      <c r="C1361" s="3" t="s">
        <v>26</v>
      </c>
      <c r="D1361" s="3" t="str">
        <f t="shared" si="147"/>
        <v>Check</v>
      </c>
      <c r="E1361" s="3" t="s">
        <v>211</v>
      </c>
      <c r="F1361" s="3" t="str">
        <f t="shared" si="148"/>
        <v/>
      </c>
      <c r="G1361" s="3">
        <v>24</v>
      </c>
      <c r="H1361" s="4">
        <v>2.4460530000000001E-2</v>
      </c>
      <c r="I1361" s="4">
        <v>-0.21214611999999999</v>
      </c>
      <c r="J1361" s="4">
        <v>-0.16101320999999999</v>
      </c>
      <c r="K1361" s="4">
        <f t="shared" si="149"/>
        <v>2.4460530000000001E-2</v>
      </c>
      <c r="L1361" s="4">
        <f t="shared" si="150"/>
        <v>2.4460530000000001E-2</v>
      </c>
      <c r="M1361" s="4">
        <f t="shared" si="151"/>
        <v>3.6199095022624434E-4</v>
      </c>
      <c r="N1361" s="4">
        <f t="shared" si="152"/>
        <v>8.8544904977375567E-6</v>
      </c>
      <c r="O1361" s="4">
        <f t="shared" si="153"/>
        <v>8.8544904977375567E-6</v>
      </c>
    </row>
    <row r="1362" spans="2:15" ht="15" customHeight="1">
      <c r="B1362" s="3" t="s">
        <v>75</v>
      </c>
      <c r="C1362" s="3" t="s">
        <v>27</v>
      </c>
      <c r="D1362" s="3" t="str">
        <f t="shared" si="147"/>
        <v>Check</v>
      </c>
      <c r="E1362" s="3" t="s">
        <v>211</v>
      </c>
      <c r="F1362" s="3" t="str">
        <f t="shared" si="148"/>
        <v/>
      </c>
      <c r="G1362" s="3">
        <v>24</v>
      </c>
      <c r="H1362" s="4">
        <v>6.8913000000000004E-3</v>
      </c>
      <c r="I1362" s="4">
        <v>-0.24044030999999999</v>
      </c>
      <c r="J1362" s="4">
        <v>-0.19624059999999999</v>
      </c>
      <c r="K1362" s="4">
        <f t="shared" si="149"/>
        <v>6.8913000000000004E-3</v>
      </c>
      <c r="L1362" s="4">
        <f t="shared" si="150"/>
        <v>6.8913000000000004E-3</v>
      </c>
      <c r="M1362" s="4">
        <f t="shared" si="151"/>
        <v>3.6199095022624434E-4</v>
      </c>
      <c r="N1362" s="4">
        <f t="shared" si="152"/>
        <v>2.4945882352941178E-6</v>
      </c>
      <c r="O1362" s="4">
        <f t="shared" si="153"/>
        <v>2.4945882352941178E-6</v>
      </c>
    </row>
    <row r="1363" spans="2:15" ht="15" customHeight="1">
      <c r="B1363" s="3" t="s">
        <v>75</v>
      </c>
      <c r="C1363" s="3" t="s">
        <v>28</v>
      </c>
      <c r="D1363" s="3" t="str">
        <f t="shared" si="147"/>
        <v>Check</v>
      </c>
      <c r="E1363" s="3" t="s">
        <v>211</v>
      </c>
      <c r="F1363" s="3" t="str">
        <f t="shared" si="148"/>
        <v/>
      </c>
      <c r="G1363" s="3">
        <v>24</v>
      </c>
      <c r="H1363" s="4">
        <v>-0.34352526</v>
      </c>
      <c r="I1363" s="4">
        <v>-0.54145494000000005</v>
      </c>
      <c r="J1363" s="4">
        <v>-0.57007057000000005</v>
      </c>
      <c r="K1363" s="4">
        <f t="shared" si="149"/>
        <v>-0.34352526</v>
      </c>
      <c r="L1363" s="4">
        <f t="shared" si="150"/>
        <v>-0.34352526</v>
      </c>
      <c r="M1363" s="4">
        <f t="shared" si="151"/>
        <v>3.6199095022624434E-4</v>
      </c>
      <c r="N1363" s="4">
        <f t="shared" si="152"/>
        <v>-1.2435303529411765E-4</v>
      </c>
      <c r="O1363" s="4">
        <f t="shared" si="153"/>
        <v>-1.2435303529411765E-4</v>
      </c>
    </row>
    <row r="1364" spans="2:15" ht="15" customHeight="1">
      <c r="B1364" s="3" t="s">
        <v>75</v>
      </c>
      <c r="C1364" s="3" t="s">
        <v>29</v>
      </c>
      <c r="D1364" s="3" t="str">
        <f t="shared" si="147"/>
        <v>Check</v>
      </c>
      <c r="E1364" s="3" t="s">
        <v>211</v>
      </c>
      <c r="F1364" s="3" t="str">
        <f t="shared" si="148"/>
        <v/>
      </c>
      <c r="G1364" s="3">
        <v>24</v>
      </c>
      <c r="H1364" s="4">
        <v>-0.24069228000000001</v>
      </c>
      <c r="I1364" s="4">
        <v>-0.67135020999999995</v>
      </c>
      <c r="J1364" s="4">
        <v>-0.72337554999999998</v>
      </c>
      <c r="K1364" s="4">
        <f t="shared" si="149"/>
        <v>-0.24069228000000001</v>
      </c>
      <c r="L1364" s="4">
        <f t="shared" si="150"/>
        <v>-0.24069228000000001</v>
      </c>
      <c r="M1364" s="4">
        <f t="shared" si="151"/>
        <v>3.6199095022624434E-4</v>
      </c>
      <c r="N1364" s="4">
        <f t="shared" si="152"/>
        <v>-8.7128427149321268E-5</v>
      </c>
      <c r="O1364" s="4">
        <f t="shared" si="153"/>
        <v>-8.7128427149321268E-5</v>
      </c>
    </row>
    <row r="1365" spans="2:15" ht="15" customHeight="1">
      <c r="B1365" s="3" t="s">
        <v>75</v>
      </c>
      <c r="C1365" s="3" t="s">
        <v>30</v>
      </c>
      <c r="D1365" s="3" t="str">
        <f t="shared" si="147"/>
        <v>Check</v>
      </c>
      <c r="E1365" s="3" t="s">
        <v>211</v>
      </c>
      <c r="F1365" s="3" t="str">
        <f t="shared" si="148"/>
        <v/>
      </c>
      <c r="G1365" s="3">
        <v>24</v>
      </c>
      <c r="H1365" s="4">
        <v>-0.25643186000000001</v>
      </c>
      <c r="I1365" s="4">
        <v>-0.69041478000000001</v>
      </c>
      <c r="J1365" s="4">
        <v>-0.74614142999999999</v>
      </c>
      <c r="K1365" s="4">
        <f t="shared" si="149"/>
        <v>-0.25643186000000001</v>
      </c>
      <c r="L1365" s="4">
        <f t="shared" si="150"/>
        <v>-0.25643186000000001</v>
      </c>
      <c r="M1365" s="4">
        <f t="shared" si="151"/>
        <v>3.6199095022624434E-4</v>
      </c>
      <c r="N1365" s="4">
        <f t="shared" si="152"/>
        <v>-9.2826012669683264E-5</v>
      </c>
      <c r="O1365" s="4">
        <f t="shared" si="153"/>
        <v>-9.2826012669683264E-5</v>
      </c>
    </row>
    <row r="1366" spans="2:15" ht="15" customHeight="1">
      <c r="B1366" s="3" t="s">
        <v>75</v>
      </c>
      <c r="C1366" s="3" t="s">
        <v>31</v>
      </c>
      <c r="D1366" s="3" t="str">
        <f t="shared" si="147"/>
        <v>Check</v>
      </c>
      <c r="E1366" s="3" t="s">
        <v>211</v>
      </c>
      <c r="F1366" s="3" t="str">
        <f t="shared" si="148"/>
        <v/>
      </c>
      <c r="G1366" s="3">
        <v>24</v>
      </c>
      <c r="H1366" s="4">
        <v>-0.26858465999999998</v>
      </c>
      <c r="I1366" s="4">
        <v>-0.70378490000000005</v>
      </c>
      <c r="J1366" s="4">
        <v>-0.76179817000000005</v>
      </c>
      <c r="K1366" s="4">
        <f t="shared" si="149"/>
        <v>-0.26858465999999998</v>
      </c>
      <c r="L1366" s="4">
        <f t="shared" si="150"/>
        <v>-0.26858465999999998</v>
      </c>
      <c r="M1366" s="4">
        <f t="shared" si="151"/>
        <v>3.6199095022624434E-4</v>
      </c>
      <c r="N1366" s="4">
        <f t="shared" si="152"/>
        <v>-9.7225216289592754E-5</v>
      </c>
      <c r="O1366" s="4">
        <f t="shared" si="153"/>
        <v>-9.7225216289592754E-5</v>
      </c>
    </row>
    <row r="1367" spans="2:15" ht="15" customHeight="1">
      <c r="B1367" s="3" t="s">
        <v>75</v>
      </c>
      <c r="C1367" s="3" t="s">
        <v>32</v>
      </c>
      <c r="D1367" s="3" t="str">
        <f t="shared" si="147"/>
        <v>Check</v>
      </c>
      <c r="E1367" s="3" t="s">
        <v>211</v>
      </c>
      <c r="F1367" s="3" t="str">
        <f t="shared" si="148"/>
        <v/>
      </c>
      <c r="G1367" s="3">
        <v>24</v>
      </c>
      <c r="H1367" s="4">
        <v>-0.83796592999999997</v>
      </c>
      <c r="I1367" s="4">
        <v>-1.5202587599999999</v>
      </c>
      <c r="J1367" s="4">
        <v>-1.7913443200000001</v>
      </c>
      <c r="K1367" s="4">
        <f t="shared" si="149"/>
        <v>-0.83796592999999997</v>
      </c>
      <c r="L1367" s="4">
        <f t="shared" si="150"/>
        <v>-0.83796592999999997</v>
      </c>
      <c r="M1367" s="4">
        <f t="shared" si="151"/>
        <v>3.6199095022624434E-4</v>
      </c>
      <c r="N1367" s="4">
        <f t="shared" si="152"/>
        <v>-3.0333608325791854E-4</v>
      </c>
      <c r="O1367" s="4">
        <f t="shared" si="153"/>
        <v>-3.0333608325791854E-4</v>
      </c>
    </row>
    <row r="1368" spans="2:15" ht="15" customHeight="1">
      <c r="B1368" s="3" t="s">
        <v>75</v>
      </c>
      <c r="C1368" s="3" t="s">
        <v>33</v>
      </c>
      <c r="D1368" s="3" t="str">
        <f t="shared" si="147"/>
        <v>Check</v>
      </c>
      <c r="E1368" s="3" t="s">
        <v>211</v>
      </c>
      <c r="F1368" s="3" t="str">
        <f t="shared" si="148"/>
        <v/>
      </c>
      <c r="G1368" s="3">
        <v>24</v>
      </c>
      <c r="H1368" s="4">
        <v>-0.66669221000000001</v>
      </c>
      <c r="I1368" s="4">
        <v>-1.89140508</v>
      </c>
      <c r="J1368" s="4">
        <v>-2.2241512700000001</v>
      </c>
      <c r="K1368" s="4">
        <f t="shared" si="149"/>
        <v>-0.66669221000000001</v>
      </c>
      <c r="L1368" s="4">
        <f t="shared" si="150"/>
        <v>-0.66669221000000001</v>
      </c>
      <c r="M1368" s="4">
        <f t="shared" si="151"/>
        <v>3.6199095022624434E-4</v>
      </c>
      <c r="N1368" s="4">
        <f t="shared" si="152"/>
        <v>-2.4133654660633483E-4</v>
      </c>
      <c r="O1368" s="4">
        <f t="shared" si="153"/>
        <v>-2.4133654660633483E-4</v>
      </c>
    </row>
    <row r="1369" spans="2:15" ht="15" customHeight="1">
      <c r="B1369" s="3" t="s">
        <v>75</v>
      </c>
      <c r="C1369" s="3" t="s">
        <v>34</v>
      </c>
      <c r="D1369" s="3" t="str">
        <f t="shared" si="147"/>
        <v>Check</v>
      </c>
      <c r="E1369" s="3" t="s">
        <v>211</v>
      </c>
      <c r="F1369" s="3" t="str">
        <f t="shared" si="148"/>
        <v/>
      </c>
      <c r="G1369" s="3">
        <v>24</v>
      </c>
      <c r="H1369" s="4">
        <v>-0.64102294999999998</v>
      </c>
      <c r="I1369" s="4">
        <v>-1.86218985</v>
      </c>
      <c r="J1369" s="4">
        <v>-2.1879942300000002</v>
      </c>
      <c r="K1369" s="4">
        <f t="shared" si="149"/>
        <v>-0.64102294999999998</v>
      </c>
      <c r="L1369" s="4">
        <f t="shared" si="150"/>
        <v>-0.64102294999999998</v>
      </c>
      <c r="M1369" s="4">
        <f t="shared" si="151"/>
        <v>3.6199095022624434E-4</v>
      </c>
      <c r="N1369" s="4">
        <f t="shared" si="152"/>
        <v>-2.320445067873303E-4</v>
      </c>
      <c r="O1369" s="4">
        <f t="shared" si="153"/>
        <v>-2.320445067873303E-4</v>
      </c>
    </row>
    <row r="1370" spans="2:15" ht="15" customHeight="1">
      <c r="B1370" s="3" t="s">
        <v>75</v>
      </c>
      <c r="C1370" s="3" t="s">
        <v>35</v>
      </c>
      <c r="D1370" s="3" t="str">
        <f t="shared" si="147"/>
        <v>Check</v>
      </c>
      <c r="E1370" s="3" t="s">
        <v>211</v>
      </c>
      <c r="F1370" s="3" t="str">
        <f t="shared" si="148"/>
        <v/>
      </c>
      <c r="G1370" s="3">
        <v>24</v>
      </c>
      <c r="H1370" s="4">
        <v>-0.62534095999999995</v>
      </c>
      <c r="I1370" s="4">
        <v>-1.84152461</v>
      </c>
      <c r="J1370" s="4">
        <v>-2.1614904699999999</v>
      </c>
      <c r="K1370" s="4">
        <f t="shared" si="149"/>
        <v>-0.62534095999999995</v>
      </c>
      <c r="L1370" s="4">
        <f t="shared" si="150"/>
        <v>-0.62534095999999995</v>
      </c>
      <c r="M1370" s="4">
        <f t="shared" si="151"/>
        <v>3.6199095022624434E-4</v>
      </c>
      <c r="N1370" s="4">
        <f t="shared" si="152"/>
        <v>-2.2636776832579182E-4</v>
      </c>
      <c r="O1370" s="4">
        <f t="shared" si="153"/>
        <v>-2.2636776832579182E-4</v>
      </c>
    </row>
    <row r="1371" spans="2:15" ht="15" customHeight="1">
      <c r="B1371" s="3" t="s">
        <v>75</v>
      </c>
      <c r="C1371" s="3" t="s">
        <v>36</v>
      </c>
      <c r="D1371" s="3" t="str">
        <f t="shared" si="147"/>
        <v>Check</v>
      </c>
      <c r="E1371" s="3" t="s">
        <v>211</v>
      </c>
      <c r="F1371" s="3" t="str">
        <f t="shared" si="148"/>
        <v/>
      </c>
      <c r="G1371" s="3">
        <v>24</v>
      </c>
      <c r="H1371" s="4">
        <v>-0.61224455</v>
      </c>
      <c r="I1371" s="4">
        <v>-1.82315205</v>
      </c>
      <c r="J1371" s="4">
        <v>-2.1378968999999999</v>
      </c>
      <c r="K1371" s="4">
        <f t="shared" si="149"/>
        <v>-0.61224455</v>
      </c>
      <c r="L1371" s="4">
        <f t="shared" si="150"/>
        <v>-0.61224455</v>
      </c>
      <c r="M1371" s="4">
        <f t="shared" si="151"/>
        <v>3.6199095022624434E-4</v>
      </c>
      <c r="N1371" s="4">
        <f t="shared" si="152"/>
        <v>-2.2162698642533936E-4</v>
      </c>
      <c r="O1371" s="4">
        <f t="shared" si="153"/>
        <v>-2.2162698642533936E-4</v>
      </c>
    </row>
    <row r="1372" spans="2:15" ht="15" customHeight="1">
      <c r="B1372" s="3" t="s">
        <v>75</v>
      </c>
      <c r="C1372" s="3" t="s">
        <v>37</v>
      </c>
      <c r="D1372" s="3" t="str">
        <f t="shared" si="147"/>
        <v>Check</v>
      </c>
      <c r="E1372" s="3" t="s">
        <v>211</v>
      </c>
      <c r="F1372" s="3" t="str">
        <f t="shared" si="148"/>
        <v/>
      </c>
      <c r="G1372" s="3">
        <v>24</v>
      </c>
      <c r="H1372" s="4">
        <v>-0.63450865999999995</v>
      </c>
      <c r="I1372" s="4">
        <v>-1.86791291</v>
      </c>
      <c r="J1372" s="4">
        <v>-2.1921399300000002</v>
      </c>
      <c r="K1372" s="4">
        <f t="shared" si="149"/>
        <v>-0.63450865999999995</v>
      </c>
      <c r="L1372" s="4">
        <f t="shared" si="150"/>
        <v>-0.63450865999999995</v>
      </c>
      <c r="M1372" s="4">
        <f t="shared" si="151"/>
        <v>3.6199095022624434E-4</v>
      </c>
      <c r="N1372" s="4">
        <f t="shared" si="152"/>
        <v>-2.2968639276018098E-4</v>
      </c>
      <c r="O1372" s="4">
        <f t="shared" si="153"/>
        <v>-2.2968639276018098E-4</v>
      </c>
    </row>
    <row r="1373" spans="2:15" ht="15" customHeight="1">
      <c r="B1373" s="3" t="s">
        <v>76</v>
      </c>
      <c r="C1373" s="3" t="s">
        <v>51</v>
      </c>
      <c r="D1373" s="3" t="str">
        <f t="shared" si="147"/>
        <v>Check</v>
      </c>
      <c r="E1373" s="3" t="s">
        <v>212</v>
      </c>
      <c r="F1373" s="3" t="str">
        <f t="shared" si="148"/>
        <v>Error</v>
      </c>
      <c r="G1373" s="3">
        <v>12</v>
      </c>
      <c r="H1373" s="4">
        <v>0.14112008000000001</v>
      </c>
      <c r="I1373" s="4">
        <v>-3.8003199999999998E-3</v>
      </c>
      <c r="J1373" s="4">
        <v>9.8082610000000001E-2</v>
      </c>
      <c r="K1373" s="4">
        <f t="shared" si="149"/>
        <v>0.14112008000000001</v>
      </c>
      <c r="L1373" s="4">
        <f t="shared" si="150"/>
        <v>9.8082610000000001E-2</v>
      </c>
      <c r="M1373" s="4">
        <f t="shared" si="151"/>
        <v>1.8099547511312217E-4</v>
      </c>
      <c r="N1373" s="4">
        <f t="shared" si="152"/>
        <v>2.554209592760181E-5</v>
      </c>
      <c r="O1373" s="4">
        <f t="shared" si="153"/>
        <v>1.7752508597285068E-5</v>
      </c>
    </row>
    <row r="1374" spans="2:15" ht="15" customHeight="1">
      <c r="B1374" s="3" t="s">
        <v>76</v>
      </c>
      <c r="C1374" s="3" t="s">
        <v>1</v>
      </c>
      <c r="D1374" s="3" t="str">
        <f t="shared" si="147"/>
        <v>Check</v>
      </c>
      <c r="E1374" s="3" t="s">
        <v>212</v>
      </c>
      <c r="F1374" s="3" t="str">
        <f t="shared" si="148"/>
        <v>Error</v>
      </c>
      <c r="G1374" s="3">
        <v>12</v>
      </c>
      <c r="H1374" s="4">
        <v>0.10518138</v>
      </c>
      <c r="I1374" s="4">
        <v>-5.8136170000000001E-2</v>
      </c>
      <c r="J1374" s="4">
        <v>3.1200849999999999E-2</v>
      </c>
      <c r="K1374" s="4">
        <f t="shared" si="149"/>
        <v>0.10518138</v>
      </c>
      <c r="L1374" s="4">
        <f t="shared" si="150"/>
        <v>3.1200849999999999E-2</v>
      </c>
      <c r="M1374" s="4">
        <f t="shared" si="151"/>
        <v>1.8099547511312217E-4</v>
      </c>
      <c r="N1374" s="4">
        <f t="shared" si="152"/>
        <v>1.9037353846153845E-5</v>
      </c>
      <c r="O1374" s="4">
        <f t="shared" si="153"/>
        <v>5.6472126696832574E-6</v>
      </c>
    </row>
    <row r="1375" spans="2:15" ht="15" customHeight="1">
      <c r="B1375" s="3" t="s">
        <v>76</v>
      </c>
      <c r="C1375" s="3" t="s">
        <v>2</v>
      </c>
      <c r="D1375" s="3" t="str">
        <f t="shared" si="147"/>
        <v>Check</v>
      </c>
      <c r="E1375" s="3" t="s">
        <v>212</v>
      </c>
      <c r="F1375" s="3" t="str">
        <f t="shared" si="148"/>
        <v>Error</v>
      </c>
      <c r="G1375" s="3">
        <v>12</v>
      </c>
      <c r="H1375" s="4">
        <v>7.0178939999999995E-2</v>
      </c>
      <c r="I1375" s="4">
        <v>-0.11137263</v>
      </c>
      <c r="J1375" s="4">
        <v>-3.4392159999999998E-2</v>
      </c>
      <c r="K1375" s="4">
        <f t="shared" si="149"/>
        <v>7.0178939999999995E-2</v>
      </c>
      <c r="L1375" s="4">
        <f t="shared" si="150"/>
        <v>-3.4392159999999998E-2</v>
      </c>
      <c r="M1375" s="4">
        <f t="shared" si="151"/>
        <v>1.8099547511312217E-4</v>
      </c>
      <c r="N1375" s="4">
        <f t="shared" si="152"/>
        <v>1.2702070588235293E-5</v>
      </c>
      <c r="O1375" s="4">
        <f t="shared" si="153"/>
        <v>-6.2248253393665152E-6</v>
      </c>
    </row>
    <row r="1376" spans="2:15" ht="15" customHeight="1">
      <c r="B1376" s="3" t="s">
        <v>76</v>
      </c>
      <c r="C1376" s="3" t="s">
        <v>4</v>
      </c>
      <c r="D1376" s="3" t="str">
        <f t="shared" si="147"/>
        <v>Check</v>
      </c>
      <c r="E1376" s="3" t="s">
        <v>211</v>
      </c>
      <c r="F1376" s="3" t="str">
        <f t="shared" si="148"/>
        <v/>
      </c>
      <c r="G1376" s="3">
        <v>12</v>
      </c>
      <c r="H1376" s="4">
        <v>-0.19545050999999999</v>
      </c>
      <c r="I1376" s="4">
        <v>-0.59271938000000002</v>
      </c>
      <c r="J1376" s="4">
        <v>-0.62137611000000004</v>
      </c>
      <c r="K1376" s="4">
        <f t="shared" si="149"/>
        <v>-0.19545050999999999</v>
      </c>
      <c r="L1376" s="4">
        <f t="shared" si="150"/>
        <v>-0.19545050999999999</v>
      </c>
      <c r="M1376" s="4">
        <f t="shared" si="151"/>
        <v>1.8099547511312217E-4</v>
      </c>
      <c r="N1376" s="4">
        <f t="shared" si="152"/>
        <v>-3.5375657918552035E-5</v>
      </c>
      <c r="O1376" s="4">
        <f t="shared" si="153"/>
        <v>-3.5375657918552035E-5</v>
      </c>
    </row>
    <row r="1377" spans="2:15" ht="15" customHeight="1">
      <c r="B1377" s="3" t="s">
        <v>76</v>
      </c>
      <c r="C1377" s="3" t="s">
        <v>5</v>
      </c>
      <c r="D1377" s="3" t="str">
        <f t="shared" si="147"/>
        <v>Check</v>
      </c>
      <c r="E1377" s="3" t="s">
        <v>211</v>
      </c>
      <c r="F1377" s="3" t="str">
        <f t="shared" si="148"/>
        <v/>
      </c>
      <c r="G1377" s="3">
        <v>12</v>
      </c>
      <c r="H1377" s="4">
        <v>-0.21242831000000001</v>
      </c>
      <c r="I1377" s="4">
        <v>-0.61739414999999997</v>
      </c>
      <c r="J1377" s="4">
        <v>-0.65131956000000002</v>
      </c>
      <c r="K1377" s="4">
        <f t="shared" si="149"/>
        <v>-0.21242831000000001</v>
      </c>
      <c r="L1377" s="4">
        <f t="shared" si="150"/>
        <v>-0.21242831000000001</v>
      </c>
      <c r="M1377" s="4">
        <f t="shared" si="151"/>
        <v>1.8099547511312217E-4</v>
      </c>
      <c r="N1377" s="4">
        <f t="shared" si="152"/>
        <v>-3.8448562895927605E-5</v>
      </c>
      <c r="O1377" s="4">
        <f t="shared" si="153"/>
        <v>-3.8448562895927605E-5</v>
      </c>
    </row>
    <row r="1378" spans="2:15" ht="15" customHeight="1">
      <c r="B1378" s="3" t="s">
        <v>76</v>
      </c>
      <c r="C1378" s="3" t="s">
        <v>6</v>
      </c>
      <c r="D1378" s="3" t="str">
        <f t="shared" si="147"/>
        <v>Check</v>
      </c>
      <c r="E1378" s="3" t="s">
        <v>211</v>
      </c>
      <c r="F1378" s="3" t="str">
        <f t="shared" si="148"/>
        <v/>
      </c>
      <c r="G1378" s="3">
        <v>12</v>
      </c>
      <c r="H1378" s="4">
        <v>-0.22473819</v>
      </c>
      <c r="I1378" s="4">
        <v>-0.63291902</v>
      </c>
      <c r="J1378" s="4">
        <v>-0.66993406</v>
      </c>
      <c r="K1378" s="4">
        <f t="shared" si="149"/>
        <v>-0.22473819</v>
      </c>
      <c r="L1378" s="4">
        <f t="shared" si="150"/>
        <v>-0.22473819</v>
      </c>
      <c r="M1378" s="4">
        <f t="shared" si="151"/>
        <v>1.8099547511312217E-4</v>
      </c>
      <c r="N1378" s="4">
        <f t="shared" si="152"/>
        <v>-4.0676595475113122E-5</v>
      </c>
      <c r="O1378" s="4">
        <f t="shared" si="153"/>
        <v>-4.0676595475113122E-5</v>
      </c>
    </row>
    <row r="1379" spans="2:15" ht="15" customHeight="1">
      <c r="B1379" s="3" t="s">
        <v>76</v>
      </c>
      <c r="C1379" s="3" t="s">
        <v>7</v>
      </c>
      <c r="D1379" s="3" t="str">
        <f t="shared" si="147"/>
        <v>Check</v>
      </c>
      <c r="E1379" s="3" t="s">
        <v>211</v>
      </c>
      <c r="F1379" s="3" t="str">
        <f t="shared" si="148"/>
        <v/>
      </c>
      <c r="G1379" s="3">
        <v>12</v>
      </c>
      <c r="H1379" s="4">
        <v>-0.23454284</v>
      </c>
      <c r="I1379" s="4">
        <v>-0.64394839999999998</v>
      </c>
      <c r="J1379" s="4">
        <v>-0.68288150000000003</v>
      </c>
      <c r="K1379" s="4">
        <f t="shared" si="149"/>
        <v>-0.23454284</v>
      </c>
      <c r="L1379" s="4">
        <f t="shared" si="150"/>
        <v>-0.23454284</v>
      </c>
      <c r="M1379" s="4">
        <f t="shared" si="151"/>
        <v>1.8099547511312217E-4</v>
      </c>
      <c r="N1379" s="4">
        <f t="shared" si="152"/>
        <v>-4.2451192760180997E-5</v>
      </c>
      <c r="O1379" s="4">
        <f t="shared" si="153"/>
        <v>-4.2451192760180997E-5</v>
      </c>
    </row>
    <row r="1380" spans="2:15" ht="15" customHeight="1">
      <c r="B1380" s="3" t="s">
        <v>76</v>
      </c>
      <c r="C1380" s="3" t="s">
        <v>8</v>
      </c>
      <c r="D1380" s="3" t="str">
        <f t="shared" si="147"/>
        <v>Check</v>
      </c>
      <c r="E1380" s="3" t="s">
        <v>211</v>
      </c>
      <c r="F1380" s="3" t="str">
        <f t="shared" si="148"/>
        <v/>
      </c>
      <c r="G1380" s="3">
        <v>12</v>
      </c>
      <c r="H1380" s="4">
        <v>-0.87293818999999995</v>
      </c>
      <c r="I1380" s="4">
        <v>-1.5836627299999999</v>
      </c>
      <c r="J1380" s="4">
        <v>-1.86724515</v>
      </c>
      <c r="K1380" s="4">
        <f t="shared" si="149"/>
        <v>-0.87293818999999995</v>
      </c>
      <c r="L1380" s="4">
        <f t="shared" si="150"/>
        <v>-0.87293818999999995</v>
      </c>
      <c r="M1380" s="4">
        <f t="shared" si="151"/>
        <v>1.8099547511312217E-4</v>
      </c>
      <c r="N1380" s="4">
        <f t="shared" si="152"/>
        <v>-1.579978624434389E-4</v>
      </c>
      <c r="O1380" s="4">
        <f t="shared" si="153"/>
        <v>-1.579978624434389E-4</v>
      </c>
    </row>
    <row r="1381" spans="2:15" ht="15" customHeight="1">
      <c r="B1381" s="3" t="s">
        <v>76</v>
      </c>
      <c r="C1381" s="3" t="s">
        <v>9</v>
      </c>
      <c r="D1381" s="3" t="str">
        <f t="shared" si="147"/>
        <v>Check</v>
      </c>
      <c r="E1381" s="3" t="s">
        <v>211</v>
      </c>
      <c r="F1381" s="3" t="str">
        <f t="shared" si="148"/>
        <v/>
      </c>
      <c r="G1381" s="3">
        <v>12</v>
      </c>
      <c r="H1381" s="4">
        <v>-0.70673828000000005</v>
      </c>
      <c r="I1381" s="4">
        <v>-1.9852260799999999</v>
      </c>
      <c r="J1381" s="4">
        <v>-2.3379459800000002</v>
      </c>
      <c r="K1381" s="4">
        <f t="shared" si="149"/>
        <v>-0.70673828000000005</v>
      </c>
      <c r="L1381" s="4">
        <f t="shared" si="150"/>
        <v>-0.70673828000000005</v>
      </c>
      <c r="M1381" s="4">
        <f t="shared" si="151"/>
        <v>1.8099547511312217E-4</v>
      </c>
      <c r="N1381" s="4">
        <f t="shared" si="152"/>
        <v>-1.2791643076923078E-4</v>
      </c>
      <c r="O1381" s="4">
        <f t="shared" si="153"/>
        <v>-1.2791643076923078E-4</v>
      </c>
    </row>
    <row r="1382" spans="2:15" ht="15" customHeight="1">
      <c r="B1382" s="3" t="s">
        <v>76</v>
      </c>
      <c r="C1382" s="3" t="s">
        <v>10</v>
      </c>
      <c r="D1382" s="3" t="str">
        <f t="shared" si="147"/>
        <v>Check</v>
      </c>
      <c r="E1382" s="3" t="s">
        <v>211</v>
      </c>
      <c r="F1382" s="3" t="str">
        <f t="shared" si="148"/>
        <v/>
      </c>
      <c r="G1382" s="3">
        <v>12</v>
      </c>
      <c r="H1382" s="4">
        <v>-0.68909184999999995</v>
      </c>
      <c r="I1382" s="4">
        <v>-1.9618958099999999</v>
      </c>
      <c r="J1382" s="4">
        <v>-2.3081452699999998</v>
      </c>
      <c r="K1382" s="4">
        <f t="shared" si="149"/>
        <v>-0.68909184999999995</v>
      </c>
      <c r="L1382" s="4">
        <f t="shared" si="150"/>
        <v>-0.68909184999999995</v>
      </c>
      <c r="M1382" s="4">
        <f t="shared" si="151"/>
        <v>1.8099547511312217E-4</v>
      </c>
      <c r="N1382" s="4">
        <f t="shared" si="152"/>
        <v>-1.247225067873303E-4</v>
      </c>
      <c r="O1382" s="4">
        <f t="shared" si="153"/>
        <v>-1.247225067873303E-4</v>
      </c>
    </row>
    <row r="1383" spans="2:15" ht="15" customHeight="1">
      <c r="B1383" s="3" t="s">
        <v>76</v>
      </c>
      <c r="C1383" s="3" t="s">
        <v>11</v>
      </c>
      <c r="D1383" s="3" t="str">
        <f t="shared" si="147"/>
        <v>Check</v>
      </c>
      <c r="E1383" s="3" t="s">
        <v>211</v>
      </c>
      <c r="F1383" s="3" t="str">
        <f t="shared" si="148"/>
        <v/>
      </c>
      <c r="G1383" s="3">
        <v>12</v>
      </c>
      <c r="H1383" s="4">
        <v>-0.67159694000000003</v>
      </c>
      <c r="I1383" s="4">
        <v>-1.9355414</v>
      </c>
      <c r="J1383" s="4">
        <v>-2.2747476099999999</v>
      </c>
      <c r="K1383" s="4">
        <f t="shared" si="149"/>
        <v>-0.67159694000000003</v>
      </c>
      <c r="L1383" s="4">
        <f t="shared" si="150"/>
        <v>-0.67159694000000003</v>
      </c>
      <c r="M1383" s="4">
        <f t="shared" si="151"/>
        <v>1.8099547511312217E-4</v>
      </c>
      <c r="N1383" s="4">
        <f t="shared" si="152"/>
        <v>-1.2155600723981901E-4</v>
      </c>
      <c r="O1383" s="4">
        <f t="shared" si="153"/>
        <v>-1.2155600723981901E-4</v>
      </c>
    </row>
    <row r="1384" spans="2:15" ht="15" customHeight="1">
      <c r="B1384" s="3" t="s">
        <v>76</v>
      </c>
      <c r="C1384" s="3" t="s">
        <v>12</v>
      </c>
      <c r="D1384" s="3" t="str">
        <f t="shared" si="147"/>
        <v>Check</v>
      </c>
      <c r="E1384" s="3" t="s">
        <v>211</v>
      </c>
      <c r="F1384" s="3" t="str">
        <f t="shared" si="148"/>
        <v/>
      </c>
      <c r="G1384" s="3">
        <v>12</v>
      </c>
      <c r="H1384" s="4">
        <v>-0.68142473000000003</v>
      </c>
      <c r="I1384" s="4">
        <v>-1.9535916200000001</v>
      </c>
      <c r="J1384" s="4">
        <v>-2.29621604</v>
      </c>
      <c r="K1384" s="4">
        <f t="shared" si="149"/>
        <v>-0.68142473000000003</v>
      </c>
      <c r="L1384" s="4">
        <f t="shared" si="150"/>
        <v>-0.68142473000000003</v>
      </c>
      <c r="M1384" s="4">
        <f t="shared" si="151"/>
        <v>1.8099547511312217E-4</v>
      </c>
      <c r="N1384" s="4">
        <f t="shared" si="152"/>
        <v>-1.23334792760181E-4</v>
      </c>
      <c r="O1384" s="4">
        <f t="shared" si="153"/>
        <v>-1.23334792760181E-4</v>
      </c>
    </row>
    <row r="1385" spans="2:15" ht="15" customHeight="1">
      <c r="B1385" s="3" t="s">
        <v>76</v>
      </c>
      <c r="C1385" s="3" t="s">
        <v>13</v>
      </c>
      <c r="D1385" s="3" t="str">
        <f t="shared" si="147"/>
        <v>Check</v>
      </c>
      <c r="E1385" s="3" t="s">
        <v>212</v>
      </c>
      <c r="F1385" s="3" t="str">
        <f t="shared" si="148"/>
        <v>Error</v>
      </c>
      <c r="G1385" s="3">
        <v>12</v>
      </c>
      <c r="H1385" s="4">
        <v>0.14127148</v>
      </c>
      <c r="I1385" s="4">
        <v>-4.5999600000000002E-3</v>
      </c>
      <c r="J1385" s="4">
        <v>9.6642619999999999E-2</v>
      </c>
      <c r="K1385" s="4">
        <f t="shared" si="149"/>
        <v>0.14127148</v>
      </c>
      <c r="L1385" s="4">
        <f t="shared" si="150"/>
        <v>9.6642619999999999E-2</v>
      </c>
      <c r="M1385" s="4">
        <f t="shared" si="151"/>
        <v>1.8099547511312217E-4</v>
      </c>
      <c r="N1385" s="4">
        <f t="shared" si="152"/>
        <v>2.5569498642533936E-5</v>
      </c>
      <c r="O1385" s="4">
        <f t="shared" si="153"/>
        <v>1.7491876923076921E-5</v>
      </c>
    </row>
    <row r="1386" spans="2:15" ht="15" customHeight="1">
      <c r="B1386" s="3" t="s">
        <v>76</v>
      </c>
      <c r="C1386" s="3" t="s">
        <v>39</v>
      </c>
      <c r="D1386" s="3" t="str">
        <f t="shared" si="147"/>
        <v>Check</v>
      </c>
      <c r="E1386" s="3" t="s">
        <v>212</v>
      </c>
      <c r="F1386" s="3" t="str">
        <f t="shared" si="148"/>
        <v>Error</v>
      </c>
      <c r="G1386" s="3">
        <v>12</v>
      </c>
      <c r="H1386" s="4">
        <v>0.1065517</v>
      </c>
      <c r="I1386" s="4">
        <v>-5.7541589999999997E-2</v>
      </c>
      <c r="J1386" s="4">
        <v>3.123828E-2</v>
      </c>
      <c r="K1386" s="4">
        <f t="shared" si="149"/>
        <v>0.1065517</v>
      </c>
      <c r="L1386" s="4">
        <f t="shared" si="150"/>
        <v>3.123828E-2</v>
      </c>
      <c r="M1386" s="4">
        <f t="shared" si="151"/>
        <v>1.8099547511312217E-4</v>
      </c>
      <c r="N1386" s="4">
        <f t="shared" si="152"/>
        <v>1.928537556561086E-5</v>
      </c>
      <c r="O1386" s="4">
        <f t="shared" si="153"/>
        <v>5.653987330316742E-6</v>
      </c>
    </row>
    <row r="1387" spans="2:15" ht="15" customHeight="1">
      <c r="B1387" s="3" t="s">
        <v>76</v>
      </c>
      <c r="C1387" s="3" t="s">
        <v>14</v>
      </c>
      <c r="D1387" s="3" t="str">
        <f t="shared" si="147"/>
        <v>Check</v>
      </c>
      <c r="E1387" s="3" t="s">
        <v>212</v>
      </c>
      <c r="F1387" s="3" t="str">
        <f t="shared" si="148"/>
        <v>Error</v>
      </c>
      <c r="G1387" s="3">
        <v>12</v>
      </c>
      <c r="H1387" s="4">
        <v>7.2764960000000004E-2</v>
      </c>
      <c r="I1387" s="4">
        <v>-0.10941843</v>
      </c>
      <c r="J1387" s="4">
        <v>-3.2920970000000001E-2</v>
      </c>
      <c r="K1387" s="4">
        <f t="shared" si="149"/>
        <v>7.2764960000000004E-2</v>
      </c>
      <c r="L1387" s="4">
        <f t="shared" si="150"/>
        <v>-3.2920970000000001E-2</v>
      </c>
      <c r="M1387" s="4">
        <f t="shared" si="151"/>
        <v>1.8099547511312217E-4</v>
      </c>
      <c r="N1387" s="4">
        <f t="shared" si="152"/>
        <v>1.317012850678733E-5</v>
      </c>
      <c r="O1387" s="4">
        <f t="shared" si="153"/>
        <v>-5.9585466063348419E-6</v>
      </c>
    </row>
    <row r="1388" spans="2:15" ht="15" customHeight="1">
      <c r="B1388" s="3" t="s">
        <v>76</v>
      </c>
      <c r="C1388" s="3" t="s">
        <v>15</v>
      </c>
      <c r="D1388" s="3" t="str">
        <f t="shared" si="147"/>
        <v>Check</v>
      </c>
      <c r="E1388" s="3" t="s">
        <v>212</v>
      </c>
      <c r="F1388" s="3" t="str">
        <f t="shared" si="148"/>
        <v>Error</v>
      </c>
      <c r="G1388" s="3">
        <v>12</v>
      </c>
      <c r="H1388" s="4">
        <v>-0.18653525000000001</v>
      </c>
      <c r="I1388" s="4">
        <v>-0.24041266</v>
      </c>
      <c r="J1388" s="4">
        <v>-0.19682278</v>
      </c>
      <c r="K1388" s="4">
        <f t="shared" si="149"/>
        <v>-0.18653525000000001</v>
      </c>
      <c r="L1388" s="4">
        <f t="shared" si="150"/>
        <v>-0.19682278</v>
      </c>
      <c r="M1388" s="4">
        <f t="shared" si="151"/>
        <v>1.8099547511312217E-4</v>
      </c>
      <c r="N1388" s="4">
        <f t="shared" si="152"/>
        <v>-3.3762036199095025E-5</v>
      </c>
      <c r="O1388" s="4">
        <f t="shared" si="153"/>
        <v>-3.5624032579185521E-5</v>
      </c>
    </row>
    <row r="1389" spans="2:15" ht="15" customHeight="1">
      <c r="B1389" s="3" t="s">
        <v>76</v>
      </c>
      <c r="C1389" s="3" t="s">
        <v>16</v>
      </c>
      <c r="D1389" s="3" t="str">
        <f t="shared" si="147"/>
        <v>Check</v>
      </c>
      <c r="E1389" s="3" t="s">
        <v>211</v>
      </c>
      <c r="F1389" s="3" t="str">
        <f t="shared" si="148"/>
        <v/>
      </c>
      <c r="G1389" s="3">
        <v>12</v>
      </c>
      <c r="H1389" s="4">
        <v>-0.15963157</v>
      </c>
      <c r="I1389" s="4">
        <v>-0.53366811000000003</v>
      </c>
      <c r="J1389" s="4">
        <v>-0.55185141999999998</v>
      </c>
      <c r="K1389" s="4">
        <f t="shared" si="149"/>
        <v>-0.15963157</v>
      </c>
      <c r="L1389" s="4">
        <f t="shared" si="150"/>
        <v>-0.15963157</v>
      </c>
      <c r="M1389" s="4">
        <f t="shared" si="151"/>
        <v>1.8099547511312217E-4</v>
      </c>
      <c r="N1389" s="4">
        <f t="shared" si="152"/>
        <v>-2.8892591855203621E-5</v>
      </c>
      <c r="O1389" s="4">
        <f t="shared" si="153"/>
        <v>-2.8892591855203621E-5</v>
      </c>
    </row>
    <row r="1390" spans="2:15" ht="15" customHeight="1">
      <c r="B1390" s="3" t="s">
        <v>76</v>
      </c>
      <c r="C1390" s="3" t="s">
        <v>17</v>
      </c>
      <c r="D1390" s="3" t="str">
        <f t="shared" si="147"/>
        <v>Check</v>
      </c>
      <c r="E1390" s="3" t="s">
        <v>211</v>
      </c>
      <c r="F1390" s="3" t="str">
        <f t="shared" si="148"/>
        <v/>
      </c>
      <c r="G1390" s="3">
        <v>12</v>
      </c>
      <c r="H1390" s="4">
        <v>-0.17966378</v>
      </c>
      <c r="I1390" s="4">
        <v>-0.56187242999999998</v>
      </c>
      <c r="J1390" s="4">
        <v>-0.58563387</v>
      </c>
      <c r="K1390" s="4">
        <f t="shared" si="149"/>
        <v>-0.17966378</v>
      </c>
      <c r="L1390" s="4">
        <f t="shared" si="150"/>
        <v>-0.17966378</v>
      </c>
      <c r="M1390" s="4">
        <f t="shared" si="151"/>
        <v>1.8099547511312217E-4</v>
      </c>
      <c r="N1390" s="4">
        <f t="shared" si="152"/>
        <v>-3.2518331221719454E-5</v>
      </c>
      <c r="O1390" s="4">
        <f t="shared" si="153"/>
        <v>-3.2518331221719454E-5</v>
      </c>
    </row>
    <row r="1391" spans="2:15" ht="15" customHeight="1">
      <c r="B1391" s="3" t="s">
        <v>76</v>
      </c>
      <c r="C1391" s="3" t="s">
        <v>18</v>
      </c>
      <c r="D1391" s="3" t="str">
        <f t="shared" si="147"/>
        <v>Check</v>
      </c>
      <c r="E1391" s="3" t="s">
        <v>211</v>
      </c>
      <c r="F1391" s="3" t="str">
        <f t="shared" si="148"/>
        <v/>
      </c>
      <c r="G1391" s="3">
        <v>12</v>
      </c>
      <c r="H1391" s="4">
        <v>-0.19518499</v>
      </c>
      <c r="I1391" s="4">
        <v>-0.58090096999999996</v>
      </c>
      <c r="J1391" s="4">
        <v>-0.6080525</v>
      </c>
      <c r="K1391" s="4">
        <f t="shared" si="149"/>
        <v>-0.19518499</v>
      </c>
      <c r="L1391" s="4">
        <f t="shared" si="150"/>
        <v>-0.19518499</v>
      </c>
      <c r="M1391" s="4">
        <f t="shared" si="151"/>
        <v>1.8099547511312217E-4</v>
      </c>
      <c r="N1391" s="4">
        <f t="shared" si="152"/>
        <v>-3.5327599999999997E-5</v>
      </c>
      <c r="O1391" s="4">
        <f t="shared" si="153"/>
        <v>-3.5327599999999997E-5</v>
      </c>
    </row>
    <row r="1392" spans="2:15" ht="15" customHeight="1">
      <c r="B1392" s="3" t="s">
        <v>76</v>
      </c>
      <c r="C1392" s="3" t="s">
        <v>19</v>
      </c>
      <c r="D1392" s="3" t="str">
        <f t="shared" si="147"/>
        <v>Check</v>
      </c>
      <c r="E1392" s="3" t="s">
        <v>211</v>
      </c>
      <c r="F1392" s="3" t="str">
        <f t="shared" si="148"/>
        <v/>
      </c>
      <c r="G1392" s="3">
        <v>12</v>
      </c>
      <c r="H1392" s="4">
        <v>-0.20801302999999999</v>
      </c>
      <c r="I1392" s="4">
        <v>-0.59532204</v>
      </c>
      <c r="J1392" s="4">
        <v>-0.62467594999999998</v>
      </c>
      <c r="K1392" s="4">
        <f t="shared" si="149"/>
        <v>-0.20801302999999999</v>
      </c>
      <c r="L1392" s="4">
        <f t="shared" si="150"/>
        <v>-0.20801302999999999</v>
      </c>
      <c r="M1392" s="4">
        <f t="shared" si="151"/>
        <v>1.8099547511312217E-4</v>
      </c>
      <c r="N1392" s="4">
        <f t="shared" si="152"/>
        <v>-3.7649417194570135E-5</v>
      </c>
      <c r="O1392" s="4">
        <f t="shared" si="153"/>
        <v>-3.7649417194570135E-5</v>
      </c>
    </row>
    <row r="1393" spans="2:15" ht="15" customHeight="1">
      <c r="B1393" s="3" t="s">
        <v>76</v>
      </c>
      <c r="C1393" s="3" t="s">
        <v>21</v>
      </c>
      <c r="D1393" s="3" t="str">
        <f t="shared" si="147"/>
        <v>Check</v>
      </c>
      <c r="E1393" s="3" t="s">
        <v>211</v>
      </c>
      <c r="F1393" s="3" t="str">
        <f t="shared" si="148"/>
        <v/>
      </c>
      <c r="G1393" s="3">
        <v>12</v>
      </c>
      <c r="H1393" s="4">
        <v>-0.72822197</v>
      </c>
      <c r="I1393" s="4">
        <v>-2.0096055900000001</v>
      </c>
      <c r="J1393" s="4">
        <v>-2.3641244000000001</v>
      </c>
      <c r="K1393" s="4">
        <f t="shared" si="149"/>
        <v>-0.72822197</v>
      </c>
      <c r="L1393" s="4">
        <f t="shared" si="150"/>
        <v>-0.72822197</v>
      </c>
      <c r="M1393" s="4">
        <f t="shared" si="151"/>
        <v>1.8099547511312217E-4</v>
      </c>
      <c r="N1393" s="4">
        <f t="shared" si="152"/>
        <v>-1.3180488144796379E-4</v>
      </c>
      <c r="O1393" s="4">
        <f t="shared" si="153"/>
        <v>-1.3180488144796379E-4</v>
      </c>
    </row>
    <row r="1394" spans="2:15" ht="15" customHeight="1">
      <c r="B1394" s="3" t="s">
        <v>76</v>
      </c>
      <c r="C1394" s="3" t="s">
        <v>22</v>
      </c>
      <c r="D1394" s="3" t="str">
        <f t="shared" si="147"/>
        <v>Check</v>
      </c>
      <c r="E1394" s="3" t="s">
        <v>211</v>
      </c>
      <c r="F1394" s="3" t="str">
        <f t="shared" si="148"/>
        <v/>
      </c>
      <c r="G1394" s="3">
        <v>12</v>
      </c>
      <c r="H1394" s="4">
        <v>-0.70891137999999998</v>
      </c>
      <c r="I1394" s="4">
        <v>-1.9845173</v>
      </c>
      <c r="J1394" s="4">
        <v>-2.3324254199999999</v>
      </c>
      <c r="K1394" s="4">
        <f t="shared" si="149"/>
        <v>-0.70891137999999998</v>
      </c>
      <c r="L1394" s="4">
        <f t="shared" si="150"/>
        <v>-0.70891137999999998</v>
      </c>
      <c r="M1394" s="4">
        <f t="shared" si="151"/>
        <v>1.8099547511312217E-4</v>
      </c>
      <c r="N1394" s="4">
        <f t="shared" si="152"/>
        <v>-1.2830975203619908E-4</v>
      </c>
      <c r="O1394" s="4">
        <f t="shared" si="153"/>
        <v>-1.2830975203619908E-4</v>
      </c>
    </row>
    <row r="1395" spans="2:15" ht="15" customHeight="1">
      <c r="B1395" s="3" t="s">
        <v>76</v>
      </c>
      <c r="C1395" s="3" t="s">
        <v>23</v>
      </c>
      <c r="D1395" s="3" t="str">
        <f t="shared" si="147"/>
        <v>Check</v>
      </c>
      <c r="E1395" s="3" t="s">
        <v>211</v>
      </c>
      <c r="F1395" s="3" t="str">
        <f t="shared" si="148"/>
        <v/>
      </c>
      <c r="G1395" s="3">
        <v>12</v>
      </c>
      <c r="H1395" s="4">
        <v>-0.68974919999999995</v>
      </c>
      <c r="I1395" s="4">
        <v>-1.9564360000000001</v>
      </c>
      <c r="J1395" s="4">
        <v>-2.2971670400000002</v>
      </c>
      <c r="K1395" s="4">
        <f t="shared" si="149"/>
        <v>-0.68974919999999995</v>
      </c>
      <c r="L1395" s="4">
        <f t="shared" si="150"/>
        <v>-0.68974919999999995</v>
      </c>
      <c r="M1395" s="4">
        <f t="shared" si="151"/>
        <v>1.8099547511312217E-4</v>
      </c>
      <c r="N1395" s="4">
        <f t="shared" si="152"/>
        <v>-1.2484148416289591E-4</v>
      </c>
      <c r="O1395" s="4">
        <f t="shared" si="153"/>
        <v>-1.2484148416289591E-4</v>
      </c>
    </row>
    <row r="1396" spans="2:15" ht="15" customHeight="1">
      <c r="B1396" s="3" t="s">
        <v>76</v>
      </c>
      <c r="C1396" s="3" t="s">
        <v>24</v>
      </c>
      <c r="D1396" s="3" t="str">
        <f t="shared" si="147"/>
        <v>Check</v>
      </c>
      <c r="E1396" s="3" t="s">
        <v>211</v>
      </c>
      <c r="F1396" s="3" t="str">
        <f t="shared" si="148"/>
        <v/>
      </c>
      <c r="G1396" s="3">
        <v>12</v>
      </c>
      <c r="H1396" s="4">
        <v>-0.69621427000000002</v>
      </c>
      <c r="I1396" s="4">
        <v>-1.97103695</v>
      </c>
      <c r="J1396" s="4">
        <v>-2.3149194199999998</v>
      </c>
      <c r="K1396" s="4">
        <f t="shared" si="149"/>
        <v>-0.69621427000000002</v>
      </c>
      <c r="L1396" s="4">
        <f t="shared" si="150"/>
        <v>-0.69621427000000002</v>
      </c>
      <c r="M1396" s="4">
        <f t="shared" si="151"/>
        <v>1.8099547511312217E-4</v>
      </c>
      <c r="N1396" s="4">
        <f t="shared" si="152"/>
        <v>-1.2601163257918552E-4</v>
      </c>
      <c r="O1396" s="4">
        <f t="shared" si="153"/>
        <v>-1.2601163257918552E-4</v>
      </c>
    </row>
    <row r="1397" spans="2:15" ht="15" customHeight="1">
      <c r="B1397" s="3" t="s">
        <v>76</v>
      </c>
      <c r="C1397" s="3" t="s">
        <v>25</v>
      </c>
      <c r="D1397" s="3" t="str">
        <f t="shared" si="147"/>
        <v>Check</v>
      </c>
      <c r="E1397" s="3" t="s">
        <v>212</v>
      </c>
      <c r="F1397" s="3" t="str">
        <f t="shared" si="148"/>
        <v>Error</v>
      </c>
      <c r="G1397" s="3">
        <v>24</v>
      </c>
      <c r="H1397" s="4">
        <v>0.11543299999999999</v>
      </c>
      <c r="I1397" s="4">
        <v>-5.3539009999999998E-2</v>
      </c>
      <c r="J1397" s="4">
        <v>3.5767569999999999E-2</v>
      </c>
      <c r="K1397" s="4">
        <f t="shared" si="149"/>
        <v>0.11543299999999999</v>
      </c>
      <c r="L1397" s="4">
        <f t="shared" si="150"/>
        <v>3.5767569999999999E-2</v>
      </c>
      <c r="M1397" s="4">
        <f t="shared" si="151"/>
        <v>3.6199095022624434E-4</v>
      </c>
      <c r="N1397" s="4">
        <f t="shared" si="152"/>
        <v>4.1785701357466062E-5</v>
      </c>
      <c r="O1397" s="4">
        <f t="shared" si="153"/>
        <v>1.2947536651583709E-5</v>
      </c>
    </row>
    <row r="1398" spans="2:15" ht="15" customHeight="1">
      <c r="B1398" s="3" t="s">
        <v>76</v>
      </c>
      <c r="C1398" s="3" t="s">
        <v>26</v>
      </c>
      <c r="D1398" s="3" t="str">
        <f t="shared" si="147"/>
        <v>Check</v>
      </c>
      <c r="E1398" s="3" t="s">
        <v>212</v>
      </c>
      <c r="F1398" s="3" t="str">
        <f t="shared" si="148"/>
        <v>Error</v>
      </c>
      <c r="G1398" s="3">
        <v>24</v>
      </c>
      <c r="H1398" s="4">
        <v>8.1366919999999995E-2</v>
      </c>
      <c r="I1398" s="4">
        <v>-0.10613986</v>
      </c>
      <c r="J1398" s="4">
        <v>-2.9208459999999999E-2</v>
      </c>
      <c r="K1398" s="4">
        <f t="shared" si="149"/>
        <v>8.1366919999999995E-2</v>
      </c>
      <c r="L1398" s="4">
        <f t="shared" si="150"/>
        <v>-2.9208459999999999E-2</v>
      </c>
      <c r="M1398" s="4">
        <f t="shared" si="151"/>
        <v>3.6199095022624434E-4</v>
      </c>
      <c r="N1398" s="4">
        <f t="shared" si="152"/>
        <v>2.9454088687782805E-5</v>
      </c>
      <c r="O1398" s="4">
        <f t="shared" si="153"/>
        <v>-1.0573198190045249E-5</v>
      </c>
    </row>
    <row r="1399" spans="2:15" ht="15" customHeight="1">
      <c r="B1399" s="3" t="s">
        <v>76</v>
      </c>
      <c r="C1399" s="3" t="s">
        <v>27</v>
      </c>
      <c r="D1399" s="3" t="str">
        <f t="shared" si="147"/>
        <v>Check</v>
      </c>
      <c r="E1399" s="3" t="s">
        <v>212</v>
      </c>
      <c r="F1399" s="3" t="str">
        <f t="shared" si="148"/>
        <v>Error</v>
      </c>
      <c r="G1399" s="3">
        <v>24</v>
      </c>
      <c r="H1399" s="4">
        <v>4.8254329999999998E-2</v>
      </c>
      <c r="I1399" s="4">
        <v>-0.15743267999999999</v>
      </c>
      <c r="J1399" s="4">
        <v>-9.2645199999999997E-2</v>
      </c>
      <c r="K1399" s="4">
        <f t="shared" si="149"/>
        <v>4.8254329999999998E-2</v>
      </c>
      <c r="L1399" s="4">
        <f t="shared" si="150"/>
        <v>-9.2645199999999997E-2</v>
      </c>
      <c r="M1399" s="4">
        <f t="shared" si="151"/>
        <v>3.6199095022624434E-4</v>
      </c>
      <c r="N1399" s="4">
        <f t="shared" si="152"/>
        <v>1.7467630769230769E-5</v>
      </c>
      <c r="O1399" s="4">
        <f t="shared" si="153"/>
        <v>-3.353672398190045E-5</v>
      </c>
    </row>
    <row r="1400" spans="2:15" ht="15" customHeight="1">
      <c r="B1400" s="3" t="s">
        <v>76</v>
      </c>
      <c r="C1400" s="3" t="s">
        <v>28</v>
      </c>
      <c r="D1400" s="3" t="str">
        <f t="shared" si="147"/>
        <v>Check</v>
      </c>
      <c r="E1400" s="3" t="s">
        <v>212</v>
      </c>
      <c r="F1400" s="3" t="str">
        <f t="shared" si="148"/>
        <v>Error</v>
      </c>
      <c r="G1400" s="3">
        <v>24</v>
      </c>
      <c r="H1400" s="4">
        <v>-0.2047639</v>
      </c>
      <c r="I1400" s="4">
        <v>-0.28656110000000001</v>
      </c>
      <c r="J1400" s="4">
        <v>-0.25400958000000001</v>
      </c>
      <c r="K1400" s="4">
        <f t="shared" si="149"/>
        <v>-0.2047639</v>
      </c>
      <c r="L1400" s="4">
        <f t="shared" si="150"/>
        <v>-0.25400958000000001</v>
      </c>
      <c r="M1400" s="4">
        <f t="shared" si="151"/>
        <v>3.6199095022624434E-4</v>
      </c>
      <c r="N1400" s="4">
        <f t="shared" si="152"/>
        <v>-7.4122678733031671E-5</v>
      </c>
      <c r="O1400" s="4">
        <f t="shared" si="153"/>
        <v>-9.1949169230769233E-5</v>
      </c>
    </row>
    <row r="1401" spans="2:15" ht="15" customHeight="1">
      <c r="B1401" s="3" t="s">
        <v>76</v>
      </c>
      <c r="C1401" s="3" t="s">
        <v>29</v>
      </c>
      <c r="D1401" s="3" t="str">
        <f t="shared" si="147"/>
        <v>Check</v>
      </c>
      <c r="E1401" s="3" t="s">
        <v>211</v>
      </c>
      <c r="F1401" s="3" t="str">
        <f t="shared" si="148"/>
        <v/>
      </c>
      <c r="G1401" s="3">
        <v>24</v>
      </c>
      <c r="H1401" s="4">
        <v>-0.17815205000000001</v>
      </c>
      <c r="I1401" s="4">
        <v>-0.57314927000000004</v>
      </c>
      <c r="J1401" s="4">
        <v>-0.60134653999999998</v>
      </c>
      <c r="K1401" s="4">
        <f t="shared" si="149"/>
        <v>-0.17815205000000001</v>
      </c>
      <c r="L1401" s="4">
        <f t="shared" si="150"/>
        <v>-0.17815205000000001</v>
      </c>
      <c r="M1401" s="4">
        <f t="shared" si="151"/>
        <v>3.6199095022624434E-4</v>
      </c>
      <c r="N1401" s="4">
        <f t="shared" si="152"/>
        <v>-6.448942986425339E-5</v>
      </c>
      <c r="O1401" s="4">
        <f t="shared" si="153"/>
        <v>-6.448942986425339E-5</v>
      </c>
    </row>
    <row r="1402" spans="2:15" ht="15" customHeight="1">
      <c r="B1402" s="3" t="s">
        <v>76</v>
      </c>
      <c r="C1402" s="3" t="s">
        <v>30</v>
      </c>
      <c r="D1402" s="3" t="str">
        <f t="shared" si="147"/>
        <v>Check</v>
      </c>
      <c r="E1402" s="3" t="s">
        <v>211</v>
      </c>
      <c r="F1402" s="3" t="str">
        <f t="shared" si="148"/>
        <v/>
      </c>
      <c r="G1402" s="3">
        <v>24</v>
      </c>
      <c r="H1402" s="4">
        <v>-0.19672418</v>
      </c>
      <c r="I1402" s="4">
        <v>-0.59940788</v>
      </c>
      <c r="J1402" s="4">
        <v>-0.63298739999999998</v>
      </c>
      <c r="K1402" s="4">
        <f t="shared" si="149"/>
        <v>-0.19672418</v>
      </c>
      <c r="L1402" s="4">
        <f t="shared" si="150"/>
        <v>-0.19672418</v>
      </c>
      <c r="M1402" s="4">
        <f t="shared" si="151"/>
        <v>3.6199095022624434E-4</v>
      </c>
      <c r="N1402" s="4">
        <f t="shared" si="152"/>
        <v>-7.1212372850678726E-5</v>
      </c>
      <c r="O1402" s="4">
        <f t="shared" si="153"/>
        <v>-7.1212372850678726E-5</v>
      </c>
    </row>
    <row r="1403" spans="2:15" ht="15" customHeight="1">
      <c r="B1403" s="3" t="s">
        <v>76</v>
      </c>
      <c r="C1403" s="3" t="s">
        <v>31</v>
      </c>
      <c r="D1403" s="3" t="str">
        <f t="shared" si="147"/>
        <v>Check</v>
      </c>
      <c r="E1403" s="3" t="s">
        <v>211</v>
      </c>
      <c r="F1403" s="3" t="str">
        <f t="shared" si="148"/>
        <v/>
      </c>
      <c r="G1403" s="3">
        <v>24</v>
      </c>
      <c r="H1403" s="4">
        <v>-0.21071497</v>
      </c>
      <c r="I1403" s="4">
        <v>-0.61667415999999997</v>
      </c>
      <c r="J1403" s="4">
        <v>-0.65349369999999996</v>
      </c>
      <c r="K1403" s="4">
        <f t="shared" si="149"/>
        <v>-0.21071497</v>
      </c>
      <c r="L1403" s="4">
        <f t="shared" si="150"/>
        <v>-0.21071497</v>
      </c>
      <c r="M1403" s="4">
        <f t="shared" si="151"/>
        <v>3.6199095022624434E-4</v>
      </c>
      <c r="N1403" s="4">
        <f t="shared" si="152"/>
        <v>-7.6276912217194563E-5</v>
      </c>
      <c r="O1403" s="4">
        <f t="shared" si="153"/>
        <v>-7.6276912217194563E-5</v>
      </c>
    </row>
    <row r="1404" spans="2:15" ht="15" customHeight="1">
      <c r="B1404" s="3" t="s">
        <v>76</v>
      </c>
      <c r="C1404" s="3" t="s">
        <v>32</v>
      </c>
      <c r="D1404" s="3" t="str">
        <f t="shared" si="147"/>
        <v>Check</v>
      </c>
      <c r="E1404" s="3" t="s">
        <v>211</v>
      </c>
      <c r="F1404" s="3" t="str">
        <f t="shared" si="148"/>
        <v/>
      </c>
      <c r="G1404" s="3">
        <v>24</v>
      </c>
      <c r="H1404" s="4">
        <v>-0.22217935</v>
      </c>
      <c r="I1404" s="4">
        <v>-0.62943066000000003</v>
      </c>
      <c r="J1404" s="4">
        <v>-0.6683287</v>
      </c>
      <c r="K1404" s="4">
        <f t="shared" si="149"/>
        <v>-0.22217935</v>
      </c>
      <c r="L1404" s="4">
        <f t="shared" si="150"/>
        <v>-0.22217935</v>
      </c>
      <c r="M1404" s="4">
        <f t="shared" si="151"/>
        <v>3.6199095022624434E-4</v>
      </c>
      <c r="N1404" s="4">
        <f t="shared" si="152"/>
        <v>-8.0426914027149316E-5</v>
      </c>
      <c r="O1404" s="4">
        <f t="shared" si="153"/>
        <v>-8.0426914027149316E-5</v>
      </c>
    </row>
    <row r="1405" spans="2:15" ht="15" customHeight="1">
      <c r="B1405" s="3" t="s">
        <v>76</v>
      </c>
      <c r="C1405" s="3" t="s">
        <v>33</v>
      </c>
      <c r="D1405" s="3" t="str">
        <f t="shared" si="147"/>
        <v>Check</v>
      </c>
      <c r="E1405" s="3" t="s">
        <v>211</v>
      </c>
      <c r="F1405" s="3" t="str">
        <f t="shared" si="148"/>
        <v/>
      </c>
      <c r="G1405" s="3">
        <v>24</v>
      </c>
      <c r="H1405" s="4">
        <v>-0.85467329999999997</v>
      </c>
      <c r="I1405" s="4">
        <v>-1.5574378</v>
      </c>
      <c r="J1405" s="4">
        <v>-1.8377127499999999</v>
      </c>
      <c r="K1405" s="4">
        <f t="shared" si="149"/>
        <v>-0.85467329999999997</v>
      </c>
      <c r="L1405" s="4">
        <f t="shared" si="150"/>
        <v>-0.85467329999999997</v>
      </c>
      <c r="M1405" s="4">
        <f t="shared" si="151"/>
        <v>3.6199095022624434E-4</v>
      </c>
      <c r="N1405" s="4">
        <f t="shared" si="152"/>
        <v>-3.09384E-4</v>
      </c>
      <c r="O1405" s="4">
        <f t="shared" si="153"/>
        <v>-3.09384E-4</v>
      </c>
    </row>
    <row r="1406" spans="2:15" ht="15" customHeight="1">
      <c r="B1406" s="3" t="s">
        <v>76</v>
      </c>
      <c r="C1406" s="3" t="s">
        <v>34</v>
      </c>
      <c r="D1406" s="3" t="str">
        <f t="shared" si="147"/>
        <v>Check</v>
      </c>
      <c r="E1406" s="3" t="s">
        <v>211</v>
      </c>
      <c r="F1406" s="3" t="str">
        <f t="shared" si="148"/>
        <v/>
      </c>
      <c r="G1406" s="3">
        <v>24</v>
      </c>
      <c r="H1406" s="4">
        <v>-0.68978656999999999</v>
      </c>
      <c r="I1406" s="4">
        <v>-1.95521499</v>
      </c>
      <c r="J1406" s="4">
        <v>-2.3039095199999999</v>
      </c>
      <c r="K1406" s="4">
        <f t="shared" si="149"/>
        <v>-0.68978656999999999</v>
      </c>
      <c r="L1406" s="4">
        <f t="shared" si="150"/>
        <v>-0.68978656999999999</v>
      </c>
      <c r="M1406" s="4">
        <f t="shared" si="151"/>
        <v>3.6199095022624434E-4</v>
      </c>
      <c r="N1406" s="4">
        <f t="shared" si="152"/>
        <v>-2.4969649592760182E-4</v>
      </c>
      <c r="O1406" s="4">
        <f t="shared" si="153"/>
        <v>-2.4969649592760182E-4</v>
      </c>
    </row>
    <row r="1407" spans="2:15" ht="15" customHeight="1">
      <c r="B1407" s="3" t="s">
        <v>76</v>
      </c>
      <c r="C1407" s="3" t="s">
        <v>35</v>
      </c>
      <c r="D1407" s="3" t="str">
        <f t="shared" si="147"/>
        <v>Check</v>
      </c>
      <c r="E1407" s="3" t="s">
        <v>211</v>
      </c>
      <c r="F1407" s="3" t="str">
        <f t="shared" si="148"/>
        <v/>
      </c>
      <c r="G1407" s="3">
        <v>24</v>
      </c>
      <c r="H1407" s="4">
        <v>-0.67264970999999996</v>
      </c>
      <c r="I1407" s="4">
        <v>-1.9324899600000001</v>
      </c>
      <c r="J1407" s="4">
        <v>-2.2748612499999998</v>
      </c>
      <c r="K1407" s="4">
        <f t="shared" si="149"/>
        <v>-0.67264970999999996</v>
      </c>
      <c r="L1407" s="4">
        <f t="shared" si="150"/>
        <v>-0.67264970999999996</v>
      </c>
      <c r="M1407" s="4">
        <f t="shared" si="151"/>
        <v>3.6199095022624434E-4</v>
      </c>
      <c r="N1407" s="4">
        <f t="shared" si="152"/>
        <v>-2.4349310769230766E-4</v>
      </c>
      <c r="O1407" s="4">
        <f t="shared" si="153"/>
        <v>-2.4349310769230766E-4</v>
      </c>
    </row>
    <row r="1408" spans="2:15" ht="15" customHeight="1">
      <c r="B1408" s="3" t="s">
        <v>76</v>
      </c>
      <c r="C1408" s="3" t="s">
        <v>36</v>
      </c>
      <c r="D1408" s="3" t="str">
        <f t="shared" si="147"/>
        <v>Check</v>
      </c>
      <c r="E1408" s="3" t="s">
        <v>211</v>
      </c>
      <c r="F1408" s="3" t="str">
        <f t="shared" si="148"/>
        <v/>
      </c>
      <c r="G1408" s="3">
        <v>24</v>
      </c>
      <c r="H1408" s="4">
        <v>-0.65558194999999997</v>
      </c>
      <c r="I1408" s="4">
        <v>-1.90676614</v>
      </c>
      <c r="J1408" s="4">
        <v>-2.2422458600000001</v>
      </c>
      <c r="K1408" s="4">
        <f t="shared" si="149"/>
        <v>-0.65558194999999997</v>
      </c>
      <c r="L1408" s="4">
        <f t="shared" si="150"/>
        <v>-0.65558194999999997</v>
      </c>
      <c r="M1408" s="4">
        <f t="shared" si="151"/>
        <v>3.6199095022624434E-4</v>
      </c>
      <c r="N1408" s="4">
        <f t="shared" si="152"/>
        <v>-2.373147330316742E-4</v>
      </c>
      <c r="O1408" s="4">
        <f t="shared" si="153"/>
        <v>-2.373147330316742E-4</v>
      </c>
    </row>
    <row r="1409" spans="2:15" ht="15" customHeight="1">
      <c r="B1409" s="3" t="s">
        <v>76</v>
      </c>
      <c r="C1409" s="3" t="s">
        <v>37</v>
      </c>
      <c r="D1409" s="3" t="str">
        <f t="shared" si="147"/>
        <v>Check</v>
      </c>
      <c r="E1409" s="3" t="s">
        <v>211</v>
      </c>
      <c r="F1409" s="3" t="str">
        <f t="shared" si="148"/>
        <v/>
      </c>
      <c r="G1409" s="3">
        <v>24</v>
      </c>
      <c r="H1409" s="4">
        <v>-0.66347621999999995</v>
      </c>
      <c r="I1409" s="4">
        <v>-1.92297502</v>
      </c>
      <c r="J1409" s="4">
        <v>-2.26171583</v>
      </c>
      <c r="K1409" s="4">
        <f t="shared" si="149"/>
        <v>-0.66347621999999995</v>
      </c>
      <c r="L1409" s="4">
        <f t="shared" si="150"/>
        <v>-0.66347621999999995</v>
      </c>
      <c r="M1409" s="4">
        <f t="shared" si="151"/>
        <v>3.6199095022624434E-4</v>
      </c>
      <c r="N1409" s="4">
        <f t="shared" si="152"/>
        <v>-2.4017238733031672E-4</v>
      </c>
      <c r="O1409" s="4">
        <f t="shared" si="153"/>
        <v>-2.4017238733031672E-4</v>
      </c>
    </row>
    <row r="1410" spans="2:15" ht="15" customHeight="1">
      <c r="B1410" s="3" t="s">
        <v>77</v>
      </c>
      <c r="C1410" s="3" t="s">
        <v>51</v>
      </c>
      <c r="D1410" s="3" t="str">
        <f t="shared" si="147"/>
        <v>Raise 4x</v>
      </c>
      <c r="E1410" s="3" t="s">
        <v>212</v>
      </c>
      <c r="F1410" s="3" t="str">
        <f t="shared" si="148"/>
        <v/>
      </c>
      <c r="G1410" s="3">
        <v>12</v>
      </c>
      <c r="H1410" s="4">
        <v>0.24357636999999999</v>
      </c>
      <c r="I1410" s="4">
        <v>0.17388475</v>
      </c>
      <c r="J1410" s="4">
        <v>0.31817852000000002</v>
      </c>
      <c r="K1410" s="4">
        <f t="shared" si="149"/>
        <v>0.31817852000000002</v>
      </c>
      <c r="L1410" s="4">
        <f t="shared" si="150"/>
        <v>0.31817852000000002</v>
      </c>
      <c r="M1410" s="4">
        <f t="shared" si="151"/>
        <v>1.8099547511312217E-4</v>
      </c>
      <c r="N1410" s="4">
        <f t="shared" si="152"/>
        <v>5.758887239819005E-5</v>
      </c>
      <c r="O1410" s="4">
        <f t="shared" si="153"/>
        <v>5.758887239819005E-5</v>
      </c>
    </row>
    <row r="1411" spans="2:15" ht="15" customHeight="1">
      <c r="B1411" s="3" t="s">
        <v>77</v>
      </c>
      <c r="C1411" s="3" t="s">
        <v>1</v>
      </c>
      <c r="D1411" s="3" t="str">
        <f t="shared" si="147"/>
        <v>Raise 4x</v>
      </c>
      <c r="E1411" s="3" t="s">
        <v>212</v>
      </c>
      <c r="F1411" s="3" t="str">
        <f t="shared" si="148"/>
        <v/>
      </c>
      <c r="G1411" s="3">
        <v>12</v>
      </c>
      <c r="H1411" s="4">
        <v>0.20781337999999999</v>
      </c>
      <c r="I1411" s="4">
        <v>0.1209079</v>
      </c>
      <c r="J1411" s="4">
        <v>0.25303397999999999</v>
      </c>
      <c r="K1411" s="4">
        <f t="shared" si="149"/>
        <v>0.25303397999999999</v>
      </c>
      <c r="L1411" s="4">
        <f t="shared" si="150"/>
        <v>0.25303397999999999</v>
      </c>
      <c r="M1411" s="4">
        <f t="shared" si="151"/>
        <v>1.8099547511312217E-4</v>
      </c>
      <c r="N1411" s="4">
        <f t="shared" si="152"/>
        <v>4.5798005429864252E-5</v>
      </c>
      <c r="O1411" s="4">
        <f t="shared" si="153"/>
        <v>4.5798005429864252E-5</v>
      </c>
    </row>
    <row r="1412" spans="2:15" ht="15" customHeight="1">
      <c r="B1412" s="3" t="s">
        <v>77</v>
      </c>
      <c r="C1412" s="3" t="s">
        <v>2</v>
      </c>
      <c r="D1412" s="3" t="str">
        <f t="shared" si="147"/>
        <v>Raise 4x</v>
      </c>
      <c r="E1412" s="3" t="s">
        <v>212</v>
      </c>
      <c r="F1412" s="3" t="str">
        <f t="shared" si="148"/>
        <v/>
      </c>
      <c r="G1412" s="3">
        <v>12</v>
      </c>
      <c r="H1412" s="4">
        <v>0.17312933999999999</v>
      </c>
      <c r="I1412" s="4">
        <v>6.8786139999999996E-2</v>
      </c>
      <c r="J1412" s="4">
        <v>0.18887955000000001</v>
      </c>
      <c r="K1412" s="4">
        <f t="shared" si="149"/>
        <v>0.18887955000000001</v>
      </c>
      <c r="L1412" s="4">
        <f t="shared" si="150"/>
        <v>0.18887955000000001</v>
      </c>
      <c r="M1412" s="4">
        <f t="shared" si="151"/>
        <v>1.8099547511312217E-4</v>
      </c>
      <c r="N1412" s="4">
        <f t="shared" si="152"/>
        <v>3.4186343891402714E-5</v>
      </c>
      <c r="O1412" s="4">
        <f t="shared" si="153"/>
        <v>3.4186343891402714E-5</v>
      </c>
    </row>
    <row r="1413" spans="2:15" ht="15" customHeight="1">
      <c r="B1413" s="3" t="s">
        <v>77</v>
      </c>
      <c r="C1413" s="3" t="s">
        <v>4</v>
      </c>
      <c r="D1413" s="3" t="str">
        <f t="shared" ref="D1413:D1476" si="154">IF(K1413=H1413,"Check",IF(K1413=I1413,"Raise 3x", IF(K1413=J1413,"Raise 4x", "ERROR")))</f>
        <v>Check</v>
      </c>
      <c r="E1413" s="3" t="s">
        <v>211</v>
      </c>
      <c r="F1413" s="3" t="str">
        <f t="shared" ref="F1413:F1476" si="155">IF(D1413=E1413,"","Error")</f>
        <v/>
      </c>
      <c r="G1413" s="3">
        <v>12</v>
      </c>
      <c r="H1413" s="4">
        <v>-8.2980570000000003E-2</v>
      </c>
      <c r="I1413" s="4">
        <v>-0.39963776000000001</v>
      </c>
      <c r="J1413" s="4">
        <v>-0.38272743999999997</v>
      </c>
      <c r="K1413" s="4">
        <f t="shared" ref="K1413:K1476" si="156">MAX(H1413:J1413)</f>
        <v>-8.2980570000000003E-2</v>
      </c>
      <c r="L1413" s="4">
        <f t="shared" ref="L1413:L1476" si="157">IF(E1413="Check",H1413,J1413)</f>
        <v>-8.2980570000000003E-2</v>
      </c>
      <c r="M1413" s="4">
        <f t="shared" ref="M1413:M1476" si="158">G1413/(COMBIN(52,2)*50)</f>
        <v>1.8099547511312217E-4</v>
      </c>
      <c r="N1413" s="4">
        <f t="shared" ref="N1413:N1476" si="159">M1413*K1413</f>
        <v>-1.5019107692307693E-5</v>
      </c>
      <c r="O1413" s="4">
        <f t="shared" ref="O1413:O1476" si="160">M1413*L1413</f>
        <v>-1.5019107692307693E-5</v>
      </c>
    </row>
    <row r="1414" spans="2:15" ht="15" customHeight="1">
      <c r="B1414" s="3" t="s">
        <v>77</v>
      </c>
      <c r="C1414" s="3" t="s">
        <v>5</v>
      </c>
      <c r="D1414" s="3" t="str">
        <f t="shared" si="154"/>
        <v>Check</v>
      </c>
      <c r="E1414" s="3" t="s">
        <v>211</v>
      </c>
      <c r="F1414" s="3" t="str">
        <f t="shared" si="155"/>
        <v/>
      </c>
      <c r="G1414" s="3">
        <v>12</v>
      </c>
      <c r="H1414" s="4">
        <v>-0.10421875</v>
      </c>
      <c r="I1414" s="4">
        <v>-0.43783670000000002</v>
      </c>
      <c r="J1414" s="4">
        <v>-0.42903963000000001</v>
      </c>
      <c r="K1414" s="4">
        <f t="shared" si="156"/>
        <v>-0.10421875</v>
      </c>
      <c r="L1414" s="4">
        <f t="shared" si="157"/>
        <v>-0.10421875</v>
      </c>
      <c r="M1414" s="4">
        <f t="shared" si="158"/>
        <v>1.8099547511312217E-4</v>
      </c>
      <c r="N1414" s="4">
        <f t="shared" si="159"/>
        <v>-1.8863122171945702E-5</v>
      </c>
      <c r="O1414" s="4">
        <f t="shared" si="160"/>
        <v>-1.8863122171945702E-5</v>
      </c>
    </row>
    <row r="1415" spans="2:15" ht="15" customHeight="1">
      <c r="B1415" s="3" t="s">
        <v>77</v>
      </c>
      <c r="C1415" s="3" t="s">
        <v>6</v>
      </c>
      <c r="D1415" s="3" t="str">
        <f t="shared" si="154"/>
        <v>Check</v>
      </c>
      <c r="E1415" s="3" t="s">
        <v>211</v>
      </c>
      <c r="F1415" s="3" t="str">
        <f t="shared" si="155"/>
        <v/>
      </c>
      <c r="G1415" s="3">
        <v>12</v>
      </c>
      <c r="H1415" s="4">
        <v>-0.12114783</v>
      </c>
      <c r="I1415" s="4">
        <v>-0.46192485999999999</v>
      </c>
      <c r="J1415" s="4">
        <v>-0.45813045000000002</v>
      </c>
      <c r="K1415" s="4">
        <f t="shared" si="156"/>
        <v>-0.12114783</v>
      </c>
      <c r="L1415" s="4">
        <f t="shared" si="157"/>
        <v>-0.12114783</v>
      </c>
      <c r="M1415" s="4">
        <f t="shared" si="158"/>
        <v>1.8099547511312217E-4</v>
      </c>
      <c r="N1415" s="4">
        <f t="shared" si="159"/>
        <v>-2.1927209049773754E-5</v>
      </c>
      <c r="O1415" s="4">
        <f t="shared" si="160"/>
        <v>-2.1927209049773754E-5</v>
      </c>
    </row>
    <row r="1416" spans="2:15" ht="15" customHeight="1">
      <c r="B1416" s="3" t="s">
        <v>77</v>
      </c>
      <c r="C1416" s="3" t="s">
        <v>7</v>
      </c>
      <c r="D1416" s="3" t="str">
        <f t="shared" si="154"/>
        <v>Check</v>
      </c>
      <c r="E1416" s="3" t="s">
        <v>211</v>
      </c>
      <c r="F1416" s="3" t="str">
        <f t="shared" si="155"/>
        <v/>
      </c>
      <c r="G1416" s="3">
        <v>12</v>
      </c>
      <c r="H1416" s="4">
        <v>-0.13483379000000001</v>
      </c>
      <c r="I1416" s="4">
        <v>-0.47850646000000002</v>
      </c>
      <c r="J1416" s="4">
        <v>-0.47788445000000002</v>
      </c>
      <c r="K1416" s="4">
        <f t="shared" si="156"/>
        <v>-0.13483379000000001</v>
      </c>
      <c r="L1416" s="4">
        <f t="shared" si="157"/>
        <v>-0.13483379000000001</v>
      </c>
      <c r="M1416" s="4">
        <f t="shared" si="158"/>
        <v>1.8099547511312217E-4</v>
      </c>
      <c r="N1416" s="4">
        <f t="shared" si="159"/>
        <v>-2.4404305882352944E-5</v>
      </c>
      <c r="O1416" s="4">
        <f t="shared" si="160"/>
        <v>-2.4404305882352944E-5</v>
      </c>
    </row>
    <row r="1417" spans="2:15" ht="15" customHeight="1">
      <c r="B1417" s="3" t="s">
        <v>77</v>
      </c>
      <c r="C1417" s="3" t="s">
        <v>8</v>
      </c>
      <c r="D1417" s="3" t="str">
        <f t="shared" si="154"/>
        <v>Check</v>
      </c>
      <c r="E1417" s="3" t="s">
        <v>211</v>
      </c>
      <c r="F1417" s="3" t="str">
        <f t="shared" si="155"/>
        <v/>
      </c>
      <c r="G1417" s="3">
        <v>12</v>
      </c>
      <c r="H1417" s="4">
        <v>-0.16295941</v>
      </c>
      <c r="I1417" s="4">
        <v>-0.51714146000000005</v>
      </c>
      <c r="J1417" s="4">
        <v>-0.52412771999999996</v>
      </c>
      <c r="K1417" s="4">
        <f t="shared" si="156"/>
        <v>-0.16295941</v>
      </c>
      <c r="L1417" s="4">
        <f t="shared" si="157"/>
        <v>-0.16295941</v>
      </c>
      <c r="M1417" s="4">
        <f t="shared" si="158"/>
        <v>1.8099547511312217E-4</v>
      </c>
      <c r="N1417" s="4">
        <f t="shared" si="159"/>
        <v>-2.9494915837104073E-5</v>
      </c>
      <c r="O1417" s="4">
        <f t="shared" si="160"/>
        <v>-2.9494915837104073E-5</v>
      </c>
    </row>
    <row r="1418" spans="2:15" ht="15" customHeight="1">
      <c r="B1418" s="3" t="s">
        <v>77</v>
      </c>
      <c r="C1418" s="3" t="s">
        <v>9</v>
      </c>
      <c r="D1418" s="3" t="str">
        <f t="shared" si="154"/>
        <v>Check</v>
      </c>
      <c r="E1418" s="3" t="s">
        <v>211</v>
      </c>
      <c r="F1418" s="3" t="str">
        <f t="shared" si="155"/>
        <v/>
      </c>
      <c r="G1418" s="3">
        <v>12</v>
      </c>
      <c r="H1418" s="4">
        <v>-0.84238606999999999</v>
      </c>
      <c r="I1418" s="4">
        <v>-1.52947553</v>
      </c>
      <c r="J1418" s="4">
        <v>-1.80225521</v>
      </c>
      <c r="K1418" s="4">
        <f t="shared" si="156"/>
        <v>-0.84238606999999999</v>
      </c>
      <c r="L1418" s="4">
        <f t="shared" si="157"/>
        <v>-0.84238606999999999</v>
      </c>
      <c r="M1418" s="4">
        <f t="shared" si="158"/>
        <v>1.8099547511312217E-4</v>
      </c>
      <c r="N1418" s="4">
        <f t="shared" si="159"/>
        <v>-1.5246806696832577E-4</v>
      </c>
      <c r="O1418" s="4">
        <f t="shared" si="160"/>
        <v>-1.5246806696832577E-4</v>
      </c>
    </row>
    <row r="1419" spans="2:15" ht="15" customHeight="1">
      <c r="B1419" s="3" t="s">
        <v>77</v>
      </c>
      <c r="C1419" s="3" t="s">
        <v>10</v>
      </c>
      <c r="D1419" s="3" t="str">
        <f t="shared" si="154"/>
        <v>Check</v>
      </c>
      <c r="E1419" s="3" t="s">
        <v>211</v>
      </c>
      <c r="F1419" s="3" t="str">
        <f t="shared" si="155"/>
        <v/>
      </c>
      <c r="G1419" s="3">
        <v>12</v>
      </c>
      <c r="H1419" s="4">
        <v>-0.67151483999999995</v>
      </c>
      <c r="I1419" s="4">
        <v>-1.93554589</v>
      </c>
      <c r="J1419" s="4">
        <v>-2.2754739800000001</v>
      </c>
      <c r="K1419" s="4">
        <f t="shared" si="156"/>
        <v>-0.67151483999999995</v>
      </c>
      <c r="L1419" s="4">
        <f t="shared" si="157"/>
        <v>-0.67151483999999995</v>
      </c>
      <c r="M1419" s="4">
        <f t="shared" si="158"/>
        <v>1.8099547511312217E-4</v>
      </c>
      <c r="N1419" s="4">
        <f t="shared" si="159"/>
        <v>-1.215411475113122E-4</v>
      </c>
      <c r="O1419" s="4">
        <f t="shared" si="160"/>
        <v>-1.215411475113122E-4</v>
      </c>
    </row>
    <row r="1420" spans="2:15" ht="15" customHeight="1">
      <c r="B1420" s="3" t="s">
        <v>77</v>
      </c>
      <c r="C1420" s="3" t="s">
        <v>11</v>
      </c>
      <c r="D1420" s="3" t="str">
        <f t="shared" si="154"/>
        <v>Check</v>
      </c>
      <c r="E1420" s="3" t="s">
        <v>211</v>
      </c>
      <c r="F1420" s="3" t="str">
        <f t="shared" si="155"/>
        <v/>
      </c>
      <c r="G1420" s="3">
        <v>12</v>
      </c>
      <c r="H1420" s="4">
        <v>-0.65269619000000001</v>
      </c>
      <c r="I1420" s="4">
        <v>-1.9077358200000001</v>
      </c>
      <c r="J1420" s="4">
        <v>-2.2403175399999999</v>
      </c>
      <c r="K1420" s="4">
        <f t="shared" si="156"/>
        <v>-0.65269619000000001</v>
      </c>
      <c r="L1420" s="4">
        <f t="shared" si="157"/>
        <v>-0.65269619000000001</v>
      </c>
      <c r="M1420" s="4">
        <f t="shared" si="158"/>
        <v>1.8099547511312217E-4</v>
      </c>
      <c r="N1420" s="4">
        <f t="shared" si="159"/>
        <v>-1.1813505701357465E-4</v>
      </c>
      <c r="O1420" s="4">
        <f t="shared" si="160"/>
        <v>-1.1813505701357465E-4</v>
      </c>
    </row>
    <row r="1421" spans="2:15" ht="15" customHeight="1">
      <c r="B1421" s="3" t="s">
        <v>77</v>
      </c>
      <c r="C1421" s="3" t="s">
        <v>12</v>
      </c>
      <c r="D1421" s="3" t="str">
        <f t="shared" si="154"/>
        <v>Check</v>
      </c>
      <c r="E1421" s="3" t="s">
        <v>211</v>
      </c>
      <c r="F1421" s="3" t="str">
        <f t="shared" si="155"/>
        <v/>
      </c>
      <c r="G1421" s="3">
        <v>12</v>
      </c>
      <c r="H1421" s="4">
        <v>-0.66139351000000002</v>
      </c>
      <c r="I1421" s="4">
        <v>-1.92437656</v>
      </c>
      <c r="J1421" s="4">
        <v>-2.2600632599999999</v>
      </c>
      <c r="K1421" s="4">
        <f t="shared" si="156"/>
        <v>-0.66139351000000002</v>
      </c>
      <c r="L1421" s="4">
        <f t="shared" si="157"/>
        <v>-0.66139351000000002</v>
      </c>
      <c r="M1421" s="4">
        <f t="shared" si="158"/>
        <v>1.8099547511312217E-4</v>
      </c>
      <c r="N1421" s="4">
        <f t="shared" si="159"/>
        <v>-1.1970923257918553E-4</v>
      </c>
      <c r="O1421" s="4">
        <f t="shared" si="160"/>
        <v>-1.1970923257918553E-4</v>
      </c>
    </row>
    <row r="1422" spans="2:15" ht="15" customHeight="1">
      <c r="B1422" s="3" t="s">
        <v>77</v>
      </c>
      <c r="C1422" s="3" t="s">
        <v>13</v>
      </c>
      <c r="D1422" s="3" t="str">
        <f t="shared" si="154"/>
        <v>Raise 4x</v>
      </c>
      <c r="E1422" s="3" t="s">
        <v>212</v>
      </c>
      <c r="F1422" s="3" t="str">
        <f t="shared" si="155"/>
        <v/>
      </c>
      <c r="G1422" s="3">
        <v>12</v>
      </c>
      <c r="H1422" s="4">
        <v>0.24363755000000001</v>
      </c>
      <c r="I1422" s="4">
        <v>0.17291287999999999</v>
      </c>
      <c r="J1422" s="4">
        <v>0.31654736</v>
      </c>
      <c r="K1422" s="4">
        <f t="shared" si="156"/>
        <v>0.31654736</v>
      </c>
      <c r="L1422" s="4">
        <f t="shared" si="157"/>
        <v>0.31654736</v>
      </c>
      <c r="M1422" s="4">
        <f t="shared" si="158"/>
        <v>1.8099547511312217E-4</v>
      </c>
      <c r="N1422" s="4">
        <f t="shared" si="159"/>
        <v>5.7293639819004522E-5</v>
      </c>
      <c r="O1422" s="4">
        <f t="shared" si="160"/>
        <v>5.7293639819004522E-5</v>
      </c>
    </row>
    <row r="1423" spans="2:15" ht="15" customHeight="1">
      <c r="B1423" s="3" t="s">
        <v>77</v>
      </c>
      <c r="C1423" s="3" t="s">
        <v>39</v>
      </c>
      <c r="D1423" s="3" t="str">
        <f t="shared" si="154"/>
        <v>Raise 4x</v>
      </c>
      <c r="E1423" s="3" t="s">
        <v>212</v>
      </c>
      <c r="F1423" s="3" t="str">
        <f t="shared" si="155"/>
        <v/>
      </c>
      <c r="G1423" s="3">
        <v>12</v>
      </c>
      <c r="H1423" s="4">
        <v>0.20914431</v>
      </c>
      <c r="I1423" s="4">
        <v>0.12132469999999999</v>
      </c>
      <c r="J1423" s="4">
        <v>0.25287362000000002</v>
      </c>
      <c r="K1423" s="4">
        <f t="shared" si="156"/>
        <v>0.25287362000000002</v>
      </c>
      <c r="L1423" s="4">
        <f t="shared" si="157"/>
        <v>0.25287362000000002</v>
      </c>
      <c r="M1423" s="4">
        <f t="shared" si="158"/>
        <v>1.8099547511312217E-4</v>
      </c>
      <c r="N1423" s="4">
        <f t="shared" si="159"/>
        <v>4.5768980995475119E-5</v>
      </c>
      <c r="O1423" s="4">
        <f t="shared" si="160"/>
        <v>4.5768980995475119E-5</v>
      </c>
    </row>
    <row r="1424" spans="2:15" ht="15" customHeight="1">
      <c r="B1424" s="3" t="s">
        <v>77</v>
      </c>
      <c r="C1424" s="3" t="s">
        <v>14</v>
      </c>
      <c r="D1424" s="3" t="str">
        <f t="shared" si="154"/>
        <v>Raise 4x</v>
      </c>
      <c r="E1424" s="3" t="s">
        <v>212</v>
      </c>
      <c r="F1424" s="3" t="str">
        <f t="shared" si="155"/>
        <v/>
      </c>
      <c r="G1424" s="3">
        <v>12</v>
      </c>
      <c r="H1424" s="4">
        <v>0.17569931</v>
      </c>
      <c r="I1424" s="4">
        <v>7.0556430000000003E-2</v>
      </c>
      <c r="J1424" s="4">
        <v>0.19014574000000001</v>
      </c>
      <c r="K1424" s="4">
        <f t="shared" si="156"/>
        <v>0.19014574000000001</v>
      </c>
      <c r="L1424" s="4">
        <f t="shared" si="157"/>
        <v>0.19014574000000001</v>
      </c>
      <c r="M1424" s="4">
        <f t="shared" si="158"/>
        <v>1.8099547511312217E-4</v>
      </c>
      <c r="N1424" s="4">
        <f t="shared" si="159"/>
        <v>3.4415518552036199E-5</v>
      </c>
      <c r="O1424" s="4">
        <f t="shared" si="160"/>
        <v>3.4415518552036199E-5</v>
      </c>
    </row>
    <row r="1425" spans="2:15" ht="15" customHeight="1">
      <c r="B1425" s="3" t="s">
        <v>77</v>
      </c>
      <c r="C1425" s="3" t="s">
        <v>15</v>
      </c>
      <c r="D1425" s="3" t="str">
        <f t="shared" si="154"/>
        <v>Raise 4x</v>
      </c>
      <c r="E1425" s="3" t="s">
        <v>212</v>
      </c>
      <c r="F1425" s="3" t="str">
        <f t="shared" si="155"/>
        <v/>
      </c>
      <c r="G1425" s="3">
        <v>12</v>
      </c>
      <c r="H1425" s="4">
        <v>2.0482509999999999E-2</v>
      </c>
      <c r="I1425" s="4">
        <v>0.11069047999999999</v>
      </c>
      <c r="J1425" s="4">
        <v>0.2386974</v>
      </c>
      <c r="K1425" s="4">
        <f t="shared" si="156"/>
        <v>0.2386974</v>
      </c>
      <c r="L1425" s="4">
        <f t="shared" si="157"/>
        <v>0.2386974</v>
      </c>
      <c r="M1425" s="4">
        <f t="shared" si="158"/>
        <v>1.8099547511312217E-4</v>
      </c>
      <c r="N1425" s="4">
        <f t="shared" si="159"/>
        <v>4.3203149321266966E-5</v>
      </c>
      <c r="O1425" s="4">
        <f t="shared" si="160"/>
        <v>4.3203149321266966E-5</v>
      </c>
    </row>
    <row r="1426" spans="2:15" ht="15" customHeight="1">
      <c r="B1426" s="3" t="s">
        <v>77</v>
      </c>
      <c r="C1426" s="3" t="s">
        <v>16</v>
      </c>
      <c r="D1426" s="3" t="str">
        <f t="shared" si="154"/>
        <v>Check</v>
      </c>
      <c r="E1426" s="3" t="s">
        <v>211</v>
      </c>
      <c r="F1426" s="3" t="str">
        <f t="shared" si="155"/>
        <v/>
      </c>
      <c r="G1426" s="3">
        <v>12</v>
      </c>
      <c r="H1426" s="4">
        <v>-4.5869149999999997E-2</v>
      </c>
      <c r="I1426" s="4">
        <v>-0.33928755999999999</v>
      </c>
      <c r="J1426" s="4">
        <v>-0.31183431</v>
      </c>
      <c r="K1426" s="4">
        <f t="shared" si="156"/>
        <v>-4.5869149999999997E-2</v>
      </c>
      <c r="L1426" s="4">
        <f t="shared" si="157"/>
        <v>-4.5869149999999997E-2</v>
      </c>
      <c r="M1426" s="4">
        <f t="shared" si="158"/>
        <v>1.8099547511312217E-4</v>
      </c>
      <c r="N1426" s="4">
        <f t="shared" si="159"/>
        <v>-8.3021085972850675E-6</v>
      </c>
      <c r="O1426" s="4">
        <f t="shared" si="160"/>
        <v>-8.3021085972850675E-6</v>
      </c>
    </row>
    <row r="1427" spans="2:15" ht="15" customHeight="1">
      <c r="B1427" s="3" t="s">
        <v>77</v>
      </c>
      <c r="C1427" s="3" t="s">
        <v>17</v>
      </c>
      <c r="D1427" s="3" t="str">
        <f t="shared" si="154"/>
        <v>Check</v>
      </c>
      <c r="E1427" s="3" t="s">
        <v>211</v>
      </c>
      <c r="F1427" s="3" t="str">
        <f t="shared" si="155"/>
        <v/>
      </c>
      <c r="G1427" s="3">
        <v>12</v>
      </c>
      <c r="H1427" s="4">
        <v>-7.0123080000000004E-2</v>
      </c>
      <c r="I1427" s="4">
        <v>-0.38129471999999998</v>
      </c>
      <c r="J1427" s="4">
        <v>-0.36232017999999999</v>
      </c>
      <c r="K1427" s="4">
        <f t="shared" si="156"/>
        <v>-7.0123080000000004E-2</v>
      </c>
      <c r="L1427" s="4">
        <f t="shared" si="157"/>
        <v>-7.0123080000000004E-2</v>
      </c>
      <c r="M1427" s="4">
        <f t="shared" si="158"/>
        <v>1.8099547511312217E-4</v>
      </c>
      <c r="N1427" s="4">
        <f t="shared" si="159"/>
        <v>-1.2691960180995476E-5</v>
      </c>
      <c r="O1427" s="4">
        <f t="shared" si="160"/>
        <v>-1.2691960180995476E-5</v>
      </c>
    </row>
    <row r="1428" spans="2:15" ht="15" customHeight="1">
      <c r="B1428" s="3" t="s">
        <v>77</v>
      </c>
      <c r="C1428" s="3" t="s">
        <v>18</v>
      </c>
      <c r="D1428" s="3" t="str">
        <f t="shared" si="154"/>
        <v>Check</v>
      </c>
      <c r="E1428" s="3" t="s">
        <v>211</v>
      </c>
      <c r="F1428" s="3" t="str">
        <f t="shared" si="155"/>
        <v/>
      </c>
      <c r="G1428" s="3">
        <v>12</v>
      </c>
      <c r="H1428" s="4">
        <v>-9.0195869999999997E-2</v>
      </c>
      <c r="I1428" s="4">
        <v>-0.40893705000000002</v>
      </c>
      <c r="J1428" s="4">
        <v>-0.39527634</v>
      </c>
      <c r="K1428" s="4">
        <f t="shared" si="156"/>
        <v>-9.0195869999999997E-2</v>
      </c>
      <c r="L1428" s="4">
        <f t="shared" si="157"/>
        <v>-9.0195869999999997E-2</v>
      </c>
      <c r="M1428" s="4">
        <f t="shared" si="158"/>
        <v>1.8099547511312217E-4</v>
      </c>
      <c r="N1428" s="4">
        <f t="shared" si="159"/>
        <v>-1.6325044343891403E-5</v>
      </c>
      <c r="O1428" s="4">
        <f t="shared" si="160"/>
        <v>-1.6325044343891403E-5</v>
      </c>
    </row>
    <row r="1429" spans="2:15" ht="15" customHeight="1">
      <c r="B1429" s="3" t="s">
        <v>77</v>
      </c>
      <c r="C1429" s="3" t="s">
        <v>19</v>
      </c>
      <c r="D1429" s="3" t="str">
        <f t="shared" si="154"/>
        <v>Check</v>
      </c>
      <c r="E1429" s="3" t="s">
        <v>211</v>
      </c>
      <c r="F1429" s="3" t="str">
        <f t="shared" si="155"/>
        <v/>
      </c>
      <c r="G1429" s="3">
        <v>12</v>
      </c>
      <c r="H1429" s="4">
        <v>-0.10684573999999999</v>
      </c>
      <c r="I1429" s="4">
        <v>-0.42888175000000001</v>
      </c>
      <c r="J1429" s="4">
        <v>-0.41867162000000002</v>
      </c>
      <c r="K1429" s="4">
        <f t="shared" si="156"/>
        <v>-0.10684573999999999</v>
      </c>
      <c r="L1429" s="4">
        <f t="shared" si="157"/>
        <v>-0.10684573999999999</v>
      </c>
      <c r="M1429" s="4">
        <f t="shared" si="158"/>
        <v>1.8099547511312217E-4</v>
      </c>
      <c r="N1429" s="4">
        <f t="shared" si="159"/>
        <v>-1.9338595475113121E-5</v>
      </c>
      <c r="O1429" s="4">
        <f t="shared" si="160"/>
        <v>-1.9338595475113121E-5</v>
      </c>
    </row>
    <row r="1430" spans="2:15" ht="15" customHeight="1">
      <c r="B1430" s="3" t="s">
        <v>77</v>
      </c>
      <c r="C1430" s="3" t="s">
        <v>20</v>
      </c>
      <c r="D1430" s="3" t="str">
        <f t="shared" si="154"/>
        <v>Check</v>
      </c>
      <c r="E1430" s="3" t="s">
        <v>211</v>
      </c>
      <c r="F1430" s="3" t="str">
        <f t="shared" si="155"/>
        <v/>
      </c>
      <c r="G1430" s="3">
        <v>12</v>
      </c>
      <c r="H1430" s="4">
        <v>-0.14759538</v>
      </c>
      <c r="I1430" s="4">
        <v>-0.48030475</v>
      </c>
      <c r="J1430" s="4">
        <v>-0.47795794000000003</v>
      </c>
      <c r="K1430" s="4">
        <f t="shared" si="156"/>
        <v>-0.14759538</v>
      </c>
      <c r="L1430" s="4">
        <f t="shared" si="157"/>
        <v>-0.14759538</v>
      </c>
      <c r="M1430" s="4">
        <f t="shared" si="158"/>
        <v>1.8099547511312217E-4</v>
      </c>
      <c r="N1430" s="4">
        <f t="shared" si="159"/>
        <v>-2.6714095927601808E-5</v>
      </c>
      <c r="O1430" s="4">
        <f t="shared" si="160"/>
        <v>-2.6714095927601808E-5</v>
      </c>
    </row>
    <row r="1431" spans="2:15" ht="15" customHeight="1">
      <c r="B1431" s="3" t="s">
        <v>77</v>
      </c>
      <c r="C1431" s="3" t="s">
        <v>22</v>
      </c>
      <c r="D1431" s="3" t="str">
        <f t="shared" si="154"/>
        <v>Check</v>
      </c>
      <c r="E1431" s="3" t="s">
        <v>211</v>
      </c>
      <c r="F1431" s="3" t="str">
        <f t="shared" si="155"/>
        <v/>
      </c>
      <c r="G1431" s="3">
        <v>12</v>
      </c>
      <c r="H1431" s="4">
        <v>-0.69205658000000003</v>
      </c>
      <c r="I1431" s="4">
        <v>-1.95948744</v>
      </c>
      <c r="J1431" s="4">
        <v>-2.3013079599999999</v>
      </c>
      <c r="K1431" s="4">
        <f t="shared" si="156"/>
        <v>-0.69205658000000003</v>
      </c>
      <c r="L1431" s="4">
        <f t="shared" si="157"/>
        <v>-0.69205658000000003</v>
      </c>
      <c r="M1431" s="4">
        <f t="shared" si="158"/>
        <v>1.8099547511312217E-4</v>
      </c>
      <c r="N1431" s="4">
        <f t="shared" si="159"/>
        <v>-1.2525910950226244E-4</v>
      </c>
      <c r="O1431" s="4">
        <f t="shared" si="160"/>
        <v>-1.2525910950226244E-4</v>
      </c>
    </row>
    <row r="1432" spans="2:15" ht="15" customHeight="1">
      <c r="B1432" s="3" t="s">
        <v>77</v>
      </c>
      <c r="C1432" s="3" t="s">
        <v>23</v>
      </c>
      <c r="D1432" s="3" t="str">
        <f t="shared" si="154"/>
        <v>Check</v>
      </c>
      <c r="E1432" s="3" t="s">
        <v>211</v>
      </c>
      <c r="F1432" s="3" t="str">
        <f t="shared" si="155"/>
        <v/>
      </c>
      <c r="G1432" s="3">
        <v>12</v>
      </c>
      <c r="H1432" s="4">
        <v>-0.67161110000000002</v>
      </c>
      <c r="I1432" s="4">
        <v>-1.92993569</v>
      </c>
      <c r="J1432" s="4">
        <v>-2.2642727100000002</v>
      </c>
      <c r="K1432" s="4">
        <f t="shared" si="156"/>
        <v>-0.67161110000000002</v>
      </c>
      <c r="L1432" s="4">
        <f t="shared" si="157"/>
        <v>-0.67161110000000002</v>
      </c>
      <c r="M1432" s="4">
        <f t="shared" si="158"/>
        <v>1.8099547511312217E-4</v>
      </c>
      <c r="N1432" s="4">
        <f t="shared" si="159"/>
        <v>-1.215585701357466E-4</v>
      </c>
      <c r="O1432" s="4">
        <f t="shared" si="160"/>
        <v>-1.215585701357466E-4</v>
      </c>
    </row>
    <row r="1433" spans="2:15" ht="15" customHeight="1">
      <c r="B1433" s="3" t="s">
        <v>77</v>
      </c>
      <c r="C1433" s="3" t="s">
        <v>24</v>
      </c>
      <c r="D1433" s="3" t="str">
        <f t="shared" si="154"/>
        <v>Check</v>
      </c>
      <c r="E1433" s="3" t="s">
        <v>211</v>
      </c>
      <c r="F1433" s="3" t="str">
        <f t="shared" si="155"/>
        <v/>
      </c>
      <c r="G1433" s="3">
        <v>12</v>
      </c>
      <c r="H1433" s="4">
        <v>-0.67694233999999998</v>
      </c>
      <c r="I1433" s="4">
        <v>-1.9431113900000001</v>
      </c>
      <c r="J1433" s="4">
        <v>-2.2802831100000001</v>
      </c>
      <c r="K1433" s="4">
        <f t="shared" si="156"/>
        <v>-0.67694233999999998</v>
      </c>
      <c r="L1433" s="4">
        <f t="shared" si="157"/>
        <v>-0.67694233999999998</v>
      </c>
      <c r="M1433" s="4">
        <f t="shared" si="158"/>
        <v>1.8099547511312217E-4</v>
      </c>
      <c r="N1433" s="4">
        <f t="shared" si="159"/>
        <v>-1.2252350045248867E-4</v>
      </c>
      <c r="O1433" s="4">
        <f t="shared" si="160"/>
        <v>-1.2252350045248867E-4</v>
      </c>
    </row>
    <row r="1434" spans="2:15" ht="15" customHeight="1">
      <c r="B1434" s="3" t="s">
        <v>77</v>
      </c>
      <c r="C1434" s="3" t="s">
        <v>25</v>
      </c>
      <c r="D1434" s="3" t="str">
        <f t="shared" si="154"/>
        <v>Raise 4x</v>
      </c>
      <c r="E1434" s="3" t="s">
        <v>212</v>
      </c>
      <c r="F1434" s="3" t="str">
        <f t="shared" si="155"/>
        <v/>
      </c>
      <c r="G1434" s="3">
        <v>24</v>
      </c>
      <c r="H1434" s="4">
        <v>0.2173167</v>
      </c>
      <c r="I1434" s="4">
        <v>0.12268556999999999</v>
      </c>
      <c r="J1434" s="4">
        <v>0.25404489000000002</v>
      </c>
      <c r="K1434" s="4">
        <f t="shared" si="156"/>
        <v>0.25404489000000002</v>
      </c>
      <c r="L1434" s="4">
        <f t="shared" si="157"/>
        <v>0.25404489000000002</v>
      </c>
      <c r="M1434" s="4">
        <f t="shared" si="158"/>
        <v>3.6199095022624434E-4</v>
      </c>
      <c r="N1434" s="4">
        <f t="shared" si="159"/>
        <v>9.1961951131221725E-5</v>
      </c>
      <c r="O1434" s="4">
        <f t="shared" si="160"/>
        <v>9.1961951131221725E-5</v>
      </c>
    </row>
    <row r="1435" spans="2:15" ht="15" customHeight="1">
      <c r="B1435" s="3" t="s">
        <v>77</v>
      </c>
      <c r="C1435" s="3" t="s">
        <v>26</v>
      </c>
      <c r="D1435" s="3" t="str">
        <f t="shared" si="154"/>
        <v>Raise 4x</v>
      </c>
      <c r="E1435" s="3" t="s">
        <v>212</v>
      </c>
      <c r="F1435" s="3" t="str">
        <f t="shared" si="155"/>
        <v/>
      </c>
      <c r="G1435" s="3">
        <v>24</v>
      </c>
      <c r="H1435" s="4">
        <v>0.18341444000000001</v>
      </c>
      <c r="I1435" s="4">
        <v>7.1424840000000003E-2</v>
      </c>
      <c r="J1435" s="4">
        <v>0.19078206</v>
      </c>
      <c r="K1435" s="4">
        <f t="shared" si="156"/>
        <v>0.19078206</v>
      </c>
      <c r="L1435" s="4">
        <f t="shared" si="157"/>
        <v>0.19078206</v>
      </c>
      <c r="M1435" s="4">
        <f t="shared" si="158"/>
        <v>3.6199095022624434E-4</v>
      </c>
      <c r="N1435" s="4">
        <f t="shared" si="159"/>
        <v>6.9061379185520366E-5</v>
      </c>
      <c r="O1435" s="4">
        <f t="shared" si="160"/>
        <v>6.9061379185520366E-5</v>
      </c>
    </row>
    <row r="1436" spans="2:15" ht="15" customHeight="1">
      <c r="B1436" s="3" t="s">
        <v>77</v>
      </c>
      <c r="C1436" s="3" t="s">
        <v>27</v>
      </c>
      <c r="D1436" s="3" t="str">
        <f t="shared" si="154"/>
        <v>Check</v>
      </c>
      <c r="E1436" s="3" t="s">
        <v>212</v>
      </c>
      <c r="F1436" s="3" t="str">
        <f t="shared" si="155"/>
        <v>Error</v>
      </c>
      <c r="G1436" s="3">
        <v>24</v>
      </c>
      <c r="H1436" s="4">
        <v>0.15060894</v>
      </c>
      <c r="I1436" s="4">
        <v>2.1232350000000001E-2</v>
      </c>
      <c r="J1436" s="4">
        <v>0.12876536</v>
      </c>
      <c r="K1436" s="4">
        <f t="shared" si="156"/>
        <v>0.15060894</v>
      </c>
      <c r="L1436" s="4">
        <f t="shared" si="157"/>
        <v>0.12876536</v>
      </c>
      <c r="M1436" s="4">
        <f t="shared" si="158"/>
        <v>3.6199095022624434E-4</v>
      </c>
      <c r="N1436" s="4">
        <f t="shared" si="159"/>
        <v>5.4519073303167421E-5</v>
      </c>
      <c r="O1436" s="4">
        <f t="shared" si="160"/>
        <v>4.6611895022624433E-5</v>
      </c>
    </row>
    <row r="1437" spans="2:15" ht="15" customHeight="1">
      <c r="B1437" s="3" t="s">
        <v>77</v>
      </c>
      <c r="C1437" s="3" t="s">
        <v>28</v>
      </c>
      <c r="D1437" s="3" t="str">
        <f t="shared" si="154"/>
        <v>Raise 4x</v>
      </c>
      <c r="E1437" s="3" t="s">
        <v>212</v>
      </c>
      <c r="F1437" s="3" t="str">
        <f t="shared" si="155"/>
        <v/>
      </c>
      <c r="G1437" s="3">
        <v>24</v>
      </c>
      <c r="H1437" s="4">
        <v>9.2135000000000003E-4</v>
      </c>
      <c r="I1437" s="4">
        <v>6.1413229999999999E-2</v>
      </c>
      <c r="J1437" s="4">
        <v>0.17758998000000001</v>
      </c>
      <c r="K1437" s="4">
        <f t="shared" si="156"/>
        <v>0.17758998000000001</v>
      </c>
      <c r="L1437" s="4">
        <f t="shared" si="157"/>
        <v>0.17758998000000001</v>
      </c>
      <c r="M1437" s="4">
        <f t="shared" si="158"/>
        <v>3.6199095022624434E-4</v>
      </c>
      <c r="N1437" s="4">
        <f t="shared" si="159"/>
        <v>6.4285965610859729E-5</v>
      </c>
      <c r="O1437" s="4">
        <f t="shared" si="160"/>
        <v>6.4285965610859729E-5</v>
      </c>
    </row>
    <row r="1438" spans="2:15" ht="15" customHeight="1">
      <c r="B1438" s="3" t="s">
        <v>77</v>
      </c>
      <c r="C1438" s="3" t="s">
        <v>29</v>
      </c>
      <c r="D1438" s="3" t="str">
        <f t="shared" si="154"/>
        <v>Check</v>
      </c>
      <c r="E1438" s="3" t="s">
        <v>211</v>
      </c>
      <c r="F1438" s="3" t="str">
        <f t="shared" si="155"/>
        <v/>
      </c>
      <c r="G1438" s="3">
        <v>24</v>
      </c>
      <c r="H1438" s="4">
        <v>-6.6466010000000006E-2</v>
      </c>
      <c r="I1438" s="4">
        <v>-0.38189147000000001</v>
      </c>
      <c r="J1438" s="4">
        <v>-0.36495874</v>
      </c>
      <c r="K1438" s="4">
        <f t="shared" si="156"/>
        <v>-6.6466010000000006E-2</v>
      </c>
      <c r="L1438" s="4">
        <f t="shared" si="157"/>
        <v>-6.6466010000000006E-2</v>
      </c>
      <c r="M1438" s="4">
        <f t="shared" si="158"/>
        <v>3.6199095022624434E-4</v>
      </c>
      <c r="N1438" s="4">
        <f t="shared" si="159"/>
        <v>-2.4060094117647059E-5</v>
      </c>
      <c r="O1438" s="4">
        <f t="shared" si="160"/>
        <v>-2.4060094117647059E-5</v>
      </c>
    </row>
    <row r="1439" spans="2:15" ht="15" customHeight="1">
      <c r="B1439" s="3" t="s">
        <v>77</v>
      </c>
      <c r="C1439" s="3" t="s">
        <v>30</v>
      </c>
      <c r="D1439" s="3" t="str">
        <f t="shared" si="154"/>
        <v>Check</v>
      </c>
      <c r="E1439" s="3" t="s">
        <v>211</v>
      </c>
      <c r="F1439" s="3" t="str">
        <f t="shared" si="155"/>
        <v/>
      </c>
      <c r="G1439" s="3">
        <v>24</v>
      </c>
      <c r="H1439" s="4">
        <v>-8.9232240000000004E-2</v>
      </c>
      <c r="I1439" s="4">
        <v>-0.4215294</v>
      </c>
      <c r="J1439" s="4">
        <v>-0.41279325</v>
      </c>
      <c r="K1439" s="4">
        <f t="shared" si="156"/>
        <v>-8.9232240000000004E-2</v>
      </c>
      <c r="L1439" s="4">
        <f t="shared" si="157"/>
        <v>-8.9232240000000004E-2</v>
      </c>
      <c r="M1439" s="4">
        <f t="shared" si="158"/>
        <v>3.6199095022624434E-4</v>
      </c>
      <c r="N1439" s="4">
        <f t="shared" si="159"/>
        <v>-3.230126334841629E-5</v>
      </c>
      <c r="O1439" s="4">
        <f t="shared" si="160"/>
        <v>-3.230126334841629E-5</v>
      </c>
    </row>
    <row r="1440" spans="2:15" ht="15" customHeight="1">
      <c r="B1440" s="3" t="s">
        <v>77</v>
      </c>
      <c r="C1440" s="3" t="s">
        <v>31</v>
      </c>
      <c r="D1440" s="3" t="str">
        <f t="shared" si="154"/>
        <v>Check</v>
      </c>
      <c r="E1440" s="3" t="s">
        <v>211</v>
      </c>
      <c r="F1440" s="3" t="str">
        <f t="shared" si="155"/>
        <v/>
      </c>
      <c r="G1440" s="3">
        <v>24</v>
      </c>
      <c r="H1440" s="4">
        <v>-0.10778995</v>
      </c>
      <c r="I1440" s="4">
        <v>-0.44726602999999998</v>
      </c>
      <c r="J1440" s="4">
        <v>-0.4436621</v>
      </c>
      <c r="K1440" s="4">
        <f t="shared" si="156"/>
        <v>-0.10778995</v>
      </c>
      <c r="L1440" s="4">
        <f t="shared" si="157"/>
        <v>-0.10778995</v>
      </c>
      <c r="M1440" s="4">
        <f t="shared" si="158"/>
        <v>3.6199095022624434E-4</v>
      </c>
      <c r="N1440" s="4">
        <f t="shared" si="159"/>
        <v>-3.9018986425339365E-5</v>
      </c>
      <c r="O1440" s="4">
        <f t="shared" si="160"/>
        <v>-3.9018986425339365E-5</v>
      </c>
    </row>
    <row r="1441" spans="2:15" ht="15" customHeight="1">
      <c r="B1441" s="3" t="s">
        <v>77</v>
      </c>
      <c r="C1441" s="3" t="s">
        <v>32</v>
      </c>
      <c r="D1441" s="3" t="str">
        <f t="shared" si="154"/>
        <v>Check</v>
      </c>
      <c r="E1441" s="3" t="s">
        <v>211</v>
      </c>
      <c r="F1441" s="3" t="str">
        <f t="shared" si="155"/>
        <v/>
      </c>
      <c r="G1441" s="3">
        <v>24</v>
      </c>
      <c r="H1441" s="4">
        <v>-0.12305421</v>
      </c>
      <c r="I1441" s="4">
        <v>-0.46550826000000001</v>
      </c>
      <c r="J1441" s="4">
        <v>-0.46522190000000002</v>
      </c>
      <c r="K1441" s="4">
        <f t="shared" si="156"/>
        <v>-0.12305421</v>
      </c>
      <c r="L1441" s="4">
        <f t="shared" si="157"/>
        <v>-0.12305421</v>
      </c>
      <c r="M1441" s="4">
        <f t="shared" si="158"/>
        <v>3.6199095022624434E-4</v>
      </c>
      <c r="N1441" s="4">
        <f t="shared" si="159"/>
        <v>-4.4544510407239815E-5</v>
      </c>
      <c r="O1441" s="4">
        <f t="shared" si="160"/>
        <v>-4.4544510407239815E-5</v>
      </c>
    </row>
    <row r="1442" spans="2:15" ht="15" customHeight="1">
      <c r="B1442" s="3" t="s">
        <v>77</v>
      </c>
      <c r="C1442" s="3" t="s">
        <v>33</v>
      </c>
      <c r="D1442" s="3" t="str">
        <f t="shared" si="154"/>
        <v>Check</v>
      </c>
      <c r="E1442" s="3" t="s">
        <v>211</v>
      </c>
      <c r="F1442" s="3" t="str">
        <f t="shared" si="155"/>
        <v/>
      </c>
      <c r="G1442" s="3">
        <v>24</v>
      </c>
      <c r="H1442" s="4">
        <v>-0.15147097000000001</v>
      </c>
      <c r="I1442" s="4">
        <v>-0.50419462999999998</v>
      </c>
      <c r="J1442" s="4">
        <v>-0.51155328</v>
      </c>
      <c r="K1442" s="4">
        <f t="shared" si="156"/>
        <v>-0.15147097000000001</v>
      </c>
      <c r="L1442" s="4">
        <f t="shared" si="157"/>
        <v>-0.15147097000000001</v>
      </c>
      <c r="M1442" s="4">
        <f t="shared" si="158"/>
        <v>3.6199095022624434E-4</v>
      </c>
      <c r="N1442" s="4">
        <f t="shared" si="159"/>
        <v>-5.4831120361990954E-5</v>
      </c>
      <c r="O1442" s="4">
        <f t="shared" si="160"/>
        <v>-5.4831120361990954E-5</v>
      </c>
    </row>
    <row r="1443" spans="2:15" ht="15" customHeight="1">
      <c r="B1443" s="3" t="s">
        <v>77</v>
      </c>
      <c r="C1443" s="3" t="s">
        <v>34</v>
      </c>
      <c r="D1443" s="3" t="str">
        <f t="shared" si="154"/>
        <v>Check</v>
      </c>
      <c r="E1443" s="3" t="s">
        <v>211</v>
      </c>
      <c r="F1443" s="3" t="str">
        <f t="shared" si="155"/>
        <v/>
      </c>
      <c r="G1443" s="3">
        <v>24</v>
      </c>
      <c r="H1443" s="4">
        <v>-0.82562895000000003</v>
      </c>
      <c r="I1443" s="4">
        <v>-1.50508336</v>
      </c>
      <c r="J1443" s="4">
        <v>-1.77468603</v>
      </c>
      <c r="K1443" s="4">
        <f t="shared" si="156"/>
        <v>-0.82562895000000003</v>
      </c>
      <c r="L1443" s="4">
        <f t="shared" si="157"/>
        <v>-0.82562895000000003</v>
      </c>
      <c r="M1443" s="4">
        <f t="shared" si="158"/>
        <v>3.6199095022624434E-4</v>
      </c>
      <c r="N1443" s="4">
        <f t="shared" si="159"/>
        <v>-2.9887020814479639E-4</v>
      </c>
      <c r="O1443" s="4">
        <f t="shared" si="160"/>
        <v>-2.9887020814479639E-4</v>
      </c>
    </row>
    <row r="1444" spans="2:15" ht="15" customHeight="1">
      <c r="B1444" s="3" t="s">
        <v>77</v>
      </c>
      <c r="C1444" s="3" t="s">
        <v>35</v>
      </c>
      <c r="D1444" s="3" t="str">
        <f t="shared" si="154"/>
        <v>Check</v>
      </c>
      <c r="E1444" s="3" t="s">
        <v>211</v>
      </c>
      <c r="F1444" s="3" t="str">
        <f t="shared" si="155"/>
        <v/>
      </c>
      <c r="G1444" s="3">
        <v>24</v>
      </c>
      <c r="H1444" s="4">
        <v>-0.65538945000000004</v>
      </c>
      <c r="I1444" s="4">
        <v>-1.9064774600000001</v>
      </c>
      <c r="J1444" s="4">
        <v>-2.2426079799999998</v>
      </c>
      <c r="K1444" s="4">
        <f t="shared" si="156"/>
        <v>-0.65538945000000004</v>
      </c>
      <c r="L1444" s="4">
        <f t="shared" si="157"/>
        <v>-0.65538945000000004</v>
      </c>
      <c r="M1444" s="4">
        <f t="shared" si="158"/>
        <v>3.6199095022624434E-4</v>
      </c>
      <c r="N1444" s="4">
        <f t="shared" si="159"/>
        <v>-2.3724504977375567E-4</v>
      </c>
      <c r="O1444" s="4">
        <f t="shared" si="160"/>
        <v>-2.3724504977375567E-4</v>
      </c>
    </row>
    <row r="1445" spans="2:15" ht="15" customHeight="1">
      <c r="B1445" s="3" t="s">
        <v>77</v>
      </c>
      <c r="C1445" s="3" t="s">
        <v>36</v>
      </c>
      <c r="D1445" s="3" t="str">
        <f t="shared" si="154"/>
        <v>Check</v>
      </c>
      <c r="E1445" s="3" t="s">
        <v>211</v>
      </c>
      <c r="F1445" s="3" t="str">
        <f t="shared" si="155"/>
        <v/>
      </c>
      <c r="G1445" s="3">
        <v>24</v>
      </c>
      <c r="H1445" s="4">
        <v>-0.63704483999999995</v>
      </c>
      <c r="I1445" s="4">
        <v>-1.87932191</v>
      </c>
      <c r="J1445" s="4">
        <v>-2.2082628</v>
      </c>
      <c r="K1445" s="4">
        <f t="shared" si="156"/>
        <v>-0.63704483999999995</v>
      </c>
      <c r="L1445" s="4">
        <f t="shared" si="157"/>
        <v>-0.63704483999999995</v>
      </c>
      <c r="M1445" s="4">
        <f t="shared" si="158"/>
        <v>3.6199095022624434E-4</v>
      </c>
      <c r="N1445" s="4">
        <f t="shared" si="159"/>
        <v>-2.3060446696832577E-4</v>
      </c>
      <c r="O1445" s="4">
        <f t="shared" si="160"/>
        <v>-2.3060446696832577E-4</v>
      </c>
    </row>
    <row r="1446" spans="2:15" ht="15" customHeight="1">
      <c r="B1446" s="3" t="s">
        <v>77</v>
      </c>
      <c r="C1446" s="3" t="s">
        <v>37</v>
      </c>
      <c r="D1446" s="3" t="str">
        <f t="shared" si="154"/>
        <v>Check</v>
      </c>
      <c r="E1446" s="3" t="s">
        <v>211</v>
      </c>
      <c r="F1446" s="3" t="str">
        <f t="shared" si="155"/>
        <v/>
      </c>
      <c r="G1446" s="3">
        <v>24</v>
      </c>
      <c r="H1446" s="4">
        <v>-0.64374235000000002</v>
      </c>
      <c r="I1446" s="4">
        <v>-1.89414415</v>
      </c>
      <c r="J1446" s="4">
        <v>-2.22603799</v>
      </c>
      <c r="K1446" s="4">
        <f t="shared" si="156"/>
        <v>-0.64374235000000002</v>
      </c>
      <c r="L1446" s="4">
        <f t="shared" si="157"/>
        <v>-0.64374235000000002</v>
      </c>
      <c r="M1446" s="4">
        <f t="shared" si="158"/>
        <v>3.6199095022624434E-4</v>
      </c>
      <c r="N1446" s="4">
        <f t="shared" si="159"/>
        <v>-2.3302890497737557E-4</v>
      </c>
      <c r="O1446" s="4">
        <f t="shared" si="160"/>
        <v>-2.3302890497737557E-4</v>
      </c>
    </row>
    <row r="1447" spans="2:15" ht="15" customHeight="1">
      <c r="B1447" s="3" t="s">
        <v>78</v>
      </c>
      <c r="C1447" s="3" t="s">
        <v>51</v>
      </c>
      <c r="D1447" s="3" t="str">
        <f t="shared" si="154"/>
        <v>Raise 4x</v>
      </c>
      <c r="E1447" s="3" t="s">
        <v>212</v>
      </c>
      <c r="F1447" s="3" t="str">
        <f t="shared" si="155"/>
        <v/>
      </c>
      <c r="G1447" s="3">
        <v>12</v>
      </c>
      <c r="H1447" s="4">
        <v>0.33552356</v>
      </c>
      <c r="I1447" s="4">
        <v>0.32485722</v>
      </c>
      <c r="J1447" s="4">
        <v>0.50602327999999996</v>
      </c>
      <c r="K1447" s="4">
        <f t="shared" si="156"/>
        <v>0.50602327999999996</v>
      </c>
      <c r="L1447" s="4">
        <f t="shared" si="157"/>
        <v>0.50602327999999996</v>
      </c>
      <c r="M1447" s="4">
        <f t="shared" si="158"/>
        <v>1.8099547511312217E-4</v>
      </c>
      <c r="N1447" s="4">
        <f t="shared" si="159"/>
        <v>9.1587923981900448E-5</v>
      </c>
      <c r="O1447" s="4">
        <f t="shared" si="160"/>
        <v>9.1587923981900448E-5</v>
      </c>
    </row>
    <row r="1448" spans="2:15" ht="15" customHeight="1">
      <c r="B1448" s="3" t="s">
        <v>78</v>
      </c>
      <c r="C1448" s="3" t="s">
        <v>1</v>
      </c>
      <c r="D1448" s="3" t="str">
        <f t="shared" si="154"/>
        <v>Raise 4x</v>
      </c>
      <c r="E1448" s="3" t="s">
        <v>212</v>
      </c>
      <c r="F1448" s="3" t="str">
        <f t="shared" si="155"/>
        <v/>
      </c>
      <c r="G1448" s="3">
        <v>12</v>
      </c>
      <c r="H1448" s="4">
        <v>0.29849826000000002</v>
      </c>
      <c r="I1448" s="4">
        <v>0.27323936999999998</v>
      </c>
      <c r="J1448" s="4">
        <v>0.44261597000000003</v>
      </c>
      <c r="K1448" s="4">
        <f t="shared" si="156"/>
        <v>0.44261597000000003</v>
      </c>
      <c r="L1448" s="4">
        <f t="shared" si="157"/>
        <v>0.44261597000000003</v>
      </c>
      <c r="M1448" s="4">
        <f t="shared" si="158"/>
        <v>1.8099547511312217E-4</v>
      </c>
      <c r="N1448" s="4">
        <f t="shared" si="159"/>
        <v>8.0111487782805432E-5</v>
      </c>
      <c r="O1448" s="4">
        <f t="shared" si="160"/>
        <v>8.0111487782805432E-5</v>
      </c>
    </row>
    <row r="1449" spans="2:15" ht="15" customHeight="1">
      <c r="B1449" s="3" t="s">
        <v>78</v>
      </c>
      <c r="C1449" s="3" t="s">
        <v>2</v>
      </c>
      <c r="D1449" s="3" t="str">
        <f t="shared" si="154"/>
        <v>Raise 4x</v>
      </c>
      <c r="E1449" s="3" t="s">
        <v>212</v>
      </c>
      <c r="F1449" s="3" t="str">
        <f t="shared" si="155"/>
        <v/>
      </c>
      <c r="G1449" s="3">
        <v>12</v>
      </c>
      <c r="H1449" s="4">
        <v>0.26301432000000002</v>
      </c>
      <c r="I1449" s="4">
        <v>0.22254355000000001</v>
      </c>
      <c r="J1449" s="4">
        <v>0.38028114000000002</v>
      </c>
      <c r="K1449" s="4">
        <f t="shared" si="156"/>
        <v>0.38028114000000002</v>
      </c>
      <c r="L1449" s="4">
        <f t="shared" si="157"/>
        <v>0.38028114000000002</v>
      </c>
      <c r="M1449" s="4">
        <f t="shared" si="158"/>
        <v>1.8099547511312217E-4</v>
      </c>
      <c r="N1449" s="4">
        <f t="shared" si="159"/>
        <v>6.882916561085973E-5</v>
      </c>
      <c r="O1449" s="4">
        <f t="shared" si="160"/>
        <v>6.882916561085973E-5</v>
      </c>
    </row>
    <row r="1450" spans="2:15" ht="15" customHeight="1">
      <c r="B1450" s="3" t="s">
        <v>78</v>
      </c>
      <c r="C1450" s="3" t="s">
        <v>4</v>
      </c>
      <c r="D1450" s="3" t="str">
        <f t="shared" si="154"/>
        <v>Check</v>
      </c>
      <c r="E1450" s="3" t="s">
        <v>211</v>
      </c>
      <c r="F1450" s="3" t="str">
        <f t="shared" si="155"/>
        <v/>
      </c>
      <c r="G1450" s="3">
        <v>12</v>
      </c>
      <c r="H1450" s="4">
        <v>-3.3516499999999999E-3</v>
      </c>
      <c r="I1450" s="4">
        <v>-0.26087767000000001</v>
      </c>
      <c r="J1450" s="4">
        <v>-0.20942141</v>
      </c>
      <c r="K1450" s="4">
        <f t="shared" si="156"/>
        <v>-3.3516499999999999E-3</v>
      </c>
      <c r="L1450" s="4">
        <f t="shared" si="157"/>
        <v>-3.3516499999999999E-3</v>
      </c>
      <c r="M1450" s="4">
        <f t="shared" si="158"/>
        <v>1.8099547511312217E-4</v>
      </c>
      <c r="N1450" s="4">
        <f t="shared" si="159"/>
        <v>-6.0663348416289594E-7</v>
      </c>
      <c r="O1450" s="4">
        <f t="shared" si="160"/>
        <v>-6.0663348416289594E-7</v>
      </c>
    </row>
    <row r="1451" spans="2:15" ht="15" customHeight="1">
      <c r="B1451" s="3" t="s">
        <v>78</v>
      </c>
      <c r="C1451" s="3" t="s">
        <v>5</v>
      </c>
      <c r="D1451" s="3" t="str">
        <f t="shared" si="154"/>
        <v>Check</v>
      </c>
      <c r="E1451" s="3" t="s">
        <v>211</v>
      </c>
      <c r="F1451" s="3" t="str">
        <f t="shared" si="155"/>
        <v/>
      </c>
      <c r="G1451" s="3">
        <v>12</v>
      </c>
      <c r="H1451" s="4">
        <v>-6.9618299999999996E-3</v>
      </c>
      <c r="I1451" s="4">
        <v>-0.27555708000000001</v>
      </c>
      <c r="J1451" s="4">
        <v>-0.22768237999999999</v>
      </c>
      <c r="K1451" s="4">
        <f t="shared" si="156"/>
        <v>-6.9618299999999996E-3</v>
      </c>
      <c r="L1451" s="4">
        <f t="shared" si="157"/>
        <v>-6.9618299999999996E-3</v>
      </c>
      <c r="M1451" s="4">
        <f t="shared" si="158"/>
        <v>1.8099547511312217E-4</v>
      </c>
      <c r="N1451" s="4">
        <f t="shared" si="159"/>
        <v>-1.2600597285067873E-6</v>
      </c>
      <c r="O1451" s="4">
        <f t="shared" si="160"/>
        <v>-1.2600597285067873E-6</v>
      </c>
    </row>
    <row r="1452" spans="2:15" ht="15" customHeight="1">
      <c r="B1452" s="3" t="s">
        <v>78</v>
      </c>
      <c r="C1452" s="3" t="s">
        <v>6</v>
      </c>
      <c r="D1452" s="3" t="str">
        <f t="shared" si="154"/>
        <v>Check</v>
      </c>
      <c r="E1452" s="3" t="s">
        <v>211</v>
      </c>
      <c r="F1452" s="3" t="str">
        <f t="shared" si="155"/>
        <v/>
      </c>
      <c r="G1452" s="3">
        <v>12</v>
      </c>
      <c r="H1452" s="4">
        <v>-2.9756500000000002E-2</v>
      </c>
      <c r="I1452" s="4">
        <v>-0.31438580999999999</v>
      </c>
      <c r="J1452" s="4">
        <v>-0.27473881</v>
      </c>
      <c r="K1452" s="4">
        <f t="shared" si="156"/>
        <v>-2.9756500000000002E-2</v>
      </c>
      <c r="L1452" s="4">
        <f t="shared" si="157"/>
        <v>-2.9756500000000002E-2</v>
      </c>
      <c r="M1452" s="4">
        <f t="shared" si="158"/>
        <v>1.8099547511312217E-4</v>
      </c>
      <c r="N1452" s="4">
        <f t="shared" si="159"/>
        <v>-5.3857918552036199E-6</v>
      </c>
      <c r="O1452" s="4">
        <f t="shared" si="160"/>
        <v>-5.3857918552036199E-6</v>
      </c>
    </row>
    <row r="1453" spans="2:15" ht="15" customHeight="1">
      <c r="B1453" s="3" t="s">
        <v>78</v>
      </c>
      <c r="C1453" s="3" t="s">
        <v>7</v>
      </c>
      <c r="D1453" s="3" t="str">
        <f t="shared" si="154"/>
        <v>Check</v>
      </c>
      <c r="E1453" s="3" t="s">
        <v>211</v>
      </c>
      <c r="F1453" s="3" t="str">
        <f t="shared" si="155"/>
        <v/>
      </c>
      <c r="G1453" s="3">
        <v>12</v>
      </c>
      <c r="H1453" s="4">
        <v>-4.7640399999999999E-2</v>
      </c>
      <c r="I1453" s="4">
        <v>-0.33899391000000001</v>
      </c>
      <c r="J1453" s="4">
        <v>-0.30433004000000002</v>
      </c>
      <c r="K1453" s="4">
        <f t="shared" si="156"/>
        <v>-4.7640399999999999E-2</v>
      </c>
      <c r="L1453" s="4">
        <f t="shared" si="157"/>
        <v>-4.7640399999999999E-2</v>
      </c>
      <c r="M1453" s="4">
        <f t="shared" si="158"/>
        <v>1.8099547511312217E-4</v>
      </c>
      <c r="N1453" s="4">
        <f t="shared" si="159"/>
        <v>-8.6226968325791859E-6</v>
      </c>
      <c r="O1453" s="4">
        <f t="shared" si="160"/>
        <v>-8.6226968325791859E-6</v>
      </c>
    </row>
    <row r="1454" spans="2:15" ht="15" customHeight="1">
      <c r="B1454" s="3" t="s">
        <v>78</v>
      </c>
      <c r="C1454" s="3" t="s">
        <v>8</v>
      </c>
      <c r="D1454" s="3" t="str">
        <f t="shared" si="154"/>
        <v>Check</v>
      </c>
      <c r="E1454" s="3" t="s">
        <v>211</v>
      </c>
      <c r="F1454" s="3" t="str">
        <f t="shared" si="155"/>
        <v/>
      </c>
      <c r="G1454" s="3">
        <v>12</v>
      </c>
      <c r="H1454" s="4">
        <v>-7.8078809999999998E-2</v>
      </c>
      <c r="I1454" s="4">
        <v>-0.38010756000000001</v>
      </c>
      <c r="J1454" s="4">
        <v>-0.35358033</v>
      </c>
      <c r="K1454" s="4">
        <f t="shared" si="156"/>
        <v>-7.8078809999999998E-2</v>
      </c>
      <c r="L1454" s="4">
        <f t="shared" si="157"/>
        <v>-7.8078809999999998E-2</v>
      </c>
      <c r="M1454" s="4">
        <f t="shared" si="158"/>
        <v>1.8099547511312217E-4</v>
      </c>
      <c r="N1454" s="4">
        <f t="shared" si="159"/>
        <v>-1.4131911312217194E-5</v>
      </c>
      <c r="O1454" s="4">
        <f t="shared" si="160"/>
        <v>-1.4131911312217194E-5</v>
      </c>
    </row>
    <row r="1455" spans="2:15" ht="15" customHeight="1">
      <c r="B1455" s="3" t="s">
        <v>78</v>
      </c>
      <c r="C1455" s="3" t="s">
        <v>9</v>
      </c>
      <c r="D1455" s="3" t="str">
        <f t="shared" si="154"/>
        <v>Check</v>
      </c>
      <c r="E1455" s="3" t="s">
        <v>211</v>
      </c>
      <c r="F1455" s="3" t="str">
        <f t="shared" si="155"/>
        <v/>
      </c>
      <c r="G1455" s="3">
        <v>12</v>
      </c>
      <c r="H1455" s="4">
        <v>-4.4179259999999998E-2</v>
      </c>
      <c r="I1455" s="4">
        <v>-0.31620514</v>
      </c>
      <c r="J1455" s="4">
        <v>-0.27559075</v>
      </c>
      <c r="K1455" s="4">
        <f t="shared" si="156"/>
        <v>-4.4179259999999998E-2</v>
      </c>
      <c r="L1455" s="4">
        <f t="shared" si="157"/>
        <v>-4.4179259999999998E-2</v>
      </c>
      <c r="M1455" s="4">
        <f t="shared" si="158"/>
        <v>1.8099547511312217E-4</v>
      </c>
      <c r="N1455" s="4">
        <f t="shared" si="159"/>
        <v>-7.9962461538461527E-6</v>
      </c>
      <c r="O1455" s="4">
        <f t="shared" si="160"/>
        <v>-7.9962461538461527E-6</v>
      </c>
    </row>
    <row r="1456" spans="2:15" ht="15" customHeight="1">
      <c r="B1456" s="3" t="s">
        <v>78</v>
      </c>
      <c r="C1456" s="3" t="s">
        <v>10</v>
      </c>
      <c r="D1456" s="3" t="str">
        <f t="shared" si="154"/>
        <v>Check</v>
      </c>
      <c r="E1456" s="3" t="s">
        <v>211</v>
      </c>
      <c r="F1456" s="3" t="str">
        <f t="shared" si="155"/>
        <v/>
      </c>
      <c r="G1456" s="3">
        <v>12</v>
      </c>
      <c r="H1456" s="4">
        <v>-0.82874581000000003</v>
      </c>
      <c r="I1456" s="4">
        <v>-1.5074049899999999</v>
      </c>
      <c r="J1456" s="4">
        <v>-1.7755156700000001</v>
      </c>
      <c r="K1456" s="4">
        <f t="shared" si="156"/>
        <v>-0.82874581000000003</v>
      </c>
      <c r="L1456" s="4">
        <f t="shared" si="157"/>
        <v>-0.82874581000000003</v>
      </c>
      <c r="M1456" s="4">
        <f t="shared" si="158"/>
        <v>1.8099547511312217E-4</v>
      </c>
      <c r="N1456" s="4">
        <f t="shared" si="159"/>
        <v>-1.4999924162895927E-4</v>
      </c>
      <c r="O1456" s="4">
        <f t="shared" si="160"/>
        <v>-1.4999924162895927E-4</v>
      </c>
    </row>
    <row r="1457" spans="2:15" ht="15" customHeight="1">
      <c r="B1457" s="3" t="s">
        <v>78</v>
      </c>
      <c r="C1457" s="3" t="s">
        <v>11</v>
      </c>
      <c r="D1457" s="3" t="str">
        <f t="shared" si="154"/>
        <v>Check</v>
      </c>
      <c r="E1457" s="3" t="s">
        <v>211</v>
      </c>
      <c r="F1457" s="3" t="str">
        <f t="shared" si="155"/>
        <v/>
      </c>
      <c r="G1457" s="3">
        <v>12</v>
      </c>
      <c r="H1457" s="4">
        <v>-0.64931492000000002</v>
      </c>
      <c r="I1457" s="4">
        <v>-1.9103531199999999</v>
      </c>
      <c r="J1457" s="4">
        <v>-2.2426750000000002</v>
      </c>
      <c r="K1457" s="4">
        <f t="shared" si="156"/>
        <v>-0.64931492000000002</v>
      </c>
      <c r="L1457" s="4">
        <f t="shared" si="157"/>
        <v>-0.64931492000000002</v>
      </c>
      <c r="M1457" s="4">
        <f t="shared" si="158"/>
        <v>1.8099547511312217E-4</v>
      </c>
      <c r="N1457" s="4">
        <f t="shared" si="159"/>
        <v>-1.1752306244343892E-4</v>
      </c>
      <c r="O1457" s="4">
        <f t="shared" si="160"/>
        <v>-1.1752306244343892E-4</v>
      </c>
    </row>
    <row r="1458" spans="2:15" ht="15" customHeight="1">
      <c r="B1458" s="3" t="s">
        <v>78</v>
      </c>
      <c r="C1458" s="3" t="s">
        <v>12</v>
      </c>
      <c r="D1458" s="3" t="str">
        <f t="shared" si="154"/>
        <v>Check</v>
      </c>
      <c r="E1458" s="3" t="s">
        <v>211</v>
      </c>
      <c r="F1458" s="3" t="str">
        <f t="shared" si="155"/>
        <v/>
      </c>
      <c r="G1458" s="3">
        <v>12</v>
      </c>
      <c r="H1458" s="4">
        <v>-0.65679071</v>
      </c>
      <c r="I1458" s="4">
        <v>-1.92553821</v>
      </c>
      <c r="J1458" s="4">
        <v>-2.2606619299999999</v>
      </c>
      <c r="K1458" s="4">
        <f t="shared" si="156"/>
        <v>-0.65679071</v>
      </c>
      <c r="L1458" s="4">
        <f t="shared" si="157"/>
        <v>-0.65679071</v>
      </c>
      <c r="M1458" s="4">
        <f t="shared" si="158"/>
        <v>1.8099547511312217E-4</v>
      </c>
      <c r="N1458" s="4">
        <f t="shared" si="159"/>
        <v>-1.1887614660633484E-4</v>
      </c>
      <c r="O1458" s="4">
        <f t="shared" si="160"/>
        <v>-1.1887614660633484E-4</v>
      </c>
    </row>
    <row r="1459" spans="2:15" ht="15" customHeight="1">
      <c r="B1459" s="3" t="s">
        <v>78</v>
      </c>
      <c r="C1459" s="3" t="s">
        <v>13</v>
      </c>
      <c r="D1459" s="3" t="str">
        <f t="shared" si="154"/>
        <v>Raise 4x</v>
      </c>
      <c r="E1459" s="3" t="s">
        <v>212</v>
      </c>
      <c r="F1459" s="3" t="str">
        <f t="shared" si="155"/>
        <v/>
      </c>
      <c r="G1459" s="3">
        <v>12</v>
      </c>
      <c r="H1459" s="4">
        <v>0.33514321000000002</v>
      </c>
      <c r="I1459" s="4">
        <v>0.32366618000000003</v>
      </c>
      <c r="J1459" s="4">
        <v>0.50414404999999995</v>
      </c>
      <c r="K1459" s="4">
        <f t="shared" si="156"/>
        <v>0.50414404999999995</v>
      </c>
      <c r="L1459" s="4">
        <f t="shared" si="157"/>
        <v>0.50414404999999995</v>
      </c>
      <c r="M1459" s="4">
        <f t="shared" si="158"/>
        <v>1.8099547511312217E-4</v>
      </c>
      <c r="N1459" s="4">
        <f t="shared" si="159"/>
        <v>9.1247791855203616E-5</v>
      </c>
      <c r="O1459" s="4">
        <f t="shared" si="160"/>
        <v>9.1247791855203616E-5</v>
      </c>
    </row>
    <row r="1460" spans="2:15" ht="15" customHeight="1">
      <c r="B1460" s="3" t="s">
        <v>78</v>
      </c>
      <c r="C1460" s="3" t="s">
        <v>39</v>
      </c>
      <c r="D1460" s="3" t="str">
        <f t="shared" si="154"/>
        <v>Raise 4x</v>
      </c>
      <c r="E1460" s="3" t="s">
        <v>212</v>
      </c>
      <c r="F1460" s="3" t="str">
        <f t="shared" si="155"/>
        <v/>
      </c>
      <c r="G1460" s="3">
        <v>12</v>
      </c>
      <c r="H1460" s="4">
        <v>0.29938218</v>
      </c>
      <c r="I1460" s="4">
        <v>0.27343146000000002</v>
      </c>
      <c r="J1460" s="4">
        <v>0.44220092</v>
      </c>
      <c r="K1460" s="4">
        <f t="shared" si="156"/>
        <v>0.44220092</v>
      </c>
      <c r="L1460" s="4">
        <f t="shared" si="157"/>
        <v>0.44220092</v>
      </c>
      <c r="M1460" s="4">
        <f t="shared" si="158"/>
        <v>1.8099547511312217E-4</v>
      </c>
      <c r="N1460" s="4">
        <f t="shared" si="159"/>
        <v>8.003636561085972E-5</v>
      </c>
      <c r="O1460" s="4">
        <f t="shared" si="160"/>
        <v>8.003636561085972E-5</v>
      </c>
    </row>
    <row r="1461" spans="2:15" ht="15" customHeight="1">
      <c r="B1461" s="3" t="s">
        <v>78</v>
      </c>
      <c r="C1461" s="3" t="s">
        <v>14</v>
      </c>
      <c r="D1461" s="3" t="str">
        <f t="shared" si="154"/>
        <v>Raise 4x</v>
      </c>
      <c r="E1461" s="3" t="s">
        <v>212</v>
      </c>
      <c r="F1461" s="3" t="str">
        <f t="shared" si="155"/>
        <v/>
      </c>
      <c r="G1461" s="3">
        <v>12</v>
      </c>
      <c r="H1461" s="4">
        <v>0.26520364000000002</v>
      </c>
      <c r="I1461" s="4">
        <v>0.22408358</v>
      </c>
      <c r="J1461" s="4">
        <v>0.38128602</v>
      </c>
      <c r="K1461" s="4">
        <f t="shared" si="156"/>
        <v>0.38128602</v>
      </c>
      <c r="L1461" s="4">
        <f t="shared" si="157"/>
        <v>0.38128602</v>
      </c>
      <c r="M1461" s="4">
        <f t="shared" si="158"/>
        <v>1.8099547511312217E-4</v>
      </c>
      <c r="N1461" s="4">
        <f t="shared" si="159"/>
        <v>6.90110443438914E-5</v>
      </c>
      <c r="O1461" s="4">
        <f t="shared" si="160"/>
        <v>6.90110443438914E-5</v>
      </c>
    </row>
    <row r="1462" spans="2:15" ht="15" customHeight="1">
      <c r="B1462" s="3" t="s">
        <v>78</v>
      </c>
      <c r="C1462" s="3" t="s">
        <v>15</v>
      </c>
      <c r="D1462" s="3" t="str">
        <f t="shared" si="154"/>
        <v>Raise 4x</v>
      </c>
      <c r="E1462" s="3" t="s">
        <v>212</v>
      </c>
      <c r="F1462" s="3" t="str">
        <f t="shared" si="155"/>
        <v/>
      </c>
      <c r="G1462" s="3">
        <v>12</v>
      </c>
      <c r="H1462" s="4">
        <v>0.25713919000000002</v>
      </c>
      <c r="I1462" s="4">
        <v>0.45735257000000001</v>
      </c>
      <c r="J1462" s="4">
        <v>0.66856452</v>
      </c>
      <c r="K1462" s="4">
        <f t="shared" si="156"/>
        <v>0.66856452</v>
      </c>
      <c r="L1462" s="4">
        <f t="shared" si="157"/>
        <v>0.66856452</v>
      </c>
      <c r="M1462" s="4">
        <f t="shared" si="158"/>
        <v>1.8099547511312217E-4</v>
      </c>
      <c r="N1462" s="4">
        <f t="shared" si="159"/>
        <v>1.2100715294117646E-4</v>
      </c>
      <c r="O1462" s="4">
        <f t="shared" si="160"/>
        <v>1.2100715294117646E-4</v>
      </c>
    </row>
    <row r="1463" spans="2:15" ht="15" customHeight="1">
      <c r="B1463" s="3" t="s">
        <v>78</v>
      </c>
      <c r="C1463" s="3" t="s">
        <v>16</v>
      </c>
      <c r="D1463" s="3" t="str">
        <f t="shared" si="154"/>
        <v>Check</v>
      </c>
      <c r="E1463" s="3" t="s">
        <v>211</v>
      </c>
      <c r="F1463" s="3" t="str">
        <f t="shared" si="155"/>
        <v/>
      </c>
      <c r="G1463" s="3">
        <v>12</v>
      </c>
      <c r="H1463" s="4">
        <v>3.3638069999999999E-2</v>
      </c>
      <c r="I1463" s="4">
        <v>-0.20103178999999999</v>
      </c>
      <c r="J1463" s="4">
        <v>-0.13912257</v>
      </c>
      <c r="K1463" s="4">
        <f t="shared" si="156"/>
        <v>3.3638069999999999E-2</v>
      </c>
      <c r="L1463" s="4">
        <f t="shared" si="157"/>
        <v>3.3638069999999999E-2</v>
      </c>
      <c r="M1463" s="4">
        <f t="shared" si="158"/>
        <v>1.8099547511312217E-4</v>
      </c>
      <c r="N1463" s="4">
        <f t="shared" si="159"/>
        <v>6.0883384615384617E-6</v>
      </c>
      <c r="O1463" s="4">
        <f t="shared" si="160"/>
        <v>6.0883384615384617E-6</v>
      </c>
    </row>
    <row r="1464" spans="2:15" ht="15" customHeight="1">
      <c r="B1464" s="3" t="s">
        <v>78</v>
      </c>
      <c r="C1464" s="3" t="s">
        <v>17</v>
      </c>
      <c r="D1464" s="3" t="str">
        <f t="shared" si="154"/>
        <v>Check</v>
      </c>
      <c r="E1464" s="3" t="s">
        <v>211</v>
      </c>
      <c r="F1464" s="3" t="str">
        <f t="shared" si="155"/>
        <v/>
      </c>
      <c r="G1464" s="3">
        <v>12</v>
      </c>
      <c r="H1464" s="4">
        <v>2.84161E-2</v>
      </c>
      <c r="I1464" s="4">
        <v>-0.21778637000000001</v>
      </c>
      <c r="J1464" s="4">
        <v>-0.15967728</v>
      </c>
      <c r="K1464" s="4">
        <f t="shared" si="156"/>
        <v>2.84161E-2</v>
      </c>
      <c r="L1464" s="4">
        <f t="shared" si="157"/>
        <v>2.84161E-2</v>
      </c>
      <c r="M1464" s="4">
        <f t="shared" si="158"/>
        <v>1.8099547511312217E-4</v>
      </c>
      <c r="N1464" s="4">
        <f t="shared" si="159"/>
        <v>5.1431855203619907E-6</v>
      </c>
      <c r="O1464" s="4">
        <f t="shared" si="160"/>
        <v>5.1431855203619907E-6</v>
      </c>
    </row>
    <row r="1465" spans="2:15" ht="15" customHeight="1">
      <c r="B1465" s="3" t="s">
        <v>78</v>
      </c>
      <c r="C1465" s="3" t="s">
        <v>18</v>
      </c>
      <c r="D1465" s="3" t="str">
        <f t="shared" si="154"/>
        <v>Check</v>
      </c>
      <c r="E1465" s="3" t="s">
        <v>211</v>
      </c>
      <c r="F1465" s="3" t="str">
        <f t="shared" si="155"/>
        <v/>
      </c>
      <c r="G1465" s="3">
        <v>12</v>
      </c>
      <c r="H1465" s="4">
        <v>2.4674499999999999E-3</v>
      </c>
      <c r="I1465" s="4">
        <v>-0.26036375</v>
      </c>
      <c r="J1465" s="4">
        <v>-0.21083029</v>
      </c>
      <c r="K1465" s="4">
        <f t="shared" si="156"/>
        <v>2.4674499999999999E-3</v>
      </c>
      <c r="L1465" s="4">
        <f t="shared" si="157"/>
        <v>2.4674499999999999E-3</v>
      </c>
      <c r="M1465" s="4">
        <f t="shared" si="158"/>
        <v>1.8099547511312217E-4</v>
      </c>
      <c r="N1465" s="4">
        <f t="shared" si="159"/>
        <v>4.4659728506787327E-7</v>
      </c>
      <c r="O1465" s="4">
        <f t="shared" si="160"/>
        <v>4.4659728506787327E-7</v>
      </c>
    </row>
    <row r="1466" spans="2:15" ht="15" customHeight="1">
      <c r="B1466" s="3" t="s">
        <v>78</v>
      </c>
      <c r="C1466" s="3" t="s">
        <v>19</v>
      </c>
      <c r="D1466" s="3" t="str">
        <f t="shared" si="154"/>
        <v>Check</v>
      </c>
      <c r="E1466" s="3" t="s">
        <v>211</v>
      </c>
      <c r="F1466" s="3" t="str">
        <f t="shared" si="155"/>
        <v/>
      </c>
      <c r="G1466" s="3">
        <v>12</v>
      </c>
      <c r="H1466" s="4">
        <v>-1.842616E-2</v>
      </c>
      <c r="I1466" s="4">
        <v>-0.28836690999999998</v>
      </c>
      <c r="J1466" s="4">
        <v>-0.24410134</v>
      </c>
      <c r="K1466" s="4">
        <f t="shared" si="156"/>
        <v>-1.842616E-2</v>
      </c>
      <c r="L1466" s="4">
        <f t="shared" si="157"/>
        <v>-1.842616E-2</v>
      </c>
      <c r="M1466" s="4">
        <f t="shared" si="158"/>
        <v>1.8099547511312217E-4</v>
      </c>
      <c r="N1466" s="4">
        <f t="shared" si="159"/>
        <v>-3.3350515837104072E-6</v>
      </c>
      <c r="O1466" s="4">
        <f t="shared" si="160"/>
        <v>-3.3350515837104072E-6</v>
      </c>
    </row>
    <row r="1467" spans="2:15" ht="15" customHeight="1">
      <c r="B1467" s="3" t="s">
        <v>78</v>
      </c>
      <c r="C1467" s="3" t="s">
        <v>20</v>
      </c>
      <c r="D1467" s="3" t="str">
        <f t="shared" si="154"/>
        <v>Check</v>
      </c>
      <c r="E1467" s="3" t="s">
        <v>211</v>
      </c>
      <c r="F1467" s="3" t="str">
        <f t="shared" si="155"/>
        <v/>
      </c>
      <c r="G1467" s="3">
        <v>12</v>
      </c>
      <c r="H1467" s="4">
        <v>-6.1510799999999997E-2</v>
      </c>
      <c r="I1467" s="4">
        <v>-0.34229419</v>
      </c>
      <c r="J1467" s="4">
        <v>-0.30642606</v>
      </c>
      <c r="K1467" s="4">
        <f t="shared" si="156"/>
        <v>-6.1510799999999997E-2</v>
      </c>
      <c r="L1467" s="4">
        <f t="shared" si="157"/>
        <v>-6.1510799999999997E-2</v>
      </c>
      <c r="M1467" s="4">
        <f t="shared" si="158"/>
        <v>1.8099547511312217E-4</v>
      </c>
      <c r="N1467" s="4">
        <f t="shared" si="159"/>
        <v>-1.1133176470588234E-5</v>
      </c>
      <c r="O1467" s="4">
        <f t="shared" si="160"/>
        <v>-1.1133176470588234E-5</v>
      </c>
    </row>
    <row r="1468" spans="2:15" ht="15" customHeight="1">
      <c r="B1468" s="3" t="s">
        <v>78</v>
      </c>
      <c r="C1468" s="3" t="s">
        <v>21</v>
      </c>
      <c r="D1468" s="3" t="str">
        <f t="shared" si="154"/>
        <v>Check</v>
      </c>
      <c r="E1468" s="3" t="s">
        <v>211</v>
      </c>
      <c r="F1468" s="3" t="str">
        <f t="shared" si="155"/>
        <v/>
      </c>
      <c r="G1468" s="3">
        <v>12</v>
      </c>
      <c r="H1468" s="4">
        <v>-2.863835E-2</v>
      </c>
      <c r="I1468" s="4">
        <v>-0.27943993</v>
      </c>
      <c r="J1468" s="4">
        <v>-0.22946328999999999</v>
      </c>
      <c r="K1468" s="4">
        <f t="shared" si="156"/>
        <v>-2.863835E-2</v>
      </c>
      <c r="L1468" s="4">
        <f t="shared" si="157"/>
        <v>-2.863835E-2</v>
      </c>
      <c r="M1468" s="4">
        <f t="shared" si="158"/>
        <v>1.8099547511312217E-4</v>
      </c>
      <c r="N1468" s="4">
        <f t="shared" si="159"/>
        <v>-5.1834117647058826E-6</v>
      </c>
      <c r="O1468" s="4">
        <f t="shared" si="160"/>
        <v>-5.1834117647058826E-6</v>
      </c>
    </row>
    <row r="1469" spans="2:15" ht="15" customHeight="1">
      <c r="B1469" s="3" t="s">
        <v>78</v>
      </c>
      <c r="C1469" s="3" t="s">
        <v>23</v>
      </c>
      <c r="D1469" s="3" t="str">
        <f t="shared" si="154"/>
        <v>Check</v>
      </c>
      <c r="E1469" s="3" t="s">
        <v>211</v>
      </c>
      <c r="F1469" s="3" t="str">
        <f t="shared" si="155"/>
        <v/>
      </c>
      <c r="G1469" s="3">
        <v>12</v>
      </c>
      <c r="H1469" s="4">
        <v>-0.66905172999999996</v>
      </c>
      <c r="I1469" s="4">
        <v>-1.9339170800000001</v>
      </c>
      <c r="J1469" s="4">
        <v>-2.2682362999999999</v>
      </c>
      <c r="K1469" s="4">
        <f t="shared" si="156"/>
        <v>-0.66905172999999996</v>
      </c>
      <c r="L1469" s="4">
        <f t="shared" si="157"/>
        <v>-0.66905172999999996</v>
      </c>
      <c r="M1469" s="4">
        <f t="shared" si="158"/>
        <v>1.8099547511312217E-4</v>
      </c>
      <c r="N1469" s="4">
        <f t="shared" si="159"/>
        <v>-1.2109533574660633E-4</v>
      </c>
      <c r="O1469" s="4">
        <f t="shared" si="160"/>
        <v>-1.2109533574660633E-4</v>
      </c>
    </row>
    <row r="1470" spans="2:15" ht="15" customHeight="1">
      <c r="B1470" s="3" t="s">
        <v>78</v>
      </c>
      <c r="C1470" s="3" t="s">
        <v>24</v>
      </c>
      <c r="D1470" s="3" t="str">
        <f t="shared" si="154"/>
        <v>Check</v>
      </c>
      <c r="E1470" s="3" t="s">
        <v>211</v>
      </c>
      <c r="F1470" s="3" t="str">
        <f t="shared" si="155"/>
        <v/>
      </c>
      <c r="G1470" s="3">
        <v>12</v>
      </c>
      <c r="H1470" s="4">
        <v>-0.67314757999999997</v>
      </c>
      <c r="I1470" s="4">
        <v>-1.94562232</v>
      </c>
      <c r="J1470" s="4">
        <v>-2.2824698300000001</v>
      </c>
      <c r="K1470" s="4">
        <f t="shared" si="156"/>
        <v>-0.67314757999999997</v>
      </c>
      <c r="L1470" s="4">
        <f t="shared" si="157"/>
        <v>-0.67314757999999997</v>
      </c>
      <c r="M1470" s="4">
        <f t="shared" si="158"/>
        <v>1.8099547511312217E-4</v>
      </c>
      <c r="N1470" s="4">
        <f t="shared" si="159"/>
        <v>-1.2183666606334841E-4</v>
      </c>
      <c r="O1470" s="4">
        <f t="shared" si="160"/>
        <v>-1.2183666606334841E-4</v>
      </c>
    </row>
    <row r="1471" spans="2:15" ht="15" customHeight="1">
      <c r="B1471" s="3" t="s">
        <v>78</v>
      </c>
      <c r="C1471" s="3" t="s">
        <v>25</v>
      </c>
      <c r="D1471" s="3" t="str">
        <f t="shared" si="154"/>
        <v>Raise 4x</v>
      </c>
      <c r="E1471" s="3" t="s">
        <v>212</v>
      </c>
      <c r="F1471" s="3" t="str">
        <f t="shared" si="155"/>
        <v/>
      </c>
      <c r="G1471" s="3">
        <v>24</v>
      </c>
      <c r="H1471" s="4">
        <v>0.30928042</v>
      </c>
      <c r="I1471" s="4">
        <v>0.27252648000000002</v>
      </c>
      <c r="J1471" s="4">
        <v>0.44046727000000002</v>
      </c>
      <c r="K1471" s="4">
        <f t="shared" si="156"/>
        <v>0.44046727000000002</v>
      </c>
      <c r="L1471" s="4">
        <f t="shared" si="157"/>
        <v>0.44046727000000002</v>
      </c>
      <c r="M1471" s="4">
        <f t="shared" si="158"/>
        <v>3.6199095022624434E-4</v>
      </c>
      <c r="N1471" s="4">
        <f t="shared" si="159"/>
        <v>1.5944516561085974E-4</v>
      </c>
      <c r="O1471" s="4">
        <f t="shared" si="160"/>
        <v>1.5944516561085974E-4</v>
      </c>
    </row>
    <row r="1472" spans="2:15" ht="15" customHeight="1">
      <c r="B1472" s="3" t="s">
        <v>78</v>
      </c>
      <c r="C1472" s="3" t="s">
        <v>26</v>
      </c>
      <c r="D1472" s="3" t="str">
        <f t="shared" si="154"/>
        <v>Raise 4x</v>
      </c>
      <c r="E1472" s="3" t="s">
        <v>212</v>
      </c>
      <c r="F1472" s="3" t="str">
        <f t="shared" si="155"/>
        <v/>
      </c>
      <c r="G1472" s="3">
        <v>24</v>
      </c>
      <c r="H1472" s="4">
        <v>0.27400545999999998</v>
      </c>
      <c r="I1472" s="4">
        <v>0.22260585999999999</v>
      </c>
      <c r="J1472" s="4">
        <v>0.37891763000000001</v>
      </c>
      <c r="K1472" s="4">
        <f t="shared" si="156"/>
        <v>0.37891763000000001</v>
      </c>
      <c r="L1472" s="4">
        <f t="shared" si="157"/>
        <v>0.37891763000000001</v>
      </c>
      <c r="M1472" s="4">
        <f t="shared" si="158"/>
        <v>3.6199095022624434E-4</v>
      </c>
      <c r="N1472" s="4">
        <f t="shared" si="159"/>
        <v>1.3716475294117648E-4</v>
      </c>
      <c r="O1472" s="4">
        <f t="shared" si="160"/>
        <v>1.3716475294117648E-4</v>
      </c>
    </row>
    <row r="1473" spans="2:15" ht="15" customHeight="1">
      <c r="B1473" s="3" t="s">
        <v>78</v>
      </c>
      <c r="C1473" s="3" t="s">
        <v>27</v>
      </c>
      <c r="D1473" s="3" t="str">
        <f t="shared" si="154"/>
        <v>Raise 4x</v>
      </c>
      <c r="E1473" s="3" t="s">
        <v>212</v>
      </c>
      <c r="F1473" s="3" t="str">
        <f t="shared" si="155"/>
        <v/>
      </c>
      <c r="G1473" s="3">
        <v>24</v>
      </c>
      <c r="H1473" s="4">
        <v>0.24032176999999999</v>
      </c>
      <c r="I1473" s="4">
        <v>0.17382043</v>
      </c>
      <c r="J1473" s="4">
        <v>0.31869650999999999</v>
      </c>
      <c r="K1473" s="4">
        <f t="shared" si="156"/>
        <v>0.31869650999999999</v>
      </c>
      <c r="L1473" s="4">
        <f t="shared" si="157"/>
        <v>0.31869650999999999</v>
      </c>
      <c r="M1473" s="4">
        <f t="shared" si="158"/>
        <v>3.6199095022624434E-4</v>
      </c>
      <c r="N1473" s="4">
        <f t="shared" si="159"/>
        <v>1.1536525248868777E-4</v>
      </c>
      <c r="O1473" s="4">
        <f t="shared" si="160"/>
        <v>1.1536525248868777E-4</v>
      </c>
    </row>
    <row r="1474" spans="2:15" ht="15" customHeight="1">
      <c r="B1474" s="3" t="s">
        <v>78</v>
      </c>
      <c r="C1474" s="3" t="s">
        <v>28</v>
      </c>
      <c r="D1474" s="3" t="str">
        <f t="shared" si="154"/>
        <v>Raise 4x</v>
      </c>
      <c r="E1474" s="3" t="s">
        <v>212</v>
      </c>
      <c r="F1474" s="3" t="str">
        <f t="shared" si="155"/>
        <v/>
      </c>
      <c r="G1474" s="3">
        <v>24</v>
      </c>
      <c r="H1474" s="4">
        <v>0.23265505</v>
      </c>
      <c r="I1474" s="4">
        <v>0.40474276999999997</v>
      </c>
      <c r="J1474" s="4">
        <v>0.60329052999999999</v>
      </c>
      <c r="K1474" s="4">
        <f t="shared" si="156"/>
        <v>0.60329052999999999</v>
      </c>
      <c r="L1474" s="4">
        <f t="shared" si="157"/>
        <v>0.60329052999999999</v>
      </c>
      <c r="M1474" s="4">
        <f t="shared" si="158"/>
        <v>3.6199095022624434E-4</v>
      </c>
      <c r="N1474" s="4">
        <f t="shared" si="159"/>
        <v>2.1838571221719457E-4</v>
      </c>
      <c r="O1474" s="4">
        <f t="shared" si="160"/>
        <v>2.1838571221719457E-4</v>
      </c>
    </row>
    <row r="1475" spans="2:15" ht="15" customHeight="1">
      <c r="B1475" s="3" t="s">
        <v>78</v>
      </c>
      <c r="C1475" s="3" t="s">
        <v>29</v>
      </c>
      <c r="D1475" s="3" t="str">
        <f t="shared" si="154"/>
        <v>Check</v>
      </c>
      <c r="E1475" s="3" t="s">
        <v>211</v>
      </c>
      <c r="F1475" s="3" t="str">
        <f t="shared" si="155"/>
        <v/>
      </c>
      <c r="G1475" s="3">
        <v>24</v>
      </c>
      <c r="H1475" s="4">
        <v>1.317515E-2</v>
      </c>
      <c r="I1475" s="4">
        <v>-0.24401999999999999</v>
      </c>
      <c r="J1475" s="4">
        <v>-0.19278208999999999</v>
      </c>
      <c r="K1475" s="4">
        <f t="shared" si="156"/>
        <v>1.317515E-2</v>
      </c>
      <c r="L1475" s="4">
        <f t="shared" si="157"/>
        <v>1.317515E-2</v>
      </c>
      <c r="M1475" s="4">
        <f t="shared" si="158"/>
        <v>3.6199095022624434E-4</v>
      </c>
      <c r="N1475" s="4">
        <f t="shared" si="159"/>
        <v>4.7692850678733032E-6</v>
      </c>
      <c r="O1475" s="4">
        <f t="shared" si="160"/>
        <v>4.7692850678733032E-6</v>
      </c>
    </row>
    <row r="1476" spans="2:15" ht="15" customHeight="1">
      <c r="B1476" s="3" t="s">
        <v>78</v>
      </c>
      <c r="C1476" s="3" t="s">
        <v>30</v>
      </c>
      <c r="D1476" s="3" t="str">
        <f t="shared" si="154"/>
        <v>Check</v>
      </c>
      <c r="E1476" s="3" t="s">
        <v>211</v>
      </c>
      <c r="F1476" s="3" t="str">
        <f t="shared" si="155"/>
        <v/>
      </c>
      <c r="G1476" s="3">
        <v>24</v>
      </c>
      <c r="H1476" s="4">
        <v>7.5760200000000001E-3</v>
      </c>
      <c r="I1476" s="4">
        <v>-0.26066677999999999</v>
      </c>
      <c r="J1476" s="4">
        <v>-0.21320447000000001</v>
      </c>
      <c r="K1476" s="4">
        <f t="shared" si="156"/>
        <v>7.5760200000000001E-3</v>
      </c>
      <c r="L1476" s="4">
        <f t="shared" si="157"/>
        <v>7.5760200000000001E-3</v>
      </c>
      <c r="M1476" s="4">
        <f t="shared" si="158"/>
        <v>3.6199095022624434E-4</v>
      </c>
      <c r="N1476" s="4">
        <f t="shared" si="159"/>
        <v>2.7424506787330317E-6</v>
      </c>
      <c r="O1476" s="4">
        <f t="shared" si="160"/>
        <v>2.7424506787330317E-6</v>
      </c>
    </row>
    <row r="1477" spans="2:15" ht="15" customHeight="1">
      <c r="B1477" s="3" t="s">
        <v>78</v>
      </c>
      <c r="C1477" s="3" t="s">
        <v>31</v>
      </c>
      <c r="D1477" s="3" t="str">
        <f t="shared" ref="D1477:D1540" si="161">IF(K1477=H1477,"Check",IF(K1477=I1477,"Raise 3x", IF(K1477=J1477,"Raise 4x", "ERROR")))</f>
        <v>Check</v>
      </c>
      <c r="E1477" s="3" t="s">
        <v>211</v>
      </c>
      <c r="F1477" s="3" t="str">
        <f t="shared" ref="F1477:F1540" si="162">IF(D1477=E1477,"","Error")</f>
        <v/>
      </c>
      <c r="G1477" s="3">
        <v>24</v>
      </c>
      <c r="H1477" s="4">
        <v>-1.6765329999999998E-2</v>
      </c>
      <c r="I1477" s="4">
        <v>-0.30090699999999998</v>
      </c>
      <c r="J1477" s="4">
        <v>-0.26174990999999997</v>
      </c>
      <c r="K1477" s="4">
        <f t="shared" ref="K1477:K1540" si="163">MAX(H1477:J1477)</f>
        <v>-1.6765329999999998E-2</v>
      </c>
      <c r="L1477" s="4">
        <f t="shared" ref="L1477:L1540" si="164">IF(E1477="Check",H1477,J1477)</f>
        <v>-1.6765329999999998E-2</v>
      </c>
      <c r="M1477" s="4">
        <f t="shared" ref="M1477:M1540" si="165">G1477/(COMBIN(52,2)*50)</f>
        <v>3.6199095022624434E-4</v>
      </c>
      <c r="N1477" s="4">
        <f t="shared" ref="N1477:N1540" si="166">M1477*K1477</f>
        <v>-6.0688977375565601E-6</v>
      </c>
      <c r="O1477" s="4">
        <f t="shared" ref="O1477:O1540" si="167">M1477*L1477</f>
        <v>-6.0688977375565601E-6</v>
      </c>
    </row>
    <row r="1478" spans="2:15" ht="15" customHeight="1">
      <c r="B1478" s="3" t="s">
        <v>78</v>
      </c>
      <c r="C1478" s="3" t="s">
        <v>32</v>
      </c>
      <c r="D1478" s="3" t="str">
        <f t="shared" si="161"/>
        <v>Check</v>
      </c>
      <c r="E1478" s="3" t="s">
        <v>211</v>
      </c>
      <c r="F1478" s="3" t="str">
        <f t="shared" si="162"/>
        <v/>
      </c>
      <c r="G1478" s="3">
        <v>24</v>
      </c>
      <c r="H1478" s="4">
        <v>-3.622421E-2</v>
      </c>
      <c r="I1478" s="4">
        <v>-0.32707340000000001</v>
      </c>
      <c r="J1478" s="4">
        <v>-0.29302150999999999</v>
      </c>
      <c r="K1478" s="4">
        <f t="shared" si="163"/>
        <v>-3.622421E-2</v>
      </c>
      <c r="L1478" s="4">
        <f t="shared" si="164"/>
        <v>-3.622421E-2</v>
      </c>
      <c r="M1478" s="4">
        <f t="shared" si="165"/>
        <v>3.6199095022624434E-4</v>
      </c>
      <c r="N1478" s="4">
        <f t="shared" si="166"/>
        <v>-1.3112836199095022E-5</v>
      </c>
      <c r="O1478" s="4">
        <f t="shared" si="167"/>
        <v>-1.3112836199095022E-5</v>
      </c>
    </row>
    <row r="1479" spans="2:15" ht="15" customHeight="1">
      <c r="B1479" s="3" t="s">
        <v>78</v>
      </c>
      <c r="C1479" s="3" t="s">
        <v>33</v>
      </c>
      <c r="D1479" s="3" t="str">
        <f t="shared" si="161"/>
        <v>Check</v>
      </c>
      <c r="E1479" s="3" t="s">
        <v>211</v>
      </c>
      <c r="F1479" s="3" t="str">
        <f t="shared" si="162"/>
        <v/>
      </c>
      <c r="G1479" s="3">
        <v>24</v>
      </c>
      <c r="H1479" s="4">
        <v>-6.6908220000000004E-2</v>
      </c>
      <c r="I1479" s="4">
        <v>-0.36820626000000001</v>
      </c>
      <c r="J1479" s="4">
        <v>-0.34232085000000001</v>
      </c>
      <c r="K1479" s="4">
        <f t="shared" si="163"/>
        <v>-6.6908220000000004E-2</v>
      </c>
      <c r="L1479" s="4">
        <f t="shared" si="164"/>
        <v>-6.6908220000000004E-2</v>
      </c>
      <c r="M1479" s="4">
        <f t="shared" si="165"/>
        <v>3.6199095022624434E-4</v>
      </c>
      <c r="N1479" s="4">
        <f t="shared" si="166"/>
        <v>-2.4220170135746608E-5</v>
      </c>
      <c r="O1479" s="4">
        <f t="shared" si="167"/>
        <v>-2.4220170135746608E-5</v>
      </c>
    </row>
    <row r="1480" spans="2:15" ht="15" customHeight="1">
      <c r="B1480" s="3" t="s">
        <v>78</v>
      </c>
      <c r="C1480" s="3" t="s">
        <v>34</v>
      </c>
      <c r="D1480" s="3" t="str">
        <f t="shared" si="161"/>
        <v>Check</v>
      </c>
      <c r="E1480" s="3" t="s">
        <v>211</v>
      </c>
      <c r="F1480" s="3" t="str">
        <f t="shared" si="162"/>
        <v/>
      </c>
      <c r="G1480" s="3">
        <v>24</v>
      </c>
      <c r="H1480" s="4">
        <v>-3.4668940000000002E-2</v>
      </c>
      <c r="I1480" s="4">
        <v>-0.30649523000000001</v>
      </c>
      <c r="J1480" s="4">
        <v>-0.26674278000000001</v>
      </c>
      <c r="K1480" s="4">
        <f t="shared" si="163"/>
        <v>-3.4668940000000002E-2</v>
      </c>
      <c r="L1480" s="4">
        <f t="shared" si="164"/>
        <v>-3.4668940000000002E-2</v>
      </c>
      <c r="M1480" s="4">
        <f t="shared" si="165"/>
        <v>3.6199095022624434E-4</v>
      </c>
      <c r="N1480" s="4">
        <f t="shared" si="166"/>
        <v>-1.2549842533936652E-5</v>
      </c>
      <c r="O1480" s="4">
        <f t="shared" si="167"/>
        <v>-1.2549842533936652E-5</v>
      </c>
    </row>
    <row r="1481" spans="2:15" ht="15" customHeight="1">
      <c r="B1481" s="3" t="s">
        <v>78</v>
      </c>
      <c r="C1481" s="3" t="s">
        <v>35</v>
      </c>
      <c r="D1481" s="3" t="str">
        <f t="shared" si="161"/>
        <v>Check</v>
      </c>
      <c r="E1481" s="3" t="s">
        <v>211</v>
      </c>
      <c r="F1481" s="3" t="str">
        <f t="shared" si="162"/>
        <v/>
      </c>
      <c r="G1481" s="3">
        <v>24</v>
      </c>
      <c r="H1481" s="4">
        <v>-0.81219437999999999</v>
      </c>
      <c r="I1481" s="4">
        <v>-1.4832519399999999</v>
      </c>
      <c r="J1481" s="4">
        <v>-1.7482328199999999</v>
      </c>
      <c r="K1481" s="4">
        <f t="shared" si="163"/>
        <v>-0.81219437999999999</v>
      </c>
      <c r="L1481" s="4">
        <f t="shared" si="164"/>
        <v>-0.81219437999999999</v>
      </c>
      <c r="M1481" s="4">
        <f t="shared" si="165"/>
        <v>3.6199095022624434E-4</v>
      </c>
      <c r="N1481" s="4">
        <f t="shared" si="166"/>
        <v>-2.9400701538461539E-4</v>
      </c>
      <c r="O1481" s="4">
        <f t="shared" si="167"/>
        <v>-2.9400701538461539E-4</v>
      </c>
    </row>
    <row r="1482" spans="2:15" ht="15" customHeight="1">
      <c r="B1482" s="3" t="s">
        <v>78</v>
      </c>
      <c r="C1482" s="3" t="s">
        <v>36</v>
      </c>
      <c r="D1482" s="3" t="str">
        <f t="shared" si="161"/>
        <v>Check</v>
      </c>
      <c r="E1482" s="3" t="s">
        <v>211</v>
      </c>
      <c r="F1482" s="3" t="str">
        <f t="shared" si="162"/>
        <v/>
      </c>
      <c r="G1482" s="3">
        <v>24</v>
      </c>
      <c r="H1482" s="4">
        <v>-0.63374496000000002</v>
      </c>
      <c r="I1482" s="4">
        <v>-1.8819330599999999</v>
      </c>
      <c r="J1482" s="4">
        <v>-2.2106223300000001</v>
      </c>
      <c r="K1482" s="4">
        <f t="shared" si="163"/>
        <v>-0.63374496000000002</v>
      </c>
      <c r="L1482" s="4">
        <f t="shared" si="164"/>
        <v>-0.63374496000000002</v>
      </c>
      <c r="M1482" s="4">
        <f t="shared" si="165"/>
        <v>3.6199095022624434E-4</v>
      </c>
      <c r="N1482" s="4">
        <f t="shared" si="166"/>
        <v>-2.2940994027149321E-4</v>
      </c>
      <c r="O1482" s="4">
        <f t="shared" si="167"/>
        <v>-2.2940994027149321E-4</v>
      </c>
    </row>
    <row r="1483" spans="2:15" ht="15" customHeight="1">
      <c r="B1483" s="3" t="s">
        <v>78</v>
      </c>
      <c r="C1483" s="3" t="s">
        <v>37</v>
      </c>
      <c r="D1483" s="3" t="str">
        <f t="shared" si="161"/>
        <v>Check</v>
      </c>
      <c r="E1483" s="3" t="s">
        <v>211</v>
      </c>
      <c r="F1483" s="3" t="str">
        <f t="shared" si="162"/>
        <v/>
      </c>
      <c r="G1483" s="3">
        <v>24</v>
      </c>
      <c r="H1483" s="4">
        <v>-0.63919397</v>
      </c>
      <c r="I1483" s="4">
        <v>-1.89532357</v>
      </c>
      <c r="J1483" s="4">
        <v>-2.2266677399999999</v>
      </c>
      <c r="K1483" s="4">
        <f t="shared" si="163"/>
        <v>-0.63919397</v>
      </c>
      <c r="L1483" s="4">
        <f t="shared" si="164"/>
        <v>-0.63919397</v>
      </c>
      <c r="M1483" s="4">
        <f t="shared" si="165"/>
        <v>3.6199095022624434E-4</v>
      </c>
      <c r="N1483" s="4">
        <f t="shared" si="166"/>
        <v>-2.3138243257918553E-4</v>
      </c>
      <c r="O1483" s="4">
        <f t="shared" si="167"/>
        <v>-2.3138243257918553E-4</v>
      </c>
    </row>
    <row r="1484" spans="2:15" ht="15" customHeight="1">
      <c r="B1484" s="3" t="s">
        <v>79</v>
      </c>
      <c r="C1484" s="3" t="s">
        <v>51</v>
      </c>
      <c r="D1484" s="3" t="str">
        <f t="shared" si="161"/>
        <v>Raise 4x</v>
      </c>
      <c r="E1484" s="3" t="s">
        <v>212</v>
      </c>
      <c r="F1484" s="3" t="str">
        <f t="shared" si="162"/>
        <v/>
      </c>
      <c r="G1484" s="3">
        <v>12</v>
      </c>
      <c r="H1484" s="4">
        <v>0.4372991</v>
      </c>
      <c r="I1484" s="4">
        <v>0.47605768999999998</v>
      </c>
      <c r="J1484" s="4">
        <v>0.69409463999999998</v>
      </c>
      <c r="K1484" s="4">
        <f t="shared" si="163"/>
        <v>0.69409463999999998</v>
      </c>
      <c r="L1484" s="4">
        <f t="shared" si="164"/>
        <v>0.69409463999999998</v>
      </c>
      <c r="M1484" s="4">
        <f t="shared" si="165"/>
        <v>1.8099547511312217E-4</v>
      </c>
      <c r="N1484" s="4">
        <f t="shared" si="166"/>
        <v>1.2562798914027149E-4</v>
      </c>
      <c r="O1484" s="4">
        <f t="shared" si="167"/>
        <v>1.2562798914027149E-4</v>
      </c>
    </row>
    <row r="1485" spans="2:15" ht="15" customHeight="1">
      <c r="B1485" s="3" t="s">
        <v>79</v>
      </c>
      <c r="C1485" s="3" t="s">
        <v>1</v>
      </c>
      <c r="D1485" s="3" t="str">
        <f t="shared" si="161"/>
        <v>Raise 4x</v>
      </c>
      <c r="E1485" s="3" t="s">
        <v>212</v>
      </c>
      <c r="F1485" s="3" t="str">
        <f t="shared" si="162"/>
        <v/>
      </c>
      <c r="G1485" s="3">
        <v>12</v>
      </c>
      <c r="H1485" s="4">
        <v>0.39833147000000002</v>
      </c>
      <c r="I1485" s="4">
        <v>0.42579884000000001</v>
      </c>
      <c r="J1485" s="4">
        <v>0.63242454999999997</v>
      </c>
      <c r="K1485" s="4">
        <f t="shared" si="163"/>
        <v>0.63242454999999997</v>
      </c>
      <c r="L1485" s="4">
        <f t="shared" si="164"/>
        <v>0.63242454999999997</v>
      </c>
      <c r="M1485" s="4">
        <f t="shared" si="165"/>
        <v>1.8099547511312217E-4</v>
      </c>
      <c r="N1485" s="4">
        <f t="shared" si="166"/>
        <v>1.1446598190045248E-4</v>
      </c>
      <c r="O1485" s="4">
        <f t="shared" si="167"/>
        <v>1.1446598190045248E-4</v>
      </c>
    </row>
    <row r="1486" spans="2:15" ht="15" customHeight="1">
      <c r="B1486" s="3" t="s">
        <v>79</v>
      </c>
      <c r="C1486" s="3" t="s">
        <v>2</v>
      </c>
      <c r="D1486" s="3" t="str">
        <f t="shared" si="161"/>
        <v>Raise 4x</v>
      </c>
      <c r="E1486" s="3" t="s">
        <v>212</v>
      </c>
      <c r="F1486" s="3" t="str">
        <f t="shared" si="162"/>
        <v/>
      </c>
      <c r="G1486" s="3">
        <v>12</v>
      </c>
      <c r="H1486" s="4">
        <v>0.36115638</v>
      </c>
      <c r="I1486" s="4">
        <v>0.37652894999999997</v>
      </c>
      <c r="J1486" s="4">
        <v>0.57190932999999999</v>
      </c>
      <c r="K1486" s="4">
        <f t="shared" si="163"/>
        <v>0.57190932999999999</v>
      </c>
      <c r="L1486" s="4">
        <f t="shared" si="164"/>
        <v>0.57190932999999999</v>
      </c>
      <c r="M1486" s="4">
        <f t="shared" si="165"/>
        <v>1.8099547511312217E-4</v>
      </c>
      <c r="N1486" s="4">
        <f t="shared" si="166"/>
        <v>1.0351300090497737E-4</v>
      </c>
      <c r="O1486" s="4">
        <f t="shared" si="167"/>
        <v>1.0351300090497737E-4</v>
      </c>
    </row>
    <row r="1487" spans="2:15" ht="15" customHeight="1">
      <c r="B1487" s="3" t="s">
        <v>79</v>
      </c>
      <c r="C1487" s="3" t="s">
        <v>4</v>
      </c>
      <c r="D1487" s="3" t="str">
        <f t="shared" si="161"/>
        <v>Check</v>
      </c>
      <c r="E1487" s="3" t="s">
        <v>211</v>
      </c>
      <c r="F1487" s="3" t="str">
        <f t="shared" si="162"/>
        <v/>
      </c>
      <c r="G1487" s="3">
        <v>12</v>
      </c>
      <c r="H1487" s="4">
        <v>8.6504120000000004E-2</v>
      </c>
      <c r="I1487" s="4">
        <v>-0.10986657</v>
      </c>
      <c r="J1487" s="4">
        <v>-2.151722E-2</v>
      </c>
      <c r="K1487" s="4">
        <f t="shared" si="163"/>
        <v>8.6504120000000004E-2</v>
      </c>
      <c r="L1487" s="4">
        <f t="shared" si="164"/>
        <v>8.6504120000000004E-2</v>
      </c>
      <c r="M1487" s="4">
        <f t="shared" si="165"/>
        <v>1.8099547511312217E-4</v>
      </c>
      <c r="N1487" s="4">
        <f t="shared" si="166"/>
        <v>1.5656854298642533E-5</v>
      </c>
      <c r="O1487" s="4">
        <f t="shared" si="167"/>
        <v>1.5656854298642533E-5</v>
      </c>
    </row>
    <row r="1488" spans="2:15" ht="15" customHeight="1">
      <c r="B1488" s="3" t="s">
        <v>79</v>
      </c>
      <c r="C1488" s="3" t="s">
        <v>5</v>
      </c>
      <c r="D1488" s="3" t="str">
        <f t="shared" si="161"/>
        <v>Check</v>
      </c>
      <c r="E1488" s="3" t="s">
        <v>211</v>
      </c>
      <c r="F1488" s="3" t="str">
        <f t="shared" si="162"/>
        <v/>
      </c>
      <c r="G1488" s="3">
        <v>12</v>
      </c>
      <c r="H1488" s="4">
        <v>7.369792E-2</v>
      </c>
      <c r="I1488" s="4">
        <v>-0.14200728000000001</v>
      </c>
      <c r="J1488" s="4">
        <v>-6.1002819999999999E-2</v>
      </c>
      <c r="K1488" s="4">
        <f t="shared" si="163"/>
        <v>7.369792E-2</v>
      </c>
      <c r="L1488" s="4">
        <f t="shared" si="164"/>
        <v>7.369792E-2</v>
      </c>
      <c r="M1488" s="4">
        <f t="shared" si="165"/>
        <v>1.8099547511312217E-4</v>
      </c>
      <c r="N1488" s="4">
        <f t="shared" si="166"/>
        <v>1.3338990045248869E-5</v>
      </c>
      <c r="O1488" s="4">
        <f t="shared" si="167"/>
        <v>1.3338990045248869E-5</v>
      </c>
    </row>
    <row r="1489" spans="2:15" ht="15" customHeight="1">
      <c r="B1489" s="3" t="s">
        <v>79</v>
      </c>
      <c r="C1489" s="3" t="s">
        <v>6</v>
      </c>
      <c r="D1489" s="3" t="str">
        <f t="shared" si="161"/>
        <v>Check</v>
      </c>
      <c r="E1489" s="3" t="s">
        <v>211</v>
      </c>
      <c r="F1489" s="3" t="str">
        <f t="shared" si="162"/>
        <v/>
      </c>
      <c r="G1489" s="3">
        <v>12</v>
      </c>
      <c r="H1489" s="4">
        <v>6.8356020000000003E-2</v>
      </c>
      <c r="I1489" s="4">
        <v>-0.15783253999999999</v>
      </c>
      <c r="J1489" s="4">
        <v>-8.0649520000000002E-2</v>
      </c>
      <c r="K1489" s="4">
        <f t="shared" si="163"/>
        <v>6.8356020000000003E-2</v>
      </c>
      <c r="L1489" s="4">
        <f t="shared" si="164"/>
        <v>6.8356020000000003E-2</v>
      </c>
      <c r="M1489" s="4">
        <f t="shared" si="165"/>
        <v>1.8099547511312217E-4</v>
      </c>
      <c r="N1489" s="4">
        <f t="shared" si="166"/>
        <v>1.2372130316742082E-5</v>
      </c>
      <c r="O1489" s="4">
        <f t="shared" si="167"/>
        <v>1.2372130316742082E-5</v>
      </c>
    </row>
    <row r="1490" spans="2:15" ht="15" customHeight="1">
      <c r="B1490" s="3" t="s">
        <v>79</v>
      </c>
      <c r="C1490" s="3" t="s">
        <v>7</v>
      </c>
      <c r="D1490" s="3" t="str">
        <f t="shared" si="161"/>
        <v>Check</v>
      </c>
      <c r="E1490" s="3" t="s">
        <v>211</v>
      </c>
      <c r="F1490" s="3" t="str">
        <f t="shared" si="162"/>
        <v/>
      </c>
      <c r="G1490" s="3">
        <v>12</v>
      </c>
      <c r="H1490" s="4">
        <v>4.4036930000000002E-2</v>
      </c>
      <c r="I1490" s="4">
        <v>-0.19833492999999999</v>
      </c>
      <c r="J1490" s="4">
        <v>-0.12964417</v>
      </c>
      <c r="K1490" s="4">
        <f t="shared" si="163"/>
        <v>4.4036930000000002E-2</v>
      </c>
      <c r="L1490" s="4">
        <f t="shared" si="164"/>
        <v>4.4036930000000002E-2</v>
      </c>
      <c r="M1490" s="4">
        <f t="shared" si="165"/>
        <v>1.8099547511312217E-4</v>
      </c>
      <c r="N1490" s="4">
        <f t="shared" si="166"/>
        <v>7.970485067873304E-6</v>
      </c>
      <c r="O1490" s="4">
        <f t="shared" si="167"/>
        <v>7.970485067873304E-6</v>
      </c>
    </row>
    <row r="1491" spans="2:15" ht="15" customHeight="1">
      <c r="B1491" s="3" t="s">
        <v>79</v>
      </c>
      <c r="C1491" s="3" t="s">
        <v>8</v>
      </c>
      <c r="D1491" s="3" t="str">
        <f t="shared" si="161"/>
        <v>Check</v>
      </c>
      <c r="E1491" s="3" t="s">
        <v>211</v>
      </c>
      <c r="F1491" s="3" t="str">
        <f t="shared" si="162"/>
        <v/>
      </c>
      <c r="G1491" s="3">
        <v>12</v>
      </c>
      <c r="H1491" s="4">
        <v>8.9590299999999998E-3</v>
      </c>
      <c r="I1491" s="4">
        <v>-0.24655917999999999</v>
      </c>
      <c r="J1491" s="4">
        <v>-0.18756916000000001</v>
      </c>
      <c r="K1491" s="4">
        <f t="shared" si="163"/>
        <v>8.9590299999999998E-3</v>
      </c>
      <c r="L1491" s="4">
        <f t="shared" si="164"/>
        <v>8.9590299999999998E-3</v>
      </c>
      <c r="M1491" s="4">
        <f t="shared" si="165"/>
        <v>1.8099547511312217E-4</v>
      </c>
      <c r="N1491" s="4">
        <f t="shared" si="166"/>
        <v>1.621543891402715E-6</v>
      </c>
      <c r="O1491" s="4">
        <f t="shared" si="167"/>
        <v>1.621543891402715E-6</v>
      </c>
    </row>
    <row r="1492" spans="2:15" ht="15" customHeight="1">
      <c r="B1492" s="3" t="s">
        <v>79</v>
      </c>
      <c r="C1492" s="3" t="s">
        <v>9</v>
      </c>
      <c r="D1492" s="3" t="str">
        <f t="shared" si="161"/>
        <v>Check</v>
      </c>
      <c r="E1492" s="3" t="s">
        <v>211</v>
      </c>
      <c r="F1492" s="3" t="str">
        <f t="shared" si="162"/>
        <v/>
      </c>
      <c r="G1492" s="3">
        <v>12</v>
      </c>
      <c r="H1492" s="4">
        <v>4.3777860000000002E-2</v>
      </c>
      <c r="I1492" s="4">
        <v>-0.18294431</v>
      </c>
      <c r="J1492" s="4">
        <v>-0.10992668999999999</v>
      </c>
      <c r="K1492" s="4">
        <f t="shared" si="163"/>
        <v>4.3777860000000002E-2</v>
      </c>
      <c r="L1492" s="4">
        <f t="shared" si="164"/>
        <v>4.3777860000000002E-2</v>
      </c>
      <c r="M1492" s="4">
        <f t="shared" si="165"/>
        <v>1.8099547511312217E-4</v>
      </c>
      <c r="N1492" s="4">
        <f t="shared" si="166"/>
        <v>7.9235945701357474E-6</v>
      </c>
      <c r="O1492" s="4">
        <f t="shared" si="167"/>
        <v>7.9235945701357474E-6</v>
      </c>
    </row>
    <row r="1493" spans="2:15" ht="15" customHeight="1">
      <c r="B1493" s="3" t="s">
        <v>79</v>
      </c>
      <c r="C1493" s="3" t="s">
        <v>10</v>
      </c>
      <c r="D1493" s="3" t="str">
        <f t="shared" si="161"/>
        <v>Check</v>
      </c>
      <c r="E1493" s="3" t="s">
        <v>211</v>
      </c>
      <c r="F1493" s="3" t="str">
        <f t="shared" si="162"/>
        <v/>
      </c>
      <c r="G1493" s="3">
        <v>12</v>
      </c>
      <c r="H1493" s="4">
        <v>6.3369930000000005E-2</v>
      </c>
      <c r="I1493" s="4">
        <v>-0.14411741</v>
      </c>
      <c r="J1493" s="4">
        <v>-6.1691200000000002E-2</v>
      </c>
      <c r="K1493" s="4">
        <f t="shared" si="163"/>
        <v>6.3369930000000005E-2</v>
      </c>
      <c r="L1493" s="4">
        <f t="shared" si="164"/>
        <v>6.3369930000000005E-2</v>
      </c>
      <c r="M1493" s="4">
        <f t="shared" si="165"/>
        <v>1.8099547511312217E-4</v>
      </c>
      <c r="N1493" s="4">
        <f t="shared" si="166"/>
        <v>1.1469670588235294E-5</v>
      </c>
      <c r="O1493" s="4">
        <f t="shared" si="167"/>
        <v>1.1469670588235294E-5</v>
      </c>
    </row>
    <row r="1494" spans="2:15" ht="15" customHeight="1">
      <c r="B1494" s="3" t="s">
        <v>79</v>
      </c>
      <c r="C1494" s="3" t="s">
        <v>11</v>
      </c>
      <c r="D1494" s="3" t="str">
        <f t="shared" si="161"/>
        <v>Check</v>
      </c>
      <c r="E1494" s="3" t="s">
        <v>211</v>
      </c>
      <c r="F1494" s="3" t="str">
        <f t="shared" si="162"/>
        <v/>
      </c>
      <c r="G1494" s="3">
        <v>12</v>
      </c>
      <c r="H1494" s="4">
        <v>-0.81736982999999996</v>
      </c>
      <c r="I1494" s="4">
        <v>-1.4887634599999999</v>
      </c>
      <c r="J1494" s="4">
        <v>-1.7528910099999999</v>
      </c>
      <c r="K1494" s="4">
        <f t="shared" si="163"/>
        <v>-0.81736982999999996</v>
      </c>
      <c r="L1494" s="4">
        <f t="shared" si="164"/>
        <v>-0.81736982999999996</v>
      </c>
      <c r="M1494" s="4">
        <f t="shared" si="165"/>
        <v>1.8099547511312217E-4</v>
      </c>
      <c r="N1494" s="4">
        <f t="shared" si="166"/>
        <v>-1.479402407239819E-4</v>
      </c>
      <c r="O1494" s="4">
        <f t="shared" si="167"/>
        <v>-1.479402407239819E-4</v>
      </c>
    </row>
    <row r="1495" spans="2:15" ht="15" customHeight="1">
      <c r="B1495" s="3" t="s">
        <v>79</v>
      </c>
      <c r="C1495" s="3" t="s">
        <v>12</v>
      </c>
      <c r="D1495" s="3" t="str">
        <f t="shared" si="161"/>
        <v>Check</v>
      </c>
      <c r="E1495" s="3" t="s">
        <v>211</v>
      </c>
      <c r="F1495" s="3" t="str">
        <f t="shared" si="162"/>
        <v/>
      </c>
      <c r="G1495" s="3">
        <v>12</v>
      </c>
      <c r="H1495" s="4">
        <v>-0.65233602000000002</v>
      </c>
      <c r="I1495" s="4">
        <v>-1.9269021099999999</v>
      </c>
      <c r="J1495" s="4">
        <v>-2.26148762</v>
      </c>
      <c r="K1495" s="4">
        <f t="shared" si="163"/>
        <v>-0.65233602000000002</v>
      </c>
      <c r="L1495" s="4">
        <f t="shared" si="164"/>
        <v>-0.65233602000000002</v>
      </c>
      <c r="M1495" s="4">
        <f t="shared" si="165"/>
        <v>1.8099547511312217E-4</v>
      </c>
      <c r="N1495" s="4">
        <f t="shared" si="166"/>
        <v>-1.1806986787330317E-4</v>
      </c>
      <c r="O1495" s="4">
        <f t="shared" si="167"/>
        <v>-1.1806986787330317E-4</v>
      </c>
    </row>
    <row r="1496" spans="2:15" ht="15" customHeight="1">
      <c r="B1496" s="3" t="s">
        <v>79</v>
      </c>
      <c r="C1496" s="3" t="s">
        <v>13</v>
      </c>
      <c r="D1496" s="3" t="str">
        <f t="shared" si="161"/>
        <v>Raise 4x</v>
      </c>
      <c r="E1496" s="3" t="s">
        <v>212</v>
      </c>
      <c r="F1496" s="3" t="str">
        <f t="shared" si="162"/>
        <v/>
      </c>
      <c r="G1496" s="3">
        <v>12</v>
      </c>
      <c r="H1496" s="4">
        <v>0.43668390000000001</v>
      </c>
      <c r="I1496" s="4">
        <v>0.47465959000000002</v>
      </c>
      <c r="J1496" s="4">
        <v>0.69198249999999994</v>
      </c>
      <c r="K1496" s="4">
        <f t="shared" si="163"/>
        <v>0.69198249999999994</v>
      </c>
      <c r="L1496" s="4">
        <f t="shared" si="164"/>
        <v>0.69198249999999994</v>
      </c>
      <c r="M1496" s="4">
        <f t="shared" si="165"/>
        <v>1.8099547511312217E-4</v>
      </c>
      <c r="N1496" s="4">
        <f t="shared" si="166"/>
        <v>1.2524570135746604E-4</v>
      </c>
      <c r="O1496" s="4">
        <f t="shared" si="167"/>
        <v>1.2524570135746604E-4</v>
      </c>
    </row>
    <row r="1497" spans="2:15" ht="15" customHeight="1">
      <c r="B1497" s="3" t="s">
        <v>79</v>
      </c>
      <c r="C1497" s="3" t="s">
        <v>39</v>
      </c>
      <c r="D1497" s="3" t="str">
        <f t="shared" si="161"/>
        <v>Raise 4x</v>
      </c>
      <c r="E1497" s="3" t="s">
        <v>212</v>
      </c>
      <c r="F1497" s="3" t="str">
        <f t="shared" si="162"/>
        <v/>
      </c>
      <c r="G1497" s="3">
        <v>12</v>
      </c>
      <c r="H1497" s="4">
        <v>0.39889223000000001</v>
      </c>
      <c r="I1497" s="4">
        <v>0.42577833999999998</v>
      </c>
      <c r="J1497" s="4">
        <v>0.63176997000000001</v>
      </c>
      <c r="K1497" s="4">
        <f t="shared" si="163"/>
        <v>0.63176997000000001</v>
      </c>
      <c r="L1497" s="4">
        <f t="shared" si="164"/>
        <v>0.63176997000000001</v>
      </c>
      <c r="M1497" s="4">
        <f t="shared" si="165"/>
        <v>1.8099547511312217E-4</v>
      </c>
      <c r="N1497" s="4">
        <f t="shared" si="166"/>
        <v>1.1434750588235294E-4</v>
      </c>
      <c r="O1497" s="4">
        <f t="shared" si="167"/>
        <v>1.1434750588235294E-4</v>
      </c>
    </row>
    <row r="1498" spans="2:15" ht="15" customHeight="1">
      <c r="B1498" s="3" t="s">
        <v>79</v>
      </c>
      <c r="C1498" s="3" t="s">
        <v>14</v>
      </c>
      <c r="D1498" s="3" t="str">
        <f t="shared" si="161"/>
        <v>Raise 4x</v>
      </c>
      <c r="E1498" s="3" t="s">
        <v>212</v>
      </c>
      <c r="F1498" s="3" t="str">
        <f t="shared" si="162"/>
        <v/>
      </c>
      <c r="G1498" s="3">
        <v>12</v>
      </c>
      <c r="H1498" s="4">
        <v>0.36294729999999997</v>
      </c>
      <c r="I1498" s="4">
        <v>0.37785085000000002</v>
      </c>
      <c r="J1498" s="4">
        <v>0.57266806999999997</v>
      </c>
      <c r="K1498" s="4">
        <f t="shared" si="163"/>
        <v>0.57266806999999997</v>
      </c>
      <c r="L1498" s="4">
        <f t="shared" si="164"/>
        <v>0.57266806999999997</v>
      </c>
      <c r="M1498" s="4">
        <f t="shared" si="165"/>
        <v>1.8099547511312217E-4</v>
      </c>
      <c r="N1498" s="4">
        <f t="shared" si="166"/>
        <v>1.036503294117647E-4</v>
      </c>
      <c r="O1498" s="4">
        <f t="shared" si="167"/>
        <v>1.036503294117647E-4</v>
      </c>
    </row>
    <row r="1499" spans="2:15" ht="15" customHeight="1">
      <c r="B1499" s="3" t="s">
        <v>79</v>
      </c>
      <c r="C1499" s="3" t="s">
        <v>15</v>
      </c>
      <c r="D1499" s="3" t="str">
        <f t="shared" si="161"/>
        <v>Raise 4x</v>
      </c>
      <c r="E1499" s="3" t="s">
        <v>212</v>
      </c>
      <c r="F1499" s="3" t="str">
        <f t="shared" si="162"/>
        <v/>
      </c>
      <c r="G1499" s="3">
        <v>12</v>
      </c>
      <c r="H1499" s="4">
        <v>0.51604802000000005</v>
      </c>
      <c r="I1499" s="4">
        <v>0.81001118999999999</v>
      </c>
      <c r="J1499" s="4">
        <v>1.1057090000000001</v>
      </c>
      <c r="K1499" s="4">
        <f t="shared" si="163"/>
        <v>1.1057090000000001</v>
      </c>
      <c r="L1499" s="4">
        <f t="shared" si="164"/>
        <v>1.1057090000000001</v>
      </c>
      <c r="M1499" s="4">
        <f t="shared" si="165"/>
        <v>1.8099547511312217E-4</v>
      </c>
      <c r="N1499" s="4">
        <f t="shared" si="166"/>
        <v>2.0012832579185521E-4</v>
      </c>
      <c r="O1499" s="4">
        <f t="shared" si="167"/>
        <v>2.0012832579185521E-4</v>
      </c>
    </row>
    <row r="1500" spans="2:15" ht="15" customHeight="1">
      <c r="B1500" s="3" t="s">
        <v>79</v>
      </c>
      <c r="C1500" s="3" t="s">
        <v>16</v>
      </c>
      <c r="D1500" s="3" t="str">
        <f t="shared" si="161"/>
        <v>Check</v>
      </c>
      <c r="E1500" s="3" t="s">
        <v>211</v>
      </c>
      <c r="F1500" s="3" t="str">
        <f t="shared" si="162"/>
        <v/>
      </c>
      <c r="G1500" s="3">
        <v>12</v>
      </c>
      <c r="H1500" s="4">
        <v>0.12349581</v>
      </c>
      <c r="I1500" s="4">
        <v>-5.0240159999999999E-2</v>
      </c>
      <c r="J1500" s="4">
        <v>4.8533949999999999E-2</v>
      </c>
      <c r="K1500" s="4">
        <f t="shared" si="163"/>
        <v>0.12349581</v>
      </c>
      <c r="L1500" s="4">
        <f t="shared" si="164"/>
        <v>0.12349581</v>
      </c>
      <c r="M1500" s="4">
        <f t="shared" si="165"/>
        <v>1.8099547511312217E-4</v>
      </c>
      <c r="N1500" s="4">
        <f t="shared" si="166"/>
        <v>2.2352182805429864E-5</v>
      </c>
      <c r="O1500" s="4">
        <f t="shared" si="167"/>
        <v>2.2352182805429864E-5</v>
      </c>
    </row>
    <row r="1501" spans="2:15" ht="15" customHeight="1">
      <c r="B1501" s="3" t="s">
        <v>79</v>
      </c>
      <c r="C1501" s="3" t="s">
        <v>17</v>
      </c>
      <c r="D1501" s="3" t="str">
        <f t="shared" si="161"/>
        <v>Check</v>
      </c>
      <c r="E1501" s="3" t="s">
        <v>211</v>
      </c>
      <c r="F1501" s="3" t="str">
        <f t="shared" si="162"/>
        <v/>
      </c>
      <c r="G1501" s="3">
        <v>12</v>
      </c>
      <c r="H1501" s="4">
        <v>0.10882482</v>
      </c>
      <c r="I1501" s="4">
        <v>-8.4734039999999997E-2</v>
      </c>
      <c r="J1501" s="4">
        <v>6.4168899999999997E-3</v>
      </c>
      <c r="K1501" s="4">
        <f t="shared" si="163"/>
        <v>0.10882482</v>
      </c>
      <c r="L1501" s="4">
        <f t="shared" si="164"/>
        <v>0.10882482</v>
      </c>
      <c r="M1501" s="4">
        <f t="shared" si="165"/>
        <v>1.8099547511312217E-4</v>
      </c>
      <c r="N1501" s="4">
        <f t="shared" si="166"/>
        <v>1.9696800000000001E-5</v>
      </c>
      <c r="O1501" s="4">
        <f t="shared" si="167"/>
        <v>1.9696800000000001E-5</v>
      </c>
    </row>
    <row r="1502" spans="2:15" ht="15" customHeight="1">
      <c r="B1502" s="3" t="s">
        <v>79</v>
      </c>
      <c r="C1502" s="3" t="s">
        <v>18</v>
      </c>
      <c r="D1502" s="3" t="str">
        <f t="shared" si="161"/>
        <v>Check</v>
      </c>
      <c r="E1502" s="3" t="s">
        <v>211</v>
      </c>
      <c r="F1502" s="3" t="str">
        <f t="shared" si="162"/>
        <v/>
      </c>
      <c r="G1502" s="3">
        <v>12</v>
      </c>
      <c r="H1502" s="4">
        <v>0.10185296000000001</v>
      </c>
      <c r="I1502" s="4">
        <v>-0.10258531</v>
      </c>
      <c r="J1502" s="4">
        <v>-1.5459530000000001E-2</v>
      </c>
      <c r="K1502" s="4">
        <f t="shared" si="163"/>
        <v>0.10185296000000001</v>
      </c>
      <c r="L1502" s="4">
        <f t="shared" si="164"/>
        <v>0.10185296000000001</v>
      </c>
      <c r="M1502" s="4">
        <f t="shared" si="165"/>
        <v>1.8099547511312217E-4</v>
      </c>
      <c r="N1502" s="4">
        <f t="shared" si="166"/>
        <v>1.8434924886877829E-5</v>
      </c>
      <c r="O1502" s="4">
        <f t="shared" si="167"/>
        <v>1.8434924886877829E-5</v>
      </c>
    </row>
    <row r="1503" spans="2:15" ht="15" customHeight="1">
      <c r="B1503" s="3" t="s">
        <v>79</v>
      </c>
      <c r="C1503" s="3" t="s">
        <v>19</v>
      </c>
      <c r="D1503" s="3" t="str">
        <f t="shared" si="161"/>
        <v>Check</v>
      </c>
      <c r="E1503" s="3" t="s">
        <v>211</v>
      </c>
      <c r="F1503" s="3" t="str">
        <f t="shared" si="162"/>
        <v/>
      </c>
      <c r="G1503" s="3">
        <v>12</v>
      </c>
      <c r="H1503" s="4">
        <v>7.4464779999999994E-2</v>
      </c>
      <c r="I1503" s="4">
        <v>-0.14667891</v>
      </c>
      <c r="J1503" s="4">
        <v>-6.8366780000000002E-2</v>
      </c>
      <c r="K1503" s="4">
        <f t="shared" si="163"/>
        <v>7.4464779999999994E-2</v>
      </c>
      <c r="L1503" s="4">
        <f t="shared" si="164"/>
        <v>7.4464779999999994E-2</v>
      </c>
      <c r="M1503" s="4">
        <f t="shared" si="165"/>
        <v>1.8099547511312217E-4</v>
      </c>
      <c r="N1503" s="4">
        <f t="shared" si="166"/>
        <v>1.3477788235294117E-5</v>
      </c>
      <c r="O1503" s="4">
        <f t="shared" si="167"/>
        <v>1.3477788235294117E-5</v>
      </c>
    </row>
    <row r="1504" spans="2:15" ht="15" customHeight="1">
      <c r="B1504" s="3" t="s">
        <v>79</v>
      </c>
      <c r="C1504" s="3" t="s">
        <v>20</v>
      </c>
      <c r="D1504" s="3" t="str">
        <f t="shared" si="161"/>
        <v>Check</v>
      </c>
      <c r="E1504" s="3" t="s">
        <v>211</v>
      </c>
      <c r="F1504" s="3" t="str">
        <f t="shared" si="162"/>
        <v/>
      </c>
      <c r="G1504" s="3">
        <v>12</v>
      </c>
      <c r="H1504" s="4">
        <v>2.6737130000000001E-2</v>
      </c>
      <c r="I1504" s="4">
        <v>-0.20774585000000001</v>
      </c>
      <c r="J1504" s="4">
        <v>-0.13940110999999999</v>
      </c>
      <c r="K1504" s="4">
        <f t="shared" si="163"/>
        <v>2.6737130000000001E-2</v>
      </c>
      <c r="L1504" s="4">
        <f t="shared" si="164"/>
        <v>2.6737130000000001E-2</v>
      </c>
      <c r="M1504" s="4">
        <f t="shared" si="165"/>
        <v>1.8099547511312217E-4</v>
      </c>
      <c r="N1504" s="4">
        <f t="shared" si="166"/>
        <v>4.839299547511312E-6</v>
      </c>
      <c r="O1504" s="4">
        <f t="shared" si="167"/>
        <v>4.839299547511312E-6</v>
      </c>
    </row>
    <row r="1505" spans="2:15" ht="15" customHeight="1">
      <c r="B1505" s="3" t="s">
        <v>79</v>
      </c>
      <c r="C1505" s="3" t="s">
        <v>21</v>
      </c>
      <c r="D1505" s="3" t="str">
        <f t="shared" si="161"/>
        <v>Check</v>
      </c>
      <c r="E1505" s="3" t="s">
        <v>211</v>
      </c>
      <c r="F1505" s="3" t="str">
        <f t="shared" si="162"/>
        <v/>
      </c>
      <c r="G1505" s="3">
        <v>12</v>
      </c>
      <c r="H1505" s="4">
        <v>6.0521569999999997E-2</v>
      </c>
      <c r="I1505" s="4">
        <v>-0.14517853</v>
      </c>
      <c r="J1505" s="4">
        <v>-6.2784779999999998E-2</v>
      </c>
      <c r="K1505" s="4">
        <f t="shared" si="163"/>
        <v>6.0521569999999997E-2</v>
      </c>
      <c r="L1505" s="4">
        <f t="shared" si="164"/>
        <v>6.0521569999999997E-2</v>
      </c>
      <c r="M1505" s="4">
        <f t="shared" si="165"/>
        <v>1.8099547511312217E-4</v>
      </c>
      <c r="N1505" s="4">
        <f t="shared" si="166"/>
        <v>1.0954130316742081E-5</v>
      </c>
      <c r="O1505" s="4">
        <f t="shared" si="167"/>
        <v>1.0954130316742081E-5</v>
      </c>
    </row>
    <row r="1506" spans="2:15" ht="15" customHeight="1">
      <c r="B1506" s="3" t="s">
        <v>79</v>
      </c>
      <c r="C1506" s="3" t="s">
        <v>22</v>
      </c>
      <c r="D1506" s="3" t="str">
        <f t="shared" si="161"/>
        <v>Check</v>
      </c>
      <c r="E1506" s="3" t="s">
        <v>211</v>
      </c>
      <c r="F1506" s="3" t="str">
        <f t="shared" si="162"/>
        <v/>
      </c>
      <c r="G1506" s="3">
        <v>12</v>
      </c>
      <c r="H1506" s="4">
        <v>8.0277409999999993E-2</v>
      </c>
      <c r="I1506" s="4">
        <v>-0.10617438999999999</v>
      </c>
      <c r="J1506" s="4">
        <v>-1.43424E-2</v>
      </c>
      <c r="K1506" s="4">
        <f t="shared" si="163"/>
        <v>8.0277409999999993E-2</v>
      </c>
      <c r="L1506" s="4">
        <f t="shared" si="164"/>
        <v>8.0277409999999993E-2</v>
      </c>
      <c r="M1506" s="4">
        <f t="shared" si="165"/>
        <v>1.8099547511312217E-4</v>
      </c>
      <c r="N1506" s="4">
        <f t="shared" si="166"/>
        <v>1.4529847963800904E-5</v>
      </c>
      <c r="O1506" s="4">
        <f t="shared" si="167"/>
        <v>1.4529847963800904E-5</v>
      </c>
    </row>
    <row r="1507" spans="2:15" ht="15" customHeight="1">
      <c r="B1507" s="3" t="s">
        <v>79</v>
      </c>
      <c r="C1507" s="3" t="s">
        <v>24</v>
      </c>
      <c r="D1507" s="3" t="str">
        <f t="shared" si="161"/>
        <v>Check</v>
      </c>
      <c r="E1507" s="3" t="s">
        <v>211</v>
      </c>
      <c r="F1507" s="3" t="str">
        <f t="shared" si="162"/>
        <v/>
      </c>
      <c r="G1507" s="3">
        <v>12</v>
      </c>
      <c r="H1507" s="4">
        <v>-0.66950803999999997</v>
      </c>
      <c r="I1507" s="4">
        <v>-1.9483448299999999</v>
      </c>
      <c r="J1507" s="4">
        <v>-2.2848947800000001</v>
      </c>
      <c r="K1507" s="4">
        <f t="shared" si="163"/>
        <v>-0.66950803999999997</v>
      </c>
      <c r="L1507" s="4">
        <f t="shared" si="164"/>
        <v>-0.66950803999999997</v>
      </c>
      <c r="M1507" s="4">
        <f t="shared" si="165"/>
        <v>1.8099547511312217E-4</v>
      </c>
      <c r="N1507" s="4">
        <f t="shared" si="166"/>
        <v>-1.211779257918552E-4</v>
      </c>
      <c r="O1507" s="4">
        <f t="shared" si="167"/>
        <v>-1.211779257918552E-4</v>
      </c>
    </row>
    <row r="1508" spans="2:15" ht="15" customHeight="1">
      <c r="B1508" s="3" t="s">
        <v>79</v>
      </c>
      <c r="C1508" s="3" t="s">
        <v>25</v>
      </c>
      <c r="D1508" s="3" t="str">
        <f t="shared" si="161"/>
        <v>Raise 4x</v>
      </c>
      <c r="E1508" s="3" t="s">
        <v>212</v>
      </c>
      <c r="F1508" s="3" t="str">
        <f t="shared" si="162"/>
        <v/>
      </c>
      <c r="G1508" s="3">
        <v>24</v>
      </c>
      <c r="H1508" s="4">
        <v>0.41019228000000002</v>
      </c>
      <c r="I1508" s="4">
        <v>0.42261771999999997</v>
      </c>
      <c r="J1508" s="4">
        <v>0.62714413999999996</v>
      </c>
      <c r="K1508" s="4">
        <f t="shared" si="163"/>
        <v>0.62714413999999996</v>
      </c>
      <c r="L1508" s="4">
        <f t="shared" si="164"/>
        <v>0.62714413999999996</v>
      </c>
      <c r="M1508" s="4">
        <f t="shared" si="165"/>
        <v>3.6199095022624434E-4</v>
      </c>
      <c r="N1508" s="4">
        <f t="shared" si="166"/>
        <v>2.2702050316742079E-4</v>
      </c>
      <c r="O1508" s="4">
        <f t="shared" si="167"/>
        <v>2.2702050316742079E-4</v>
      </c>
    </row>
    <row r="1509" spans="2:15" ht="15" customHeight="1">
      <c r="B1509" s="3" t="s">
        <v>79</v>
      </c>
      <c r="C1509" s="3" t="s">
        <v>26</v>
      </c>
      <c r="D1509" s="3" t="str">
        <f t="shared" si="161"/>
        <v>Raise 4x</v>
      </c>
      <c r="E1509" s="3" t="s">
        <v>212</v>
      </c>
      <c r="F1509" s="3" t="str">
        <f t="shared" si="162"/>
        <v/>
      </c>
      <c r="G1509" s="3">
        <v>24</v>
      </c>
      <c r="H1509" s="4">
        <v>0.37330720000000001</v>
      </c>
      <c r="I1509" s="4">
        <v>0.37403723</v>
      </c>
      <c r="J1509" s="4">
        <v>0.56730769000000003</v>
      </c>
      <c r="K1509" s="4">
        <f t="shared" si="163"/>
        <v>0.56730769000000003</v>
      </c>
      <c r="L1509" s="4">
        <f t="shared" si="164"/>
        <v>0.56730769000000003</v>
      </c>
      <c r="M1509" s="4">
        <f t="shared" si="165"/>
        <v>3.6199095022624434E-4</v>
      </c>
      <c r="N1509" s="4">
        <f t="shared" si="166"/>
        <v>2.0536024977375566E-4</v>
      </c>
      <c r="O1509" s="4">
        <f t="shared" si="167"/>
        <v>2.0536024977375566E-4</v>
      </c>
    </row>
    <row r="1510" spans="2:15" ht="15" customHeight="1">
      <c r="B1510" s="3" t="s">
        <v>79</v>
      </c>
      <c r="C1510" s="3" t="s">
        <v>27</v>
      </c>
      <c r="D1510" s="3" t="str">
        <f t="shared" si="161"/>
        <v>Raise 4x</v>
      </c>
      <c r="E1510" s="3" t="s">
        <v>212</v>
      </c>
      <c r="F1510" s="3" t="str">
        <f t="shared" si="162"/>
        <v/>
      </c>
      <c r="G1510" s="3">
        <v>24</v>
      </c>
      <c r="H1510" s="4">
        <v>0.33811806</v>
      </c>
      <c r="I1510" s="4">
        <v>0.32665885</v>
      </c>
      <c r="J1510" s="4">
        <v>0.50888215000000003</v>
      </c>
      <c r="K1510" s="4">
        <f t="shared" si="163"/>
        <v>0.50888215000000003</v>
      </c>
      <c r="L1510" s="4">
        <f t="shared" si="164"/>
        <v>0.50888215000000003</v>
      </c>
      <c r="M1510" s="4">
        <f t="shared" si="165"/>
        <v>3.6199095022624434E-4</v>
      </c>
      <c r="N1510" s="4">
        <f t="shared" si="166"/>
        <v>1.8421073303167421E-4</v>
      </c>
      <c r="O1510" s="4">
        <f t="shared" si="167"/>
        <v>1.8421073303167421E-4</v>
      </c>
    </row>
    <row r="1511" spans="2:15" ht="15" customHeight="1">
      <c r="B1511" s="3" t="s">
        <v>79</v>
      </c>
      <c r="C1511" s="3" t="s">
        <v>28</v>
      </c>
      <c r="D1511" s="3" t="str">
        <f t="shared" si="161"/>
        <v>Raise 4x</v>
      </c>
      <c r="E1511" s="3" t="s">
        <v>212</v>
      </c>
      <c r="F1511" s="3" t="str">
        <f t="shared" si="162"/>
        <v/>
      </c>
      <c r="G1511" s="3">
        <v>24</v>
      </c>
      <c r="H1511" s="4">
        <v>0.4852456</v>
      </c>
      <c r="I1511" s="4">
        <v>0.75404680000000002</v>
      </c>
      <c r="J1511" s="4">
        <v>1.0362426199999999</v>
      </c>
      <c r="K1511" s="4">
        <f t="shared" si="163"/>
        <v>1.0362426199999999</v>
      </c>
      <c r="L1511" s="4">
        <f t="shared" si="164"/>
        <v>1.0362426199999999</v>
      </c>
      <c r="M1511" s="4">
        <f t="shared" si="165"/>
        <v>3.6199095022624434E-4</v>
      </c>
      <c r="N1511" s="4">
        <f t="shared" si="166"/>
        <v>3.75110450678733E-4</v>
      </c>
      <c r="O1511" s="4">
        <f t="shared" si="167"/>
        <v>3.75110450678733E-4</v>
      </c>
    </row>
    <row r="1512" spans="2:15" ht="15" customHeight="1">
      <c r="B1512" s="3" t="s">
        <v>79</v>
      </c>
      <c r="C1512" s="3" t="s">
        <v>29</v>
      </c>
      <c r="D1512" s="3" t="str">
        <f t="shared" si="161"/>
        <v>Check</v>
      </c>
      <c r="E1512" s="3" t="s">
        <v>211</v>
      </c>
      <c r="F1512" s="3" t="str">
        <f t="shared" si="162"/>
        <v/>
      </c>
      <c r="G1512" s="3">
        <v>24</v>
      </c>
      <c r="H1512" s="4">
        <v>0.10309624000000001</v>
      </c>
      <c r="I1512" s="4">
        <v>-9.4128199999999995E-2</v>
      </c>
      <c r="J1512" s="4">
        <v>-6.2856700000000001E-3</v>
      </c>
      <c r="K1512" s="4">
        <f t="shared" si="163"/>
        <v>0.10309624000000001</v>
      </c>
      <c r="L1512" s="4">
        <f t="shared" si="164"/>
        <v>0.10309624000000001</v>
      </c>
      <c r="M1512" s="4">
        <f t="shared" si="165"/>
        <v>3.6199095022624434E-4</v>
      </c>
      <c r="N1512" s="4">
        <f t="shared" si="166"/>
        <v>3.7319905882352942E-5</v>
      </c>
      <c r="O1512" s="4">
        <f t="shared" si="167"/>
        <v>3.7319905882352942E-5</v>
      </c>
    </row>
    <row r="1513" spans="2:15" ht="15" customHeight="1">
      <c r="B1513" s="3" t="s">
        <v>79</v>
      </c>
      <c r="C1513" s="3" t="s">
        <v>30</v>
      </c>
      <c r="D1513" s="3" t="str">
        <f t="shared" si="161"/>
        <v>Check</v>
      </c>
      <c r="E1513" s="3" t="s">
        <v>211</v>
      </c>
      <c r="F1513" s="3" t="str">
        <f t="shared" si="162"/>
        <v/>
      </c>
      <c r="G1513" s="3">
        <v>24</v>
      </c>
      <c r="H1513" s="4">
        <v>8.8392150000000003E-2</v>
      </c>
      <c r="I1513" s="4">
        <v>-0.12793412000000001</v>
      </c>
      <c r="J1513" s="4">
        <v>-4.7563969999999997E-2</v>
      </c>
      <c r="K1513" s="4">
        <f t="shared" si="163"/>
        <v>8.8392150000000003E-2</v>
      </c>
      <c r="L1513" s="4">
        <f t="shared" si="164"/>
        <v>8.8392150000000003E-2</v>
      </c>
      <c r="M1513" s="4">
        <f t="shared" si="165"/>
        <v>3.6199095022624434E-4</v>
      </c>
      <c r="N1513" s="4">
        <f t="shared" si="166"/>
        <v>3.1997158371040727E-5</v>
      </c>
      <c r="O1513" s="4">
        <f t="shared" si="167"/>
        <v>3.1997158371040727E-5</v>
      </c>
    </row>
    <row r="1514" spans="2:15" ht="15" customHeight="1">
      <c r="B1514" s="3" t="s">
        <v>79</v>
      </c>
      <c r="C1514" s="3" t="s">
        <v>31</v>
      </c>
      <c r="D1514" s="3" t="str">
        <f t="shared" si="161"/>
        <v>Check</v>
      </c>
      <c r="E1514" s="3" t="s">
        <v>211</v>
      </c>
      <c r="F1514" s="3" t="str">
        <f t="shared" si="162"/>
        <v/>
      </c>
      <c r="G1514" s="3">
        <v>24</v>
      </c>
      <c r="H1514" s="4">
        <v>8.1120239999999996E-2</v>
      </c>
      <c r="I1514" s="4">
        <v>-0.14569431999999999</v>
      </c>
      <c r="J1514" s="4">
        <v>-6.9332619999999998E-2</v>
      </c>
      <c r="K1514" s="4">
        <f t="shared" si="163"/>
        <v>8.1120239999999996E-2</v>
      </c>
      <c r="L1514" s="4">
        <f t="shared" si="164"/>
        <v>8.1120239999999996E-2</v>
      </c>
      <c r="M1514" s="4">
        <f t="shared" si="165"/>
        <v>3.6199095022624434E-4</v>
      </c>
      <c r="N1514" s="4">
        <f t="shared" si="166"/>
        <v>2.9364792760180993E-5</v>
      </c>
      <c r="O1514" s="4">
        <f t="shared" si="167"/>
        <v>2.9364792760180993E-5</v>
      </c>
    </row>
    <row r="1515" spans="2:15" ht="15" customHeight="1">
      <c r="B1515" s="3" t="s">
        <v>79</v>
      </c>
      <c r="C1515" s="3" t="s">
        <v>32</v>
      </c>
      <c r="D1515" s="3" t="str">
        <f t="shared" si="161"/>
        <v>Check</v>
      </c>
      <c r="E1515" s="3" t="s">
        <v>211</v>
      </c>
      <c r="F1515" s="3" t="str">
        <f t="shared" si="162"/>
        <v/>
      </c>
      <c r="G1515" s="3">
        <v>24</v>
      </c>
      <c r="H1515" s="4">
        <v>5.5309539999999997E-2</v>
      </c>
      <c r="I1515" s="4">
        <v>-0.18750724999999999</v>
      </c>
      <c r="J1515" s="4">
        <v>-0.11970509999999999</v>
      </c>
      <c r="K1515" s="4">
        <f t="shared" si="163"/>
        <v>5.5309539999999997E-2</v>
      </c>
      <c r="L1515" s="4">
        <f t="shared" si="164"/>
        <v>5.5309539999999997E-2</v>
      </c>
      <c r="M1515" s="4">
        <f t="shared" si="165"/>
        <v>3.6199095022624434E-4</v>
      </c>
      <c r="N1515" s="4">
        <f t="shared" si="166"/>
        <v>2.0021552941176468E-5</v>
      </c>
      <c r="O1515" s="4">
        <f t="shared" si="167"/>
        <v>2.0021552941176468E-5</v>
      </c>
    </row>
    <row r="1516" spans="2:15" ht="15" customHeight="1">
      <c r="B1516" s="3" t="s">
        <v>79</v>
      </c>
      <c r="C1516" s="3" t="s">
        <v>33</v>
      </c>
      <c r="D1516" s="3" t="str">
        <f t="shared" si="161"/>
        <v>Check</v>
      </c>
      <c r="E1516" s="3" t="s">
        <v>211</v>
      </c>
      <c r="F1516" s="3" t="str">
        <f t="shared" si="162"/>
        <v/>
      </c>
      <c r="G1516" s="3">
        <v>24</v>
      </c>
      <c r="H1516" s="4">
        <v>1.9964679999999999E-2</v>
      </c>
      <c r="I1516" s="4">
        <v>-0.23565372000000001</v>
      </c>
      <c r="J1516" s="4">
        <v>-0.17756072000000001</v>
      </c>
      <c r="K1516" s="4">
        <f t="shared" si="163"/>
        <v>1.9964679999999999E-2</v>
      </c>
      <c r="L1516" s="4">
        <f t="shared" si="164"/>
        <v>1.9964679999999999E-2</v>
      </c>
      <c r="M1516" s="4">
        <f t="shared" si="165"/>
        <v>3.6199095022624434E-4</v>
      </c>
      <c r="N1516" s="4">
        <f t="shared" si="166"/>
        <v>7.2270334841628949E-6</v>
      </c>
      <c r="O1516" s="4">
        <f t="shared" si="167"/>
        <v>7.2270334841628949E-6</v>
      </c>
    </row>
    <row r="1517" spans="2:15" ht="15" customHeight="1">
      <c r="B1517" s="3" t="s">
        <v>79</v>
      </c>
      <c r="C1517" s="3" t="s">
        <v>34</v>
      </c>
      <c r="D1517" s="3" t="str">
        <f t="shared" si="161"/>
        <v>Check</v>
      </c>
      <c r="E1517" s="3" t="s">
        <v>211</v>
      </c>
      <c r="F1517" s="3" t="str">
        <f t="shared" si="162"/>
        <v/>
      </c>
      <c r="G1517" s="3">
        <v>24</v>
      </c>
      <c r="H1517" s="4">
        <v>5.323137E-2</v>
      </c>
      <c r="I1517" s="4">
        <v>-0.17422881000000001</v>
      </c>
      <c r="J1517" s="4">
        <v>-0.10232805</v>
      </c>
      <c r="K1517" s="4">
        <f t="shared" si="163"/>
        <v>5.323137E-2</v>
      </c>
      <c r="L1517" s="4">
        <f t="shared" si="164"/>
        <v>5.323137E-2</v>
      </c>
      <c r="M1517" s="4">
        <f t="shared" si="165"/>
        <v>3.6199095022624434E-4</v>
      </c>
      <c r="N1517" s="4">
        <f t="shared" si="166"/>
        <v>1.9269274208144795E-5</v>
      </c>
      <c r="O1517" s="4">
        <f t="shared" si="167"/>
        <v>1.9269274208144795E-5</v>
      </c>
    </row>
    <row r="1518" spans="2:15" ht="15" customHeight="1">
      <c r="B1518" s="3" t="s">
        <v>79</v>
      </c>
      <c r="C1518" s="3" t="s">
        <v>35</v>
      </c>
      <c r="D1518" s="3" t="str">
        <f t="shared" si="161"/>
        <v>Check</v>
      </c>
      <c r="E1518" s="3" t="s">
        <v>211</v>
      </c>
      <c r="F1518" s="3" t="str">
        <f t="shared" si="162"/>
        <v/>
      </c>
      <c r="G1518" s="3">
        <v>24</v>
      </c>
      <c r="H1518" s="4">
        <v>7.2496580000000005E-2</v>
      </c>
      <c r="I1518" s="4">
        <v>-0.13606220999999999</v>
      </c>
      <c r="J1518" s="4">
        <v>-5.49049E-2</v>
      </c>
      <c r="K1518" s="4">
        <f t="shared" si="163"/>
        <v>7.2496580000000005E-2</v>
      </c>
      <c r="L1518" s="4">
        <f t="shared" si="164"/>
        <v>7.2496580000000005E-2</v>
      </c>
      <c r="M1518" s="4">
        <f t="shared" si="165"/>
        <v>3.6199095022624434E-4</v>
      </c>
      <c r="N1518" s="4">
        <f t="shared" si="166"/>
        <v>2.6243105882352944E-5</v>
      </c>
      <c r="O1518" s="4">
        <f t="shared" si="167"/>
        <v>2.6243105882352944E-5</v>
      </c>
    </row>
    <row r="1519" spans="2:15" ht="15" customHeight="1">
      <c r="B1519" s="3" t="s">
        <v>79</v>
      </c>
      <c r="C1519" s="3" t="s">
        <v>36</v>
      </c>
      <c r="D1519" s="3" t="str">
        <f t="shared" si="161"/>
        <v>Check</v>
      </c>
      <c r="E1519" s="3" t="s">
        <v>211</v>
      </c>
      <c r="F1519" s="3" t="str">
        <f t="shared" si="162"/>
        <v/>
      </c>
      <c r="G1519" s="3">
        <v>24</v>
      </c>
      <c r="H1519" s="4">
        <v>-0.80099268999999995</v>
      </c>
      <c r="I1519" s="4">
        <v>-1.46482219</v>
      </c>
      <c r="J1519" s="4">
        <v>-1.7258616600000001</v>
      </c>
      <c r="K1519" s="4">
        <f t="shared" si="163"/>
        <v>-0.80099268999999995</v>
      </c>
      <c r="L1519" s="4">
        <f t="shared" si="164"/>
        <v>-0.80099268999999995</v>
      </c>
      <c r="M1519" s="4">
        <f t="shared" si="165"/>
        <v>3.6199095022624434E-4</v>
      </c>
      <c r="N1519" s="4">
        <f t="shared" si="166"/>
        <v>-2.8995210497737554E-4</v>
      </c>
      <c r="O1519" s="4">
        <f t="shared" si="167"/>
        <v>-2.8995210497737554E-4</v>
      </c>
    </row>
    <row r="1520" spans="2:15" ht="15" customHeight="1">
      <c r="B1520" s="3" t="s">
        <v>79</v>
      </c>
      <c r="C1520" s="3" t="s">
        <v>37</v>
      </c>
      <c r="D1520" s="3" t="str">
        <f t="shared" si="161"/>
        <v>Check</v>
      </c>
      <c r="E1520" s="3" t="s">
        <v>211</v>
      </c>
      <c r="F1520" s="3" t="str">
        <f t="shared" si="162"/>
        <v/>
      </c>
      <c r="G1520" s="3">
        <v>24</v>
      </c>
      <c r="H1520" s="4">
        <v>-0.63479395000000005</v>
      </c>
      <c r="I1520" s="4">
        <v>-1.89670739</v>
      </c>
      <c r="J1520" s="4">
        <v>-2.2275273599999998</v>
      </c>
      <c r="K1520" s="4">
        <f t="shared" si="163"/>
        <v>-0.63479395000000005</v>
      </c>
      <c r="L1520" s="4">
        <f t="shared" si="164"/>
        <v>-0.63479395000000005</v>
      </c>
      <c r="M1520" s="4">
        <f t="shared" si="165"/>
        <v>3.6199095022624434E-4</v>
      </c>
      <c r="N1520" s="4">
        <f t="shared" si="166"/>
        <v>-2.2978966515837106E-4</v>
      </c>
      <c r="O1520" s="4">
        <f t="shared" si="167"/>
        <v>-2.2978966515837106E-4</v>
      </c>
    </row>
    <row r="1521" spans="2:15" ht="15" customHeight="1">
      <c r="B1521" s="3" t="s">
        <v>80</v>
      </c>
      <c r="C1521" s="3" t="s">
        <v>51</v>
      </c>
      <c r="D1521" s="3" t="str">
        <f t="shared" si="161"/>
        <v>Raise 4x</v>
      </c>
      <c r="E1521" s="3" t="s">
        <v>212</v>
      </c>
      <c r="F1521" s="3" t="str">
        <f t="shared" si="162"/>
        <v/>
      </c>
      <c r="G1521" s="3">
        <v>12</v>
      </c>
      <c r="H1521" s="4">
        <v>0.62800798000000002</v>
      </c>
      <c r="I1521" s="4">
        <v>0.74787680999999995</v>
      </c>
      <c r="J1521" s="4">
        <v>1.02669882</v>
      </c>
      <c r="K1521" s="4">
        <f t="shared" si="163"/>
        <v>1.02669882</v>
      </c>
      <c r="L1521" s="4">
        <f t="shared" si="164"/>
        <v>1.02669882</v>
      </c>
      <c r="M1521" s="4">
        <f t="shared" si="165"/>
        <v>1.8099547511312217E-4</v>
      </c>
      <c r="N1521" s="4">
        <f t="shared" si="166"/>
        <v>1.858278407239819E-4</v>
      </c>
      <c r="O1521" s="4">
        <f t="shared" si="167"/>
        <v>1.858278407239819E-4</v>
      </c>
    </row>
    <row r="1522" spans="2:15" ht="15" customHeight="1">
      <c r="B1522" s="3" t="s">
        <v>80</v>
      </c>
      <c r="C1522" s="3" t="s">
        <v>1</v>
      </c>
      <c r="D1522" s="3" t="str">
        <f t="shared" si="161"/>
        <v>Raise 4x</v>
      </c>
      <c r="E1522" s="3" t="s">
        <v>212</v>
      </c>
      <c r="F1522" s="3" t="str">
        <f t="shared" si="162"/>
        <v/>
      </c>
      <c r="G1522" s="3">
        <v>12</v>
      </c>
      <c r="H1522" s="4">
        <v>0.58825136</v>
      </c>
      <c r="I1522" s="4">
        <v>0.69949377999999995</v>
      </c>
      <c r="J1522" s="4">
        <v>0.96739719000000002</v>
      </c>
      <c r="K1522" s="4">
        <f t="shared" si="163"/>
        <v>0.96739719000000002</v>
      </c>
      <c r="L1522" s="4">
        <f t="shared" si="164"/>
        <v>0.96739719000000002</v>
      </c>
      <c r="M1522" s="4">
        <f t="shared" si="165"/>
        <v>1.8099547511312217E-4</v>
      </c>
      <c r="N1522" s="4">
        <f t="shared" si="166"/>
        <v>1.7509451402714931E-4</v>
      </c>
      <c r="O1522" s="4">
        <f t="shared" si="167"/>
        <v>1.7509451402714931E-4</v>
      </c>
    </row>
    <row r="1523" spans="2:15" ht="15" customHeight="1">
      <c r="B1523" s="3" t="s">
        <v>80</v>
      </c>
      <c r="C1523" s="3" t="s">
        <v>2</v>
      </c>
      <c r="D1523" s="3" t="str">
        <f t="shared" si="161"/>
        <v>Raise 4x</v>
      </c>
      <c r="E1523" s="3" t="s">
        <v>212</v>
      </c>
      <c r="F1523" s="3" t="str">
        <f t="shared" si="162"/>
        <v/>
      </c>
      <c r="G1523" s="3">
        <v>12</v>
      </c>
      <c r="H1523" s="4">
        <v>0.54955441999999999</v>
      </c>
      <c r="I1523" s="4">
        <v>0.65174184999999996</v>
      </c>
      <c r="J1523" s="4">
        <v>0.90881405000000004</v>
      </c>
      <c r="K1523" s="4">
        <f t="shared" si="163"/>
        <v>0.90881405000000004</v>
      </c>
      <c r="L1523" s="4">
        <f t="shared" si="164"/>
        <v>0.90881405000000004</v>
      </c>
      <c r="M1523" s="4">
        <f t="shared" si="165"/>
        <v>1.8099547511312217E-4</v>
      </c>
      <c r="N1523" s="4">
        <f t="shared" si="166"/>
        <v>1.6449123076923077E-4</v>
      </c>
      <c r="O1523" s="4">
        <f t="shared" si="167"/>
        <v>1.6449123076923077E-4</v>
      </c>
    </row>
    <row r="1524" spans="2:15" ht="15" customHeight="1">
      <c r="B1524" s="3" t="s">
        <v>80</v>
      </c>
      <c r="C1524" s="3" t="s">
        <v>4</v>
      </c>
      <c r="D1524" s="3" t="str">
        <f t="shared" si="161"/>
        <v>Raise 4x</v>
      </c>
      <c r="E1524" s="3" t="s">
        <v>211</v>
      </c>
      <c r="F1524" s="3" t="str">
        <f t="shared" si="162"/>
        <v>Error</v>
      </c>
      <c r="G1524" s="3">
        <v>12</v>
      </c>
      <c r="H1524" s="4">
        <v>0.23493306</v>
      </c>
      <c r="I1524" s="4">
        <v>0.11129369</v>
      </c>
      <c r="J1524" s="4">
        <v>0.24906046000000001</v>
      </c>
      <c r="K1524" s="4">
        <f t="shared" si="163"/>
        <v>0.24906046000000001</v>
      </c>
      <c r="L1524" s="4">
        <f t="shared" si="164"/>
        <v>0.23493306</v>
      </c>
      <c r="M1524" s="4">
        <f t="shared" si="165"/>
        <v>1.8099547511312217E-4</v>
      </c>
      <c r="N1524" s="4">
        <f t="shared" si="166"/>
        <v>4.5078816289592762E-5</v>
      </c>
      <c r="O1524" s="4">
        <f t="shared" si="167"/>
        <v>4.252182081447964E-5</v>
      </c>
    </row>
    <row r="1525" spans="2:15" ht="15" customHeight="1">
      <c r="B1525" s="3" t="s">
        <v>80</v>
      </c>
      <c r="C1525" s="3" t="s">
        <v>5</v>
      </c>
      <c r="D1525" s="3" t="str">
        <f t="shared" si="161"/>
        <v>Check</v>
      </c>
      <c r="E1525" s="3" t="s">
        <v>211</v>
      </c>
      <c r="F1525" s="3" t="str">
        <f t="shared" si="162"/>
        <v/>
      </c>
      <c r="G1525" s="3">
        <v>12</v>
      </c>
      <c r="H1525" s="4">
        <v>0.23182242</v>
      </c>
      <c r="I1525" s="4">
        <v>9.5083989999999993E-2</v>
      </c>
      <c r="J1525" s="4">
        <v>0.22823863</v>
      </c>
      <c r="K1525" s="4">
        <f t="shared" si="163"/>
        <v>0.23182242</v>
      </c>
      <c r="L1525" s="4">
        <f t="shared" si="164"/>
        <v>0.23182242</v>
      </c>
      <c r="M1525" s="4">
        <f t="shared" si="165"/>
        <v>1.8099547511312217E-4</v>
      </c>
      <c r="N1525" s="4">
        <f t="shared" si="166"/>
        <v>4.1958809049773757E-5</v>
      </c>
      <c r="O1525" s="4">
        <f t="shared" si="167"/>
        <v>4.1958809049773757E-5</v>
      </c>
    </row>
    <row r="1526" spans="2:15" ht="15" customHeight="1">
      <c r="B1526" s="3" t="s">
        <v>80</v>
      </c>
      <c r="C1526" s="3" t="s">
        <v>6</v>
      </c>
      <c r="D1526" s="3" t="str">
        <f t="shared" si="161"/>
        <v>Check</v>
      </c>
      <c r="E1526" s="3" t="s">
        <v>211</v>
      </c>
      <c r="F1526" s="3" t="str">
        <f t="shared" si="162"/>
        <v/>
      </c>
      <c r="G1526" s="3">
        <v>12</v>
      </c>
      <c r="H1526" s="4">
        <v>0.21694999000000001</v>
      </c>
      <c r="I1526" s="4">
        <v>6.0681850000000002E-2</v>
      </c>
      <c r="J1526" s="4">
        <v>0.18594337</v>
      </c>
      <c r="K1526" s="4">
        <f t="shared" si="163"/>
        <v>0.21694999000000001</v>
      </c>
      <c r="L1526" s="4">
        <f t="shared" si="164"/>
        <v>0.21694999000000001</v>
      </c>
      <c r="M1526" s="4">
        <f t="shared" si="165"/>
        <v>1.8099547511312217E-4</v>
      </c>
      <c r="N1526" s="4">
        <f t="shared" si="166"/>
        <v>3.9266966515837104E-5</v>
      </c>
      <c r="O1526" s="4">
        <f t="shared" si="167"/>
        <v>3.9266966515837104E-5</v>
      </c>
    </row>
    <row r="1527" spans="2:15" ht="15" customHeight="1">
      <c r="B1527" s="3" t="s">
        <v>80</v>
      </c>
      <c r="C1527" s="3" t="s">
        <v>7</v>
      </c>
      <c r="D1527" s="3" t="str">
        <f t="shared" si="161"/>
        <v>Check</v>
      </c>
      <c r="E1527" s="3" t="s">
        <v>211</v>
      </c>
      <c r="F1527" s="3" t="str">
        <f t="shared" si="162"/>
        <v/>
      </c>
      <c r="G1527" s="3">
        <v>12</v>
      </c>
      <c r="H1527" s="4">
        <v>0.20751359</v>
      </c>
      <c r="I1527" s="4">
        <v>4.0668269999999999E-2</v>
      </c>
      <c r="J1527" s="4">
        <v>0.16129080000000001</v>
      </c>
      <c r="K1527" s="4">
        <f t="shared" si="163"/>
        <v>0.20751359</v>
      </c>
      <c r="L1527" s="4">
        <f t="shared" si="164"/>
        <v>0.20751359</v>
      </c>
      <c r="M1527" s="4">
        <f t="shared" si="165"/>
        <v>1.8099547511312217E-4</v>
      </c>
      <c r="N1527" s="4">
        <f t="shared" si="166"/>
        <v>3.755902081447964E-5</v>
      </c>
      <c r="O1527" s="4">
        <f t="shared" si="167"/>
        <v>3.755902081447964E-5</v>
      </c>
    </row>
    <row r="1528" spans="2:15" ht="15" customHeight="1">
      <c r="B1528" s="3" t="s">
        <v>80</v>
      </c>
      <c r="C1528" s="3" t="s">
        <v>8</v>
      </c>
      <c r="D1528" s="3" t="str">
        <f t="shared" si="161"/>
        <v>Check</v>
      </c>
      <c r="E1528" s="3" t="s">
        <v>211</v>
      </c>
      <c r="F1528" s="3" t="str">
        <f t="shared" si="162"/>
        <v/>
      </c>
      <c r="G1528" s="3">
        <v>12</v>
      </c>
      <c r="H1528" s="4">
        <v>0.16481496000000001</v>
      </c>
      <c r="I1528" s="4">
        <v>-2.5578070000000001E-2</v>
      </c>
      <c r="J1528" s="4">
        <v>8.1361909999999996E-2</v>
      </c>
      <c r="K1528" s="4">
        <f t="shared" si="163"/>
        <v>0.16481496000000001</v>
      </c>
      <c r="L1528" s="4">
        <f t="shared" si="164"/>
        <v>0.16481496000000001</v>
      </c>
      <c r="M1528" s="4">
        <f t="shared" si="165"/>
        <v>1.8099547511312217E-4</v>
      </c>
      <c r="N1528" s="4">
        <f t="shared" si="166"/>
        <v>2.9830761990950227E-5</v>
      </c>
      <c r="O1528" s="4">
        <f t="shared" si="167"/>
        <v>2.9830761990950227E-5</v>
      </c>
    </row>
    <row r="1529" spans="2:15" ht="15" customHeight="1">
      <c r="B1529" s="3" t="s">
        <v>80</v>
      </c>
      <c r="C1529" s="3" t="s">
        <v>9</v>
      </c>
      <c r="D1529" s="3" t="str">
        <f t="shared" si="161"/>
        <v>Check</v>
      </c>
      <c r="E1529" s="3" t="s">
        <v>211</v>
      </c>
      <c r="F1529" s="3" t="str">
        <f t="shared" si="162"/>
        <v/>
      </c>
      <c r="G1529" s="3">
        <v>12</v>
      </c>
      <c r="H1529" s="4">
        <v>0.20126400999999999</v>
      </c>
      <c r="I1529" s="4">
        <v>3.725941E-2</v>
      </c>
      <c r="J1529" s="4">
        <v>0.15806944000000001</v>
      </c>
      <c r="K1529" s="4">
        <f t="shared" si="163"/>
        <v>0.20126400999999999</v>
      </c>
      <c r="L1529" s="4">
        <f t="shared" si="164"/>
        <v>0.20126400999999999</v>
      </c>
      <c r="M1529" s="4">
        <f t="shared" si="165"/>
        <v>1.8099547511312217E-4</v>
      </c>
      <c r="N1529" s="4">
        <f t="shared" si="166"/>
        <v>3.6427875113122167E-5</v>
      </c>
      <c r="O1529" s="4">
        <f t="shared" si="167"/>
        <v>3.6427875113122167E-5</v>
      </c>
    </row>
    <row r="1530" spans="2:15" ht="15" customHeight="1">
      <c r="B1530" s="3" t="s">
        <v>80</v>
      </c>
      <c r="C1530" s="3" t="s">
        <v>10</v>
      </c>
      <c r="D1530" s="3" t="str">
        <f t="shared" si="161"/>
        <v>Check</v>
      </c>
      <c r="E1530" s="3" t="s">
        <v>211</v>
      </c>
      <c r="F1530" s="3" t="str">
        <f t="shared" si="162"/>
        <v/>
      </c>
      <c r="G1530" s="3">
        <v>12</v>
      </c>
      <c r="H1530" s="4">
        <v>0.22305092000000001</v>
      </c>
      <c r="I1530" s="4">
        <v>7.7590969999999995E-2</v>
      </c>
      <c r="J1530" s="4">
        <v>0.208207</v>
      </c>
      <c r="K1530" s="4">
        <f t="shared" si="163"/>
        <v>0.22305092000000001</v>
      </c>
      <c r="L1530" s="4">
        <f t="shared" si="164"/>
        <v>0.22305092000000001</v>
      </c>
      <c r="M1530" s="4">
        <f t="shared" si="165"/>
        <v>1.8099547511312217E-4</v>
      </c>
      <c r="N1530" s="4">
        <f t="shared" si="166"/>
        <v>4.0371207239819005E-5</v>
      </c>
      <c r="O1530" s="4">
        <f t="shared" si="167"/>
        <v>4.0371207239819005E-5</v>
      </c>
    </row>
    <row r="1531" spans="2:15" ht="15" customHeight="1">
      <c r="B1531" s="3" t="s">
        <v>80</v>
      </c>
      <c r="C1531" s="3" t="s">
        <v>11</v>
      </c>
      <c r="D1531" s="3" t="str">
        <f t="shared" si="161"/>
        <v>Raise 4x</v>
      </c>
      <c r="E1531" s="3" t="s">
        <v>211</v>
      </c>
      <c r="F1531" s="3" t="str">
        <f t="shared" si="162"/>
        <v>Error</v>
      </c>
      <c r="G1531" s="3">
        <v>12</v>
      </c>
      <c r="H1531" s="4">
        <v>0.24687597999999999</v>
      </c>
      <c r="I1531" s="4">
        <v>0.12127855999999999</v>
      </c>
      <c r="J1531" s="4">
        <v>0.26238980000000001</v>
      </c>
      <c r="K1531" s="4">
        <f t="shared" si="163"/>
        <v>0.26238980000000001</v>
      </c>
      <c r="L1531" s="4">
        <f t="shared" si="164"/>
        <v>0.24687597999999999</v>
      </c>
      <c r="M1531" s="4">
        <f t="shared" si="165"/>
        <v>1.8099547511312217E-4</v>
      </c>
      <c r="N1531" s="4">
        <f t="shared" si="166"/>
        <v>4.7491366515837106E-5</v>
      </c>
      <c r="O1531" s="4">
        <f t="shared" si="167"/>
        <v>4.4683435294117645E-5</v>
      </c>
    </row>
    <row r="1532" spans="2:15" ht="15" customHeight="1">
      <c r="B1532" s="3" t="s">
        <v>80</v>
      </c>
      <c r="C1532" s="3" t="s">
        <v>12</v>
      </c>
      <c r="D1532" s="3" t="str">
        <f t="shared" si="161"/>
        <v>Check</v>
      </c>
      <c r="E1532" s="3" t="s">
        <v>211</v>
      </c>
      <c r="F1532" s="3" t="str">
        <f t="shared" si="162"/>
        <v/>
      </c>
      <c r="G1532" s="3">
        <v>12</v>
      </c>
      <c r="H1532" s="4">
        <v>-0.75726638000000002</v>
      </c>
      <c r="I1532" s="4">
        <v>-1.37333873</v>
      </c>
      <c r="J1532" s="4">
        <v>-1.61398492</v>
      </c>
      <c r="K1532" s="4">
        <f t="shared" si="163"/>
        <v>-0.75726638000000002</v>
      </c>
      <c r="L1532" s="4">
        <f t="shared" si="164"/>
        <v>-0.75726638000000002</v>
      </c>
      <c r="M1532" s="4">
        <f t="shared" si="165"/>
        <v>1.8099547511312217E-4</v>
      </c>
      <c r="N1532" s="4">
        <f t="shared" si="166"/>
        <v>-1.3706178823529413E-4</v>
      </c>
      <c r="O1532" s="4">
        <f t="shared" si="167"/>
        <v>-1.3706178823529413E-4</v>
      </c>
    </row>
    <row r="1533" spans="2:15" ht="15" customHeight="1">
      <c r="B1533" s="3" t="s">
        <v>80</v>
      </c>
      <c r="C1533" s="3" t="s">
        <v>13</v>
      </c>
      <c r="D1533" s="3" t="str">
        <f t="shared" si="161"/>
        <v>Raise 4x</v>
      </c>
      <c r="E1533" s="3" t="s">
        <v>212</v>
      </c>
      <c r="F1533" s="3" t="str">
        <f t="shared" si="162"/>
        <v/>
      </c>
      <c r="G1533" s="3">
        <v>12</v>
      </c>
      <c r="H1533" s="4">
        <v>0.62618750999999995</v>
      </c>
      <c r="I1533" s="4">
        <v>0.74478012999999998</v>
      </c>
      <c r="J1533" s="4">
        <v>1.02274588</v>
      </c>
      <c r="K1533" s="4">
        <f t="shared" si="163"/>
        <v>1.02274588</v>
      </c>
      <c r="L1533" s="4">
        <f t="shared" si="164"/>
        <v>1.02274588</v>
      </c>
      <c r="M1533" s="4">
        <f t="shared" si="165"/>
        <v>1.8099547511312217E-4</v>
      </c>
      <c r="N1533" s="4">
        <f t="shared" si="166"/>
        <v>1.8511237647058824E-4</v>
      </c>
      <c r="O1533" s="4">
        <f t="shared" si="167"/>
        <v>1.8511237647058824E-4</v>
      </c>
    </row>
    <row r="1534" spans="2:15" ht="15" customHeight="1">
      <c r="B1534" s="3" t="s">
        <v>80</v>
      </c>
      <c r="C1534" s="3" t="s">
        <v>39</v>
      </c>
      <c r="D1534" s="3" t="str">
        <f t="shared" si="161"/>
        <v>Raise 4x</v>
      </c>
      <c r="E1534" s="3" t="s">
        <v>212</v>
      </c>
      <c r="F1534" s="3" t="str">
        <f t="shared" si="162"/>
        <v/>
      </c>
      <c r="G1534" s="3">
        <v>12</v>
      </c>
      <c r="H1534" s="4">
        <v>0.58771209999999996</v>
      </c>
      <c r="I1534" s="4">
        <v>0.69776914000000001</v>
      </c>
      <c r="J1534" s="4">
        <v>0.96489519999999995</v>
      </c>
      <c r="K1534" s="4">
        <f t="shared" si="163"/>
        <v>0.96489519999999995</v>
      </c>
      <c r="L1534" s="4">
        <f t="shared" si="164"/>
        <v>0.96489519999999995</v>
      </c>
      <c r="M1534" s="4">
        <f t="shared" si="165"/>
        <v>1.8099547511312217E-4</v>
      </c>
      <c r="N1534" s="4">
        <f t="shared" si="166"/>
        <v>1.7464166515837102E-4</v>
      </c>
      <c r="O1534" s="4">
        <f t="shared" si="167"/>
        <v>1.7464166515837102E-4</v>
      </c>
    </row>
    <row r="1535" spans="2:15" ht="15" customHeight="1">
      <c r="B1535" s="3" t="s">
        <v>80</v>
      </c>
      <c r="C1535" s="3" t="s">
        <v>14</v>
      </c>
      <c r="D1535" s="3" t="str">
        <f t="shared" si="161"/>
        <v>Raise 4x</v>
      </c>
      <c r="E1535" s="3" t="s">
        <v>212</v>
      </c>
      <c r="F1535" s="3" t="str">
        <f t="shared" si="162"/>
        <v/>
      </c>
      <c r="G1535" s="3">
        <v>12</v>
      </c>
      <c r="H1535" s="4">
        <v>0.55016902999999995</v>
      </c>
      <c r="I1535" s="4">
        <v>0.65135407999999995</v>
      </c>
      <c r="J1535" s="4">
        <v>0.90771877000000001</v>
      </c>
      <c r="K1535" s="4">
        <f t="shared" si="163"/>
        <v>0.90771877000000001</v>
      </c>
      <c r="L1535" s="4">
        <f t="shared" si="164"/>
        <v>0.90771877000000001</v>
      </c>
      <c r="M1535" s="4">
        <f t="shared" si="165"/>
        <v>1.8099547511312217E-4</v>
      </c>
      <c r="N1535" s="4">
        <f t="shared" si="166"/>
        <v>1.6429299004524887E-4</v>
      </c>
      <c r="O1535" s="4">
        <f t="shared" si="167"/>
        <v>1.6429299004524887E-4</v>
      </c>
    </row>
    <row r="1536" spans="2:15" ht="15" customHeight="1">
      <c r="B1536" s="3" t="s">
        <v>80</v>
      </c>
      <c r="C1536" s="3" t="s">
        <v>15</v>
      </c>
      <c r="D1536" s="3" t="str">
        <f t="shared" si="161"/>
        <v>Raise 4x</v>
      </c>
      <c r="E1536" s="3" t="s">
        <v>212</v>
      </c>
      <c r="F1536" s="3" t="str">
        <f t="shared" si="162"/>
        <v/>
      </c>
      <c r="G1536" s="3">
        <v>12</v>
      </c>
      <c r="H1536" s="4">
        <v>0.85676204</v>
      </c>
      <c r="I1536" s="4">
        <v>1.2538603399999999</v>
      </c>
      <c r="J1536" s="4">
        <v>1.65122356</v>
      </c>
      <c r="K1536" s="4">
        <f t="shared" si="163"/>
        <v>1.65122356</v>
      </c>
      <c r="L1536" s="4">
        <f t="shared" si="164"/>
        <v>1.65122356</v>
      </c>
      <c r="M1536" s="4">
        <f t="shared" si="165"/>
        <v>1.8099547511312217E-4</v>
      </c>
      <c r="N1536" s="4">
        <f t="shared" si="166"/>
        <v>2.9886399276018099E-4</v>
      </c>
      <c r="O1536" s="4">
        <f t="shared" si="167"/>
        <v>2.9886399276018099E-4</v>
      </c>
    </row>
    <row r="1537" spans="2:15" ht="15" customHeight="1">
      <c r="B1537" s="3" t="s">
        <v>80</v>
      </c>
      <c r="C1537" s="3" t="s">
        <v>16</v>
      </c>
      <c r="D1537" s="3" t="str">
        <f t="shared" si="161"/>
        <v>Raise 4x</v>
      </c>
      <c r="E1537" s="3" t="s">
        <v>211</v>
      </c>
      <c r="F1537" s="3" t="str">
        <f t="shared" si="162"/>
        <v>Error</v>
      </c>
      <c r="G1537" s="3">
        <v>12</v>
      </c>
      <c r="H1537" s="4">
        <v>0.27203148999999999</v>
      </c>
      <c r="I1537" s="4">
        <v>0.16984758999999999</v>
      </c>
      <c r="J1537" s="4">
        <v>0.31805921999999998</v>
      </c>
      <c r="K1537" s="4">
        <f t="shared" si="163"/>
        <v>0.31805921999999998</v>
      </c>
      <c r="L1537" s="4">
        <f t="shared" si="164"/>
        <v>0.27203148999999999</v>
      </c>
      <c r="M1537" s="4">
        <f t="shared" si="165"/>
        <v>1.8099547511312217E-4</v>
      </c>
      <c r="N1537" s="4">
        <f t="shared" si="166"/>
        <v>5.7567279638009044E-5</v>
      </c>
      <c r="O1537" s="4">
        <f t="shared" si="167"/>
        <v>4.9236468778280538E-5</v>
      </c>
    </row>
    <row r="1538" spans="2:15" ht="15" customHeight="1">
      <c r="B1538" s="3" t="s">
        <v>80</v>
      </c>
      <c r="C1538" s="3" t="s">
        <v>17</v>
      </c>
      <c r="D1538" s="3" t="str">
        <f t="shared" si="161"/>
        <v>Raise 4x</v>
      </c>
      <c r="E1538" s="3" t="s">
        <v>211</v>
      </c>
      <c r="F1538" s="3" t="str">
        <f t="shared" si="162"/>
        <v>Error</v>
      </c>
      <c r="G1538" s="3">
        <v>12</v>
      </c>
      <c r="H1538" s="4">
        <v>0.26822035999999999</v>
      </c>
      <c r="I1538" s="4">
        <v>0.15214013000000001</v>
      </c>
      <c r="J1538" s="4">
        <v>0.29541281000000003</v>
      </c>
      <c r="K1538" s="4">
        <f t="shared" si="163"/>
        <v>0.29541281000000003</v>
      </c>
      <c r="L1538" s="4">
        <f t="shared" si="164"/>
        <v>0.26822035999999999</v>
      </c>
      <c r="M1538" s="4">
        <f t="shared" si="165"/>
        <v>1.8099547511312217E-4</v>
      </c>
      <c r="N1538" s="4">
        <f t="shared" si="166"/>
        <v>5.3468381900452496E-5</v>
      </c>
      <c r="O1538" s="4">
        <f t="shared" si="167"/>
        <v>4.854667149321267E-5</v>
      </c>
    </row>
    <row r="1539" spans="2:15" ht="15" customHeight="1">
      <c r="B1539" s="3" t="s">
        <v>80</v>
      </c>
      <c r="C1539" s="3" t="s">
        <v>18</v>
      </c>
      <c r="D1539" s="3" t="str">
        <f t="shared" si="161"/>
        <v>Check</v>
      </c>
      <c r="E1539" s="3" t="s">
        <v>211</v>
      </c>
      <c r="F1539" s="3" t="str">
        <f t="shared" si="162"/>
        <v/>
      </c>
      <c r="G1539" s="3">
        <v>12</v>
      </c>
      <c r="H1539" s="4">
        <v>0.25140932999999999</v>
      </c>
      <c r="I1539" s="4">
        <v>0.11542885999999999</v>
      </c>
      <c r="J1539" s="4">
        <v>0.25054399999999999</v>
      </c>
      <c r="K1539" s="4">
        <f t="shared" si="163"/>
        <v>0.25140932999999999</v>
      </c>
      <c r="L1539" s="4">
        <f t="shared" si="164"/>
        <v>0.25140932999999999</v>
      </c>
      <c r="M1539" s="4">
        <f t="shared" si="165"/>
        <v>1.8099547511312217E-4</v>
      </c>
      <c r="N1539" s="4">
        <f t="shared" si="166"/>
        <v>4.5503951131221717E-5</v>
      </c>
      <c r="O1539" s="4">
        <f t="shared" si="167"/>
        <v>4.5503951131221717E-5</v>
      </c>
    </row>
    <row r="1540" spans="2:15" ht="15" customHeight="1">
      <c r="B1540" s="3" t="s">
        <v>80</v>
      </c>
      <c r="C1540" s="3" t="s">
        <v>19</v>
      </c>
      <c r="D1540" s="3" t="str">
        <f t="shared" si="161"/>
        <v>Check</v>
      </c>
      <c r="E1540" s="3" t="s">
        <v>211</v>
      </c>
      <c r="F1540" s="3" t="str">
        <f t="shared" si="162"/>
        <v/>
      </c>
      <c r="G1540" s="3">
        <v>12</v>
      </c>
      <c r="H1540" s="4">
        <v>0.24036569999999999</v>
      </c>
      <c r="I1540" s="4">
        <v>9.3531240000000002E-2</v>
      </c>
      <c r="J1540" s="4">
        <v>0.22382647999999999</v>
      </c>
      <c r="K1540" s="4">
        <f t="shared" si="163"/>
        <v>0.24036569999999999</v>
      </c>
      <c r="L1540" s="4">
        <f t="shared" si="164"/>
        <v>0.24036569999999999</v>
      </c>
      <c r="M1540" s="4">
        <f t="shared" si="165"/>
        <v>1.8099547511312217E-4</v>
      </c>
      <c r="N1540" s="4">
        <f t="shared" si="166"/>
        <v>4.3505104072398185E-5</v>
      </c>
      <c r="O1540" s="4">
        <f t="shared" si="167"/>
        <v>4.3505104072398185E-5</v>
      </c>
    </row>
    <row r="1541" spans="2:15" ht="15" customHeight="1">
      <c r="B1541" s="3" t="s">
        <v>80</v>
      </c>
      <c r="C1541" s="3" t="s">
        <v>20</v>
      </c>
      <c r="D1541" s="3" t="str">
        <f t="shared" ref="D1541:D1604" si="168">IF(K1541=H1541,"Check",IF(K1541=I1541,"Raise 3x", IF(K1541=J1541,"Raise 4x", "ERROR")))</f>
        <v>Check</v>
      </c>
      <c r="E1541" s="3" t="s">
        <v>211</v>
      </c>
      <c r="F1541" s="3" t="str">
        <f t="shared" ref="F1541:F1604" si="169">IF(D1541=E1541,"","Error")</f>
        <v/>
      </c>
      <c r="G1541" s="3">
        <v>12</v>
      </c>
      <c r="H1541" s="4">
        <v>0.18495153</v>
      </c>
      <c r="I1541" s="4">
        <v>1.425452E-2</v>
      </c>
      <c r="J1541" s="4">
        <v>0.13056677</v>
      </c>
      <c r="K1541" s="4">
        <f t="shared" ref="K1541:K1604" si="170">MAX(H1541:J1541)</f>
        <v>0.18495153</v>
      </c>
      <c r="L1541" s="4">
        <f t="shared" ref="L1541:L1604" si="171">IF(E1541="Check",H1541,J1541)</f>
        <v>0.18495153</v>
      </c>
      <c r="M1541" s="4">
        <f t="shared" ref="M1541:M1604" si="172">G1541/(COMBIN(52,2)*50)</f>
        <v>1.8099547511312217E-4</v>
      </c>
      <c r="N1541" s="4">
        <f t="shared" ref="N1541:N1604" si="173">M1541*K1541</f>
        <v>3.3475390045248867E-5</v>
      </c>
      <c r="O1541" s="4">
        <f t="shared" ref="O1541:O1604" si="174">M1541*L1541</f>
        <v>3.3475390045248867E-5</v>
      </c>
    </row>
    <row r="1542" spans="2:15" ht="15" customHeight="1">
      <c r="B1542" s="3" t="s">
        <v>80</v>
      </c>
      <c r="C1542" s="3" t="s">
        <v>21</v>
      </c>
      <c r="D1542" s="3" t="str">
        <f t="shared" si="168"/>
        <v>Check</v>
      </c>
      <c r="E1542" s="3" t="s">
        <v>211</v>
      </c>
      <c r="F1542" s="3" t="str">
        <f t="shared" si="169"/>
        <v/>
      </c>
      <c r="G1542" s="3">
        <v>12</v>
      </c>
      <c r="H1542" s="4">
        <v>0.22048303999999999</v>
      </c>
      <c r="I1542" s="4">
        <v>7.6031219999999997E-2</v>
      </c>
      <c r="J1542" s="4">
        <v>0.20623226</v>
      </c>
      <c r="K1542" s="4">
        <f t="shared" si="170"/>
        <v>0.22048303999999999</v>
      </c>
      <c r="L1542" s="4">
        <f t="shared" si="171"/>
        <v>0.22048303999999999</v>
      </c>
      <c r="M1542" s="4">
        <f t="shared" si="172"/>
        <v>1.8099547511312217E-4</v>
      </c>
      <c r="N1542" s="4">
        <f t="shared" si="173"/>
        <v>3.9906432579185519E-5</v>
      </c>
      <c r="O1542" s="4">
        <f t="shared" si="174"/>
        <v>3.9906432579185519E-5</v>
      </c>
    </row>
    <row r="1543" spans="2:15" ht="15" customHeight="1">
      <c r="B1543" s="3" t="s">
        <v>80</v>
      </c>
      <c r="C1543" s="3" t="s">
        <v>22</v>
      </c>
      <c r="D1543" s="3" t="str">
        <f t="shared" si="168"/>
        <v>Raise 4x</v>
      </c>
      <c r="E1543" s="3" t="s">
        <v>211</v>
      </c>
      <c r="F1543" s="3" t="str">
        <f t="shared" si="169"/>
        <v>Error</v>
      </c>
      <c r="G1543" s="3">
        <v>12</v>
      </c>
      <c r="H1543" s="4">
        <v>0.24249456999999999</v>
      </c>
      <c r="I1543" s="4">
        <v>0.11654422</v>
      </c>
      <c r="J1543" s="4">
        <v>0.25658165999999999</v>
      </c>
      <c r="K1543" s="4">
        <f t="shared" si="170"/>
        <v>0.25658165999999999</v>
      </c>
      <c r="L1543" s="4">
        <f t="shared" si="171"/>
        <v>0.24249456999999999</v>
      </c>
      <c r="M1543" s="4">
        <f t="shared" si="172"/>
        <v>1.8099547511312217E-4</v>
      </c>
      <c r="N1543" s="4">
        <f t="shared" si="173"/>
        <v>4.6440119457013572E-5</v>
      </c>
      <c r="O1543" s="4">
        <f t="shared" si="174"/>
        <v>4.3890419909502258E-5</v>
      </c>
    </row>
    <row r="1544" spans="2:15" ht="15" customHeight="1">
      <c r="B1544" s="3" t="s">
        <v>80</v>
      </c>
      <c r="C1544" s="3" t="s">
        <v>23</v>
      </c>
      <c r="D1544" s="3" t="str">
        <f t="shared" si="168"/>
        <v>Raise 4x</v>
      </c>
      <c r="E1544" s="3" t="s">
        <v>211</v>
      </c>
      <c r="F1544" s="3" t="str">
        <f t="shared" si="169"/>
        <v>Error</v>
      </c>
      <c r="G1544" s="3">
        <v>12</v>
      </c>
      <c r="H1544" s="4">
        <v>0.26655561</v>
      </c>
      <c r="I1544" s="4">
        <v>0.16048498999999999</v>
      </c>
      <c r="J1544" s="4">
        <v>0.31106242000000001</v>
      </c>
      <c r="K1544" s="4">
        <f t="shared" si="170"/>
        <v>0.31106242000000001</v>
      </c>
      <c r="L1544" s="4">
        <f t="shared" si="171"/>
        <v>0.26655561</v>
      </c>
      <c r="M1544" s="4">
        <f t="shared" si="172"/>
        <v>1.8099547511312217E-4</v>
      </c>
      <c r="N1544" s="4">
        <f t="shared" si="173"/>
        <v>5.6300890497737554E-5</v>
      </c>
      <c r="O1544" s="4">
        <f t="shared" si="174"/>
        <v>4.8245359276018098E-5</v>
      </c>
    </row>
    <row r="1545" spans="2:15" ht="15" customHeight="1">
      <c r="B1545" s="3" t="s">
        <v>80</v>
      </c>
      <c r="C1545" s="3" t="s">
        <v>25</v>
      </c>
      <c r="D1545" s="3" t="str">
        <f t="shared" si="168"/>
        <v>Raise 4x</v>
      </c>
      <c r="E1545" s="3" t="s">
        <v>212</v>
      </c>
      <c r="F1545" s="3" t="str">
        <f t="shared" si="169"/>
        <v/>
      </c>
      <c r="G1545" s="3">
        <v>24</v>
      </c>
      <c r="H1545" s="4">
        <v>0.59594912</v>
      </c>
      <c r="I1545" s="4">
        <v>0.69161046000000004</v>
      </c>
      <c r="J1545" s="4">
        <v>0.95629657999999995</v>
      </c>
      <c r="K1545" s="4">
        <f t="shared" si="170"/>
        <v>0.95629657999999995</v>
      </c>
      <c r="L1545" s="4">
        <f t="shared" si="171"/>
        <v>0.95629657999999995</v>
      </c>
      <c r="M1545" s="4">
        <f t="shared" si="172"/>
        <v>3.6199095022624434E-4</v>
      </c>
      <c r="N1545" s="4">
        <f t="shared" si="173"/>
        <v>3.4617070769230767E-4</v>
      </c>
      <c r="O1545" s="4">
        <f t="shared" si="174"/>
        <v>3.4617070769230767E-4</v>
      </c>
    </row>
    <row r="1546" spans="2:15" ht="15" customHeight="1">
      <c r="B1546" s="3" t="s">
        <v>80</v>
      </c>
      <c r="C1546" s="3" t="s">
        <v>26</v>
      </c>
      <c r="D1546" s="3" t="str">
        <f t="shared" si="168"/>
        <v>Raise 4x</v>
      </c>
      <c r="E1546" s="3" t="s">
        <v>212</v>
      </c>
      <c r="F1546" s="3" t="str">
        <f t="shared" si="169"/>
        <v/>
      </c>
      <c r="G1546" s="3">
        <v>24</v>
      </c>
      <c r="H1546" s="4">
        <v>0.55870465999999996</v>
      </c>
      <c r="I1546" s="4">
        <v>0.64488626000000004</v>
      </c>
      <c r="J1546" s="4">
        <v>0.89880377</v>
      </c>
      <c r="K1546" s="4">
        <f t="shared" si="170"/>
        <v>0.89880377</v>
      </c>
      <c r="L1546" s="4">
        <f t="shared" si="171"/>
        <v>0.89880377</v>
      </c>
      <c r="M1546" s="4">
        <f t="shared" si="172"/>
        <v>3.6199095022624434E-4</v>
      </c>
      <c r="N1546" s="4">
        <f t="shared" si="173"/>
        <v>3.2535883076923079E-4</v>
      </c>
      <c r="O1546" s="4">
        <f t="shared" si="174"/>
        <v>3.2535883076923079E-4</v>
      </c>
    </row>
    <row r="1547" spans="2:15" ht="15" customHeight="1">
      <c r="B1547" s="3" t="s">
        <v>80</v>
      </c>
      <c r="C1547" s="3" t="s">
        <v>27</v>
      </c>
      <c r="D1547" s="3" t="str">
        <f t="shared" si="168"/>
        <v>Raise 4x</v>
      </c>
      <c r="E1547" s="3" t="s">
        <v>212</v>
      </c>
      <c r="F1547" s="3" t="str">
        <f t="shared" si="169"/>
        <v/>
      </c>
      <c r="G1547" s="3">
        <v>24</v>
      </c>
      <c r="H1547" s="4">
        <v>0.52250596000000005</v>
      </c>
      <c r="I1547" s="4">
        <v>0.59900633000000003</v>
      </c>
      <c r="J1547" s="4">
        <v>0.84228550999999996</v>
      </c>
      <c r="K1547" s="4">
        <f t="shared" si="170"/>
        <v>0.84228550999999996</v>
      </c>
      <c r="L1547" s="4">
        <f t="shared" si="171"/>
        <v>0.84228550999999996</v>
      </c>
      <c r="M1547" s="4">
        <f t="shared" si="172"/>
        <v>3.6199095022624434E-4</v>
      </c>
      <c r="N1547" s="4">
        <f t="shared" si="173"/>
        <v>3.048997321266968E-4</v>
      </c>
      <c r="O1547" s="4">
        <f t="shared" si="174"/>
        <v>3.048997321266968E-4</v>
      </c>
    </row>
    <row r="1548" spans="2:15" ht="15" customHeight="1">
      <c r="B1548" s="3" t="s">
        <v>80</v>
      </c>
      <c r="C1548" s="3" t="s">
        <v>28</v>
      </c>
      <c r="D1548" s="3" t="str">
        <f t="shared" si="168"/>
        <v>Raise 4x</v>
      </c>
      <c r="E1548" s="3" t="s">
        <v>212</v>
      </c>
      <c r="F1548" s="3" t="str">
        <f t="shared" si="169"/>
        <v/>
      </c>
      <c r="G1548" s="3">
        <v>24</v>
      </c>
      <c r="H1548" s="4">
        <v>0.82017101999999997</v>
      </c>
      <c r="I1548" s="4">
        <v>1.1946674900000001</v>
      </c>
      <c r="J1548" s="4">
        <v>1.5775422400000001</v>
      </c>
      <c r="K1548" s="4">
        <f t="shared" si="170"/>
        <v>1.5775422400000001</v>
      </c>
      <c r="L1548" s="4">
        <f t="shared" si="171"/>
        <v>1.5775422400000001</v>
      </c>
      <c r="M1548" s="4">
        <f t="shared" si="172"/>
        <v>3.6199095022624434E-4</v>
      </c>
      <c r="N1548" s="4">
        <f t="shared" si="173"/>
        <v>5.7105601447963799E-4</v>
      </c>
      <c r="O1548" s="4">
        <f t="shared" si="174"/>
        <v>5.7105601447963799E-4</v>
      </c>
    </row>
    <row r="1549" spans="2:15" ht="15" customHeight="1">
      <c r="B1549" s="3" t="s">
        <v>80</v>
      </c>
      <c r="C1549" s="3" t="s">
        <v>29</v>
      </c>
      <c r="D1549" s="3" t="str">
        <f t="shared" si="168"/>
        <v>Raise 4x</v>
      </c>
      <c r="E1549" s="3" t="s">
        <v>211</v>
      </c>
      <c r="F1549" s="3" t="str">
        <f t="shared" si="169"/>
        <v>Error</v>
      </c>
      <c r="G1549" s="3">
        <v>24</v>
      </c>
      <c r="H1549" s="4">
        <v>0.25137273999999998</v>
      </c>
      <c r="I1549" s="4">
        <v>0.12516889</v>
      </c>
      <c r="J1549" s="4">
        <v>0.26200515000000002</v>
      </c>
      <c r="K1549" s="4">
        <f t="shared" si="170"/>
        <v>0.26200515000000002</v>
      </c>
      <c r="L1549" s="4">
        <f t="shared" si="171"/>
        <v>0.25137273999999998</v>
      </c>
      <c r="M1549" s="4">
        <f t="shared" si="172"/>
        <v>3.6199095022624434E-4</v>
      </c>
      <c r="N1549" s="4">
        <f t="shared" si="173"/>
        <v>9.4843493212669693E-5</v>
      </c>
      <c r="O1549" s="4">
        <f t="shared" si="174"/>
        <v>9.0994657013574652E-5</v>
      </c>
    </row>
    <row r="1550" spans="2:15" ht="15" customHeight="1">
      <c r="B1550" s="3" t="s">
        <v>80</v>
      </c>
      <c r="C1550" s="3" t="s">
        <v>30</v>
      </c>
      <c r="D1550" s="3" t="str">
        <f t="shared" si="168"/>
        <v>Check</v>
      </c>
      <c r="E1550" s="3" t="s">
        <v>211</v>
      </c>
      <c r="F1550" s="3" t="str">
        <f t="shared" si="169"/>
        <v/>
      </c>
      <c r="G1550" s="3">
        <v>24</v>
      </c>
      <c r="H1550" s="4">
        <v>0.24571862999999999</v>
      </c>
      <c r="I1550" s="4">
        <v>0.1068998</v>
      </c>
      <c r="J1550" s="4">
        <v>0.23893364</v>
      </c>
      <c r="K1550" s="4">
        <f t="shared" si="170"/>
        <v>0.24571862999999999</v>
      </c>
      <c r="L1550" s="4">
        <f t="shared" si="171"/>
        <v>0.24571862999999999</v>
      </c>
      <c r="M1550" s="4">
        <f t="shared" si="172"/>
        <v>3.6199095022624434E-4</v>
      </c>
      <c r="N1550" s="4">
        <f t="shared" si="173"/>
        <v>8.8947920361990952E-5</v>
      </c>
      <c r="O1550" s="4">
        <f t="shared" si="174"/>
        <v>8.8947920361990952E-5</v>
      </c>
    </row>
    <row r="1551" spans="2:15" ht="15" customHeight="1">
      <c r="B1551" s="3" t="s">
        <v>80</v>
      </c>
      <c r="C1551" s="3" t="s">
        <v>31</v>
      </c>
      <c r="D1551" s="3" t="str">
        <f t="shared" si="168"/>
        <v>Check</v>
      </c>
      <c r="E1551" s="3" t="s">
        <v>211</v>
      </c>
      <c r="F1551" s="3" t="str">
        <f t="shared" si="169"/>
        <v/>
      </c>
      <c r="G1551" s="3">
        <v>24</v>
      </c>
      <c r="H1551" s="4">
        <v>0.22889901000000001</v>
      </c>
      <c r="I1551" s="4">
        <v>7.0875179999999996E-2</v>
      </c>
      <c r="J1551" s="4">
        <v>0.19489844000000001</v>
      </c>
      <c r="K1551" s="4">
        <f t="shared" si="170"/>
        <v>0.22889901000000001</v>
      </c>
      <c r="L1551" s="4">
        <f t="shared" si="171"/>
        <v>0.22889901000000001</v>
      </c>
      <c r="M1551" s="4">
        <f t="shared" si="172"/>
        <v>3.6199095022624434E-4</v>
      </c>
      <c r="N1551" s="4">
        <f t="shared" si="173"/>
        <v>8.2859370135746611E-5</v>
      </c>
      <c r="O1551" s="4">
        <f t="shared" si="174"/>
        <v>8.2859370135746611E-5</v>
      </c>
    </row>
    <row r="1552" spans="2:15" ht="15" customHeight="1">
      <c r="B1552" s="3" t="s">
        <v>80</v>
      </c>
      <c r="C1552" s="3" t="s">
        <v>32</v>
      </c>
      <c r="D1552" s="3" t="str">
        <f t="shared" si="168"/>
        <v>Check</v>
      </c>
      <c r="E1552" s="3" t="s">
        <v>211</v>
      </c>
      <c r="F1552" s="3" t="str">
        <f t="shared" si="169"/>
        <v/>
      </c>
      <c r="G1552" s="3">
        <v>24</v>
      </c>
      <c r="H1552" s="4">
        <v>0.21759612</v>
      </c>
      <c r="I1552" s="4">
        <v>4.9057570000000002E-2</v>
      </c>
      <c r="J1552" s="4">
        <v>0.16827164</v>
      </c>
      <c r="K1552" s="4">
        <f t="shared" si="170"/>
        <v>0.21759612</v>
      </c>
      <c r="L1552" s="4">
        <f t="shared" si="171"/>
        <v>0.21759612</v>
      </c>
      <c r="M1552" s="4">
        <f t="shared" si="172"/>
        <v>3.6199095022624434E-4</v>
      </c>
      <c r="N1552" s="4">
        <f t="shared" si="173"/>
        <v>7.8767826244343885E-5</v>
      </c>
      <c r="O1552" s="4">
        <f t="shared" si="174"/>
        <v>7.8767826244343885E-5</v>
      </c>
    </row>
    <row r="1553" spans="2:15" ht="15" customHeight="1">
      <c r="B1553" s="3" t="s">
        <v>80</v>
      </c>
      <c r="C1553" s="3" t="s">
        <v>33</v>
      </c>
      <c r="D1553" s="3" t="str">
        <f t="shared" si="168"/>
        <v>Check</v>
      </c>
      <c r="E1553" s="3" t="s">
        <v>211</v>
      </c>
      <c r="F1553" s="3" t="str">
        <f t="shared" si="169"/>
        <v/>
      </c>
      <c r="G1553" s="3">
        <v>24</v>
      </c>
      <c r="H1553" s="4">
        <v>0.17470437999999999</v>
      </c>
      <c r="I1553" s="4">
        <v>-1.6826560000000001E-2</v>
      </c>
      <c r="J1553" s="4">
        <v>8.8759500000000005E-2</v>
      </c>
      <c r="K1553" s="4">
        <f t="shared" si="170"/>
        <v>0.17470437999999999</v>
      </c>
      <c r="L1553" s="4">
        <f t="shared" si="171"/>
        <v>0.17470437999999999</v>
      </c>
      <c r="M1553" s="4">
        <f t="shared" si="172"/>
        <v>3.6199095022624434E-4</v>
      </c>
      <c r="N1553" s="4">
        <f t="shared" si="173"/>
        <v>6.3241404524886868E-5</v>
      </c>
      <c r="O1553" s="4">
        <f t="shared" si="174"/>
        <v>6.3241404524886868E-5</v>
      </c>
    </row>
    <row r="1554" spans="2:15" ht="15" customHeight="1">
      <c r="B1554" s="3" t="s">
        <v>80</v>
      </c>
      <c r="C1554" s="3" t="s">
        <v>34</v>
      </c>
      <c r="D1554" s="3" t="str">
        <f t="shared" si="168"/>
        <v>Check</v>
      </c>
      <c r="E1554" s="3" t="s">
        <v>211</v>
      </c>
      <c r="F1554" s="3" t="str">
        <f t="shared" si="169"/>
        <v/>
      </c>
      <c r="G1554" s="3">
        <v>24</v>
      </c>
      <c r="H1554" s="4">
        <v>0.20968608</v>
      </c>
      <c r="I1554" s="4">
        <v>4.3825000000000003E-2</v>
      </c>
      <c r="J1554" s="4">
        <v>0.16306209999999999</v>
      </c>
      <c r="K1554" s="4">
        <f t="shared" si="170"/>
        <v>0.20968608</v>
      </c>
      <c r="L1554" s="4">
        <f t="shared" si="171"/>
        <v>0.20968608</v>
      </c>
      <c r="M1554" s="4">
        <f t="shared" si="172"/>
        <v>3.6199095022624434E-4</v>
      </c>
      <c r="N1554" s="4">
        <f t="shared" si="173"/>
        <v>7.5904463348416286E-5</v>
      </c>
      <c r="O1554" s="4">
        <f t="shared" si="174"/>
        <v>7.5904463348416286E-5</v>
      </c>
    </row>
    <row r="1555" spans="2:15" ht="15" customHeight="1">
      <c r="B1555" s="3" t="s">
        <v>80</v>
      </c>
      <c r="C1555" s="3" t="s">
        <v>35</v>
      </c>
      <c r="D1555" s="3" t="str">
        <f t="shared" si="168"/>
        <v>Check</v>
      </c>
      <c r="E1555" s="3" t="s">
        <v>211</v>
      </c>
      <c r="F1555" s="3" t="str">
        <f t="shared" si="169"/>
        <v/>
      </c>
      <c r="G1555" s="3">
        <v>24</v>
      </c>
      <c r="H1555" s="4">
        <v>0.2312012</v>
      </c>
      <c r="I1555" s="4">
        <v>8.3481860000000005E-2</v>
      </c>
      <c r="J1555" s="4">
        <v>0.21236896</v>
      </c>
      <c r="K1555" s="4">
        <f t="shared" si="170"/>
        <v>0.2312012</v>
      </c>
      <c r="L1555" s="4">
        <f t="shared" si="171"/>
        <v>0.2312012</v>
      </c>
      <c r="M1555" s="4">
        <f t="shared" si="172"/>
        <v>3.6199095022624434E-4</v>
      </c>
      <c r="N1555" s="4">
        <f t="shared" si="173"/>
        <v>8.3692742081447965E-5</v>
      </c>
      <c r="O1555" s="4">
        <f t="shared" si="174"/>
        <v>8.3692742081447965E-5</v>
      </c>
    </row>
    <row r="1556" spans="2:15" ht="15" customHeight="1">
      <c r="B1556" s="3" t="s">
        <v>80</v>
      </c>
      <c r="C1556" s="3" t="s">
        <v>36</v>
      </c>
      <c r="D1556" s="3" t="str">
        <f t="shared" si="168"/>
        <v>Raise 4x</v>
      </c>
      <c r="E1556" s="3" t="s">
        <v>211</v>
      </c>
      <c r="F1556" s="3" t="str">
        <f t="shared" si="169"/>
        <v>Error</v>
      </c>
      <c r="G1556" s="3">
        <v>24</v>
      </c>
      <c r="H1556" s="4">
        <v>0.25477846999999998</v>
      </c>
      <c r="I1556" s="4">
        <v>0.12648139</v>
      </c>
      <c r="J1556" s="4">
        <v>0.26570504</v>
      </c>
      <c r="K1556" s="4">
        <f t="shared" si="170"/>
        <v>0.26570504</v>
      </c>
      <c r="L1556" s="4">
        <f t="shared" si="171"/>
        <v>0.25477846999999998</v>
      </c>
      <c r="M1556" s="4">
        <f t="shared" si="172"/>
        <v>3.6199095022624434E-4</v>
      </c>
      <c r="N1556" s="4">
        <f t="shared" si="173"/>
        <v>9.6182819909502266E-5</v>
      </c>
      <c r="O1556" s="4">
        <f t="shared" si="174"/>
        <v>9.2227500452488677E-5</v>
      </c>
    </row>
    <row r="1557" spans="2:15" ht="15" customHeight="1">
      <c r="B1557" s="3" t="s">
        <v>80</v>
      </c>
      <c r="C1557" s="3" t="s">
        <v>37</v>
      </c>
      <c r="D1557" s="3" t="str">
        <f t="shared" si="168"/>
        <v>Check</v>
      </c>
      <c r="E1557" s="3" t="s">
        <v>211</v>
      </c>
      <c r="F1557" s="3" t="str">
        <f t="shared" si="169"/>
        <v/>
      </c>
      <c r="G1557" s="3">
        <v>24</v>
      </c>
      <c r="H1557" s="4">
        <v>-0.74001760999999999</v>
      </c>
      <c r="I1557" s="4">
        <v>-1.3489207999999999</v>
      </c>
      <c r="J1557" s="4">
        <v>-1.58659091</v>
      </c>
      <c r="K1557" s="4">
        <f t="shared" si="170"/>
        <v>-0.74001760999999999</v>
      </c>
      <c r="L1557" s="4">
        <f t="shared" si="171"/>
        <v>-0.74001760999999999</v>
      </c>
      <c r="M1557" s="4">
        <f t="shared" si="172"/>
        <v>3.6199095022624434E-4</v>
      </c>
      <c r="N1557" s="4">
        <f t="shared" si="173"/>
        <v>-2.6787967782805427E-4</v>
      </c>
      <c r="O1557" s="4">
        <f t="shared" si="174"/>
        <v>-2.6787967782805427E-4</v>
      </c>
    </row>
    <row r="1558" spans="2:15" ht="15" customHeight="1">
      <c r="B1558" s="3" t="s">
        <v>81</v>
      </c>
      <c r="C1558" s="3" t="s">
        <v>51</v>
      </c>
      <c r="D1558" s="3" t="str">
        <f t="shared" si="168"/>
        <v>Check</v>
      </c>
      <c r="E1558" s="3" t="s">
        <v>211</v>
      </c>
      <c r="F1558" s="3" t="str">
        <f t="shared" si="169"/>
        <v/>
      </c>
      <c r="G1558" s="3">
        <v>12</v>
      </c>
      <c r="H1558" s="4">
        <v>0.14138257000000001</v>
      </c>
      <c r="I1558" s="4">
        <v>-9.6282699999999999E-2</v>
      </c>
      <c r="J1558" s="4">
        <v>-2.9953919999999998E-2</v>
      </c>
      <c r="K1558" s="4">
        <f t="shared" si="170"/>
        <v>0.14138257000000001</v>
      </c>
      <c r="L1558" s="4">
        <f t="shared" si="171"/>
        <v>0.14138257000000001</v>
      </c>
      <c r="M1558" s="4">
        <f t="shared" si="172"/>
        <v>1.8099547511312217E-4</v>
      </c>
      <c r="N1558" s="4">
        <f t="shared" si="173"/>
        <v>2.5589605429864254E-5</v>
      </c>
      <c r="O1558" s="4">
        <f t="shared" si="174"/>
        <v>2.5589605429864254E-5</v>
      </c>
    </row>
    <row r="1559" spans="2:15" ht="15" customHeight="1">
      <c r="B1559" s="3" t="s">
        <v>81</v>
      </c>
      <c r="C1559" s="3" t="s">
        <v>1</v>
      </c>
      <c r="D1559" s="3" t="str">
        <f t="shared" si="168"/>
        <v>Check</v>
      </c>
      <c r="E1559" s="3" t="s">
        <v>211</v>
      </c>
      <c r="F1559" s="3" t="str">
        <f t="shared" si="169"/>
        <v/>
      </c>
      <c r="G1559" s="3">
        <v>12</v>
      </c>
      <c r="H1559" s="4">
        <v>7.8646110000000005E-2</v>
      </c>
      <c r="I1559" s="4">
        <v>-0.19010001000000001</v>
      </c>
      <c r="J1559" s="4">
        <v>-0.1444751</v>
      </c>
      <c r="K1559" s="4">
        <f t="shared" si="170"/>
        <v>7.8646110000000005E-2</v>
      </c>
      <c r="L1559" s="4">
        <f t="shared" si="171"/>
        <v>7.8646110000000005E-2</v>
      </c>
      <c r="M1559" s="4">
        <f t="shared" si="172"/>
        <v>1.8099547511312217E-4</v>
      </c>
      <c r="N1559" s="4">
        <f t="shared" si="173"/>
        <v>1.423459004524887E-5</v>
      </c>
      <c r="O1559" s="4">
        <f t="shared" si="174"/>
        <v>1.423459004524887E-5</v>
      </c>
    </row>
    <row r="1560" spans="2:15" ht="15" customHeight="1">
      <c r="B1560" s="3" t="s">
        <v>81</v>
      </c>
      <c r="C1560" s="3" t="s">
        <v>2</v>
      </c>
      <c r="D1560" s="3" t="str">
        <f t="shared" si="168"/>
        <v>Check</v>
      </c>
      <c r="E1560" s="3" t="s">
        <v>211</v>
      </c>
      <c r="F1560" s="3" t="str">
        <f t="shared" si="169"/>
        <v/>
      </c>
      <c r="G1560" s="3">
        <v>12</v>
      </c>
      <c r="H1560" s="4">
        <v>3.003142E-2</v>
      </c>
      <c r="I1560" s="4">
        <v>-0.25226833999999998</v>
      </c>
      <c r="J1560" s="4">
        <v>-0.22066306999999999</v>
      </c>
      <c r="K1560" s="4">
        <f t="shared" si="170"/>
        <v>3.003142E-2</v>
      </c>
      <c r="L1560" s="4">
        <f t="shared" si="171"/>
        <v>3.003142E-2</v>
      </c>
      <c r="M1560" s="4">
        <f t="shared" si="172"/>
        <v>1.8099547511312217E-4</v>
      </c>
      <c r="N1560" s="4">
        <f t="shared" si="173"/>
        <v>5.4355511312217193E-6</v>
      </c>
      <c r="O1560" s="4">
        <f t="shared" si="174"/>
        <v>5.4355511312217193E-6</v>
      </c>
    </row>
    <row r="1561" spans="2:15" ht="15" customHeight="1">
      <c r="B1561" s="3" t="s">
        <v>81</v>
      </c>
      <c r="C1561" s="3" t="s">
        <v>3</v>
      </c>
      <c r="D1561" s="3" t="str">
        <f t="shared" si="168"/>
        <v>Check</v>
      </c>
      <c r="E1561" s="3" t="s">
        <v>211</v>
      </c>
      <c r="F1561" s="3" t="str">
        <f t="shared" si="169"/>
        <v/>
      </c>
      <c r="G1561" s="3">
        <v>12</v>
      </c>
      <c r="H1561" s="4">
        <v>-1.4631389999999999E-2</v>
      </c>
      <c r="I1561" s="4">
        <v>-0.3034058</v>
      </c>
      <c r="J1561" s="4">
        <v>-0.28344169000000002</v>
      </c>
      <c r="K1561" s="4">
        <f t="shared" si="170"/>
        <v>-1.4631389999999999E-2</v>
      </c>
      <c r="L1561" s="4">
        <f t="shared" si="171"/>
        <v>-1.4631389999999999E-2</v>
      </c>
      <c r="M1561" s="4">
        <f t="shared" si="172"/>
        <v>1.8099547511312217E-4</v>
      </c>
      <c r="N1561" s="4">
        <f t="shared" si="173"/>
        <v>-2.6482153846153845E-6</v>
      </c>
      <c r="O1561" s="4">
        <f t="shared" si="174"/>
        <v>-2.6482153846153845E-6</v>
      </c>
    </row>
    <row r="1562" spans="2:15" ht="15" customHeight="1">
      <c r="B1562" s="3" t="s">
        <v>81</v>
      </c>
      <c r="C1562" s="3" t="s">
        <v>5</v>
      </c>
      <c r="D1562" s="3" t="str">
        <f t="shared" si="168"/>
        <v>Check</v>
      </c>
      <c r="E1562" s="3" t="s">
        <v>211</v>
      </c>
      <c r="F1562" s="3" t="str">
        <f t="shared" si="169"/>
        <v/>
      </c>
      <c r="G1562" s="3">
        <v>12</v>
      </c>
      <c r="H1562" s="4">
        <v>-0.68703413000000002</v>
      </c>
      <c r="I1562" s="4">
        <v>-1.20482537</v>
      </c>
      <c r="J1562" s="4">
        <v>-1.40236995</v>
      </c>
      <c r="K1562" s="4">
        <f t="shared" si="170"/>
        <v>-0.68703413000000002</v>
      </c>
      <c r="L1562" s="4">
        <f t="shared" si="171"/>
        <v>-0.68703413000000002</v>
      </c>
      <c r="M1562" s="4">
        <f t="shared" si="172"/>
        <v>1.8099547511312217E-4</v>
      </c>
      <c r="N1562" s="4">
        <f t="shared" si="173"/>
        <v>-1.2435006877828056E-4</v>
      </c>
      <c r="O1562" s="4">
        <f t="shared" si="174"/>
        <v>-1.2435006877828056E-4</v>
      </c>
    </row>
    <row r="1563" spans="2:15" ht="15" customHeight="1">
      <c r="B1563" s="3" t="s">
        <v>81</v>
      </c>
      <c r="C1563" s="3" t="s">
        <v>6</v>
      </c>
      <c r="D1563" s="3" t="str">
        <f t="shared" si="168"/>
        <v>Check</v>
      </c>
      <c r="E1563" s="3" t="s">
        <v>211</v>
      </c>
      <c r="F1563" s="3" t="str">
        <f t="shared" si="169"/>
        <v/>
      </c>
      <c r="G1563" s="3">
        <v>12</v>
      </c>
      <c r="H1563" s="4">
        <v>-0.51090393000000001</v>
      </c>
      <c r="I1563" s="4">
        <v>-1.53972647</v>
      </c>
      <c r="J1563" s="4">
        <v>-1.8005137899999999</v>
      </c>
      <c r="K1563" s="4">
        <f t="shared" si="170"/>
        <v>-0.51090393000000001</v>
      </c>
      <c r="L1563" s="4">
        <f t="shared" si="171"/>
        <v>-0.51090393000000001</v>
      </c>
      <c r="M1563" s="4">
        <f t="shared" si="172"/>
        <v>1.8099547511312217E-4</v>
      </c>
      <c r="N1563" s="4">
        <f t="shared" si="173"/>
        <v>-9.247129954751131E-5</v>
      </c>
      <c r="O1563" s="4">
        <f t="shared" si="174"/>
        <v>-9.247129954751131E-5</v>
      </c>
    </row>
    <row r="1564" spans="2:15" ht="15" customHeight="1">
      <c r="B1564" s="3" t="s">
        <v>81</v>
      </c>
      <c r="C1564" s="3" t="s">
        <v>7</v>
      </c>
      <c r="D1564" s="3" t="str">
        <f t="shared" si="168"/>
        <v>Check</v>
      </c>
      <c r="E1564" s="3" t="s">
        <v>211</v>
      </c>
      <c r="F1564" s="3" t="str">
        <f t="shared" si="169"/>
        <v/>
      </c>
      <c r="G1564" s="3">
        <v>12</v>
      </c>
      <c r="H1564" s="4">
        <v>-0.50098659000000001</v>
      </c>
      <c r="I1564" s="4">
        <v>-1.5655085900000001</v>
      </c>
      <c r="J1564" s="4">
        <v>-1.8298707000000001</v>
      </c>
      <c r="K1564" s="4">
        <f t="shared" si="170"/>
        <v>-0.50098659000000001</v>
      </c>
      <c r="L1564" s="4">
        <f t="shared" si="171"/>
        <v>-0.50098659000000001</v>
      </c>
      <c r="M1564" s="4">
        <f t="shared" si="172"/>
        <v>1.8099547511312217E-4</v>
      </c>
      <c r="N1564" s="4">
        <f t="shared" si="173"/>
        <v>-9.0676305882352945E-5</v>
      </c>
      <c r="O1564" s="4">
        <f t="shared" si="174"/>
        <v>-9.0676305882352945E-5</v>
      </c>
    </row>
    <row r="1565" spans="2:15" ht="15" customHeight="1">
      <c r="B1565" s="3" t="s">
        <v>81</v>
      </c>
      <c r="C1565" s="3" t="s">
        <v>8</v>
      </c>
      <c r="D1565" s="3" t="str">
        <f t="shared" si="168"/>
        <v>Check</v>
      </c>
      <c r="E1565" s="3" t="s">
        <v>211</v>
      </c>
      <c r="F1565" s="3" t="str">
        <f t="shared" si="169"/>
        <v/>
      </c>
      <c r="G1565" s="3">
        <v>12</v>
      </c>
      <c r="H1565" s="4">
        <v>-0.49724359000000001</v>
      </c>
      <c r="I1565" s="4">
        <v>-1.5901837299999999</v>
      </c>
      <c r="J1565" s="4">
        <v>-1.8577442500000001</v>
      </c>
      <c r="K1565" s="4">
        <f t="shared" si="170"/>
        <v>-0.49724359000000001</v>
      </c>
      <c r="L1565" s="4">
        <f t="shared" si="171"/>
        <v>-0.49724359000000001</v>
      </c>
      <c r="M1565" s="4">
        <f t="shared" si="172"/>
        <v>1.8099547511312217E-4</v>
      </c>
      <c r="N1565" s="4">
        <f t="shared" si="173"/>
        <v>-8.9998839819004528E-5</v>
      </c>
      <c r="O1565" s="4">
        <f t="shared" si="174"/>
        <v>-8.9998839819004528E-5</v>
      </c>
    </row>
    <row r="1566" spans="2:15" ht="15" customHeight="1">
      <c r="B1566" s="3" t="s">
        <v>81</v>
      </c>
      <c r="C1566" s="3" t="s">
        <v>9</v>
      </c>
      <c r="D1566" s="3" t="str">
        <f t="shared" si="168"/>
        <v>Check</v>
      </c>
      <c r="E1566" s="3" t="s">
        <v>211</v>
      </c>
      <c r="F1566" s="3" t="str">
        <f t="shared" si="169"/>
        <v/>
      </c>
      <c r="G1566" s="3">
        <v>12</v>
      </c>
      <c r="H1566" s="4">
        <v>-0.50305352000000003</v>
      </c>
      <c r="I1566" s="4">
        <v>-1.61791263</v>
      </c>
      <c r="J1566" s="4">
        <v>-1.88906047</v>
      </c>
      <c r="K1566" s="4">
        <f t="shared" si="170"/>
        <v>-0.50305352000000003</v>
      </c>
      <c r="L1566" s="4">
        <f t="shared" si="171"/>
        <v>-0.50305352000000003</v>
      </c>
      <c r="M1566" s="4">
        <f t="shared" si="172"/>
        <v>1.8099547511312217E-4</v>
      </c>
      <c r="N1566" s="4">
        <f t="shared" si="173"/>
        <v>-9.1050410859728513E-5</v>
      </c>
      <c r="O1566" s="4">
        <f t="shared" si="174"/>
        <v>-9.1050410859728513E-5</v>
      </c>
    </row>
    <row r="1567" spans="2:15" ht="15" customHeight="1">
      <c r="B1567" s="3" t="s">
        <v>81</v>
      </c>
      <c r="C1567" s="3" t="s">
        <v>10</v>
      </c>
      <c r="D1567" s="3" t="str">
        <f t="shared" si="168"/>
        <v>Check</v>
      </c>
      <c r="E1567" s="3" t="s">
        <v>211</v>
      </c>
      <c r="F1567" s="3" t="str">
        <f t="shared" si="169"/>
        <v/>
      </c>
      <c r="G1567" s="3">
        <v>12</v>
      </c>
      <c r="H1567" s="4">
        <v>-0.47333760000000002</v>
      </c>
      <c r="I1567" s="4">
        <v>-1.57892253</v>
      </c>
      <c r="J1567" s="4">
        <v>-1.8414410000000001</v>
      </c>
      <c r="K1567" s="4">
        <f t="shared" si="170"/>
        <v>-0.47333760000000002</v>
      </c>
      <c r="L1567" s="4">
        <f t="shared" si="171"/>
        <v>-0.47333760000000002</v>
      </c>
      <c r="M1567" s="4">
        <f t="shared" si="172"/>
        <v>1.8099547511312217E-4</v>
      </c>
      <c r="N1567" s="4">
        <f t="shared" si="173"/>
        <v>-8.5671963800904984E-5</v>
      </c>
      <c r="O1567" s="4">
        <f t="shared" si="174"/>
        <v>-8.5671963800904984E-5</v>
      </c>
    </row>
    <row r="1568" spans="2:15" ht="15" customHeight="1">
      <c r="B1568" s="3" t="s">
        <v>81</v>
      </c>
      <c r="C1568" s="3" t="s">
        <v>11</v>
      </c>
      <c r="D1568" s="3" t="str">
        <f t="shared" si="168"/>
        <v>Check</v>
      </c>
      <c r="E1568" s="3" t="s">
        <v>211</v>
      </c>
      <c r="F1568" s="3" t="str">
        <f t="shared" si="169"/>
        <v/>
      </c>
      <c r="G1568" s="3">
        <v>12</v>
      </c>
      <c r="H1568" s="4">
        <v>-0.44818385999999999</v>
      </c>
      <c r="I1568" s="4">
        <v>-1.53739984</v>
      </c>
      <c r="J1568" s="4">
        <v>-1.7911761799999999</v>
      </c>
      <c r="K1568" s="4">
        <f t="shared" si="170"/>
        <v>-0.44818385999999999</v>
      </c>
      <c r="L1568" s="4">
        <f t="shared" si="171"/>
        <v>-0.44818385999999999</v>
      </c>
      <c r="M1568" s="4">
        <f t="shared" si="172"/>
        <v>1.8099547511312217E-4</v>
      </c>
      <c r="N1568" s="4">
        <f t="shared" si="173"/>
        <v>-8.1119250678733028E-5</v>
      </c>
      <c r="O1568" s="4">
        <f t="shared" si="174"/>
        <v>-8.1119250678733028E-5</v>
      </c>
    </row>
    <row r="1569" spans="2:15" ht="15" customHeight="1">
      <c r="B1569" s="3" t="s">
        <v>81</v>
      </c>
      <c r="C1569" s="3" t="s">
        <v>12</v>
      </c>
      <c r="D1569" s="3" t="str">
        <f t="shared" si="168"/>
        <v>Check</v>
      </c>
      <c r="E1569" s="3" t="s">
        <v>211</v>
      </c>
      <c r="F1569" s="3" t="str">
        <f t="shared" si="169"/>
        <v/>
      </c>
      <c r="G1569" s="3">
        <v>12</v>
      </c>
      <c r="H1569" s="4">
        <v>-0.44620320000000002</v>
      </c>
      <c r="I1569" s="4">
        <v>-1.5386137</v>
      </c>
      <c r="J1569" s="4">
        <v>-1.7927450899999999</v>
      </c>
      <c r="K1569" s="4">
        <f t="shared" si="170"/>
        <v>-0.44620320000000002</v>
      </c>
      <c r="L1569" s="4">
        <f t="shared" si="171"/>
        <v>-0.44620320000000002</v>
      </c>
      <c r="M1569" s="4">
        <f t="shared" si="172"/>
        <v>1.8099547511312217E-4</v>
      </c>
      <c r="N1569" s="4">
        <f t="shared" si="173"/>
        <v>-8.0760760180995482E-5</v>
      </c>
      <c r="O1569" s="4">
        <f t="shared" si="174"/>
        <v>-8.0760760180995482E-5</v>
      </c>
    </row>
    <row r="1570" spans="2:15" ht="15" customHeight="1">
      <c r="B1570" s="3" t="s">
        <v>81</v>
      </c>
      <c r="C1570" s="3" t="s">
        <v>13</v>
      </c>
      <c r="D1570" s="3" t="str">
        <f t="shared" si="168"/>
        <v>Check</v>
      </c>
      <c r="E1570" s="3" t="s">
        <v>211</v>
      </c>
      <c r="F1570" s="3" t="str">
        <f t="shared" si="169"/>
        <v/>
      </c>
      <c r="G1570" s="3">
        <v>12</v>
      </c>
      <c r="H1570" s="4">
        <v>0.14165737</v>
      </c>
      <c r="I1570" s="4">
        <v>-9.6675040000000004E-2</v>
      </c>
      <c r="J1570" s="4">
        <v>-3.0698139999999999E-2</v>
      </c>
      <c r="K1570" s="4">
        <f t="shared" si="170"/>
        <v>0.14165737</v>
      </c>
      <c r="L1570" s="4">
        <f t="shared" si="171"/>
        <v>0.14165737</v>
      </c>
      <c r="M1570" s="4">
        <f t="shared" si="172"/>
        <v>1.8099547511312217E-4</v>
      </c>
      <c r="N1570" s="4">
        <f t="shared" si="173"/>
        <v>2.5639342986425339E-5</v>
      </c>
      <c r="O1570" s="4">
        <f t="shared" si="174"/>
        <v>2.5639342986425339E-5</v>
      </c>
    </row>
    <row r="1571" spans="2:15" ht="15" customHeight="1">
      <c r="B1571" s="3" t="s">
        <v>81</v>
      </c>
      <c r="C1571" s="3" t="s">
        <v>39</v>
      </c>
      <c r="D1571" s="3" t="str">
        <f t="shared" si="168"/>
        <v>Check</v>
      </c>
      <c r="E1571" s="3" t="s">
        <v>211</v>
      </c>
      <c r="F1571" s="3" t="str">
        <f t="shared" si="169"/>
        <v/>
      </c>
      <c r="G1571" s="3">
        <v>12</v>
      </c>
      <c r="H1571" s="4">
        <v>7.8988820000000001E-2</v>
      </c>
      <c r="I1571" s="4">
        <v>-0.19030452</v>
      </c>
      <c r="J1571" s="4">
        <v>-0.14498345000000001</v>
      </c>
      <c r="K1571" s="4">
        <f t="shared" si="170"/>
        <v>7.8988820000000001E-2</v>
      </c>
      <c r="L1571" s="4">
        <f t="shared" si="171"/>
        <v>7.8988820000000001E-2</v>
      </c>
      <c r="M1571" s="4">
        <f t="shared" si="172"/>
        <v>1.8099547511312217E-4</v>
      </c>
      <c r="N1571" s="4">
        <f t="shared" si="173"/>
        <v>1.4296619004524887E-5</v>
      </c>
      <c r="O1571" s="4">
        <f t="shared" si="174"/>
        <v>1.4296619004524887E-5</v>
      </c>
    </row>
    <row r="1572" spans="2:15" ht="15" customHeight="1">
      <c r="B1572" s="3" t="s">
        <v>81</v>
      </c>
      <c r="C1572" s="3" t="s">
        <v>14</v>
      </c>
      <c r="D1572" s="3" t="str">
        <f t="shared" si="168"/>
        <v>Check</v>
      </c>
      <c r="E1572" s="3" t="s">
        <v>211</v>
      </c>
      <c r="F1572" s="3" t="str">
        <f t="shared" si="169"/>
        <v/>
      </c>
      <c r="G1572" s="3">
        <v>12</v>
      </c>
      <c r="H1572" s="4">
        <v>3.0429370000000001E-2</v>
      </c>
      <c r="I1572" s="4">
        <v>-0.25238760999999998</v>
      </c>
      <c r="J1572" s="4">
        <v>-0.22106735</v>
      </c>
      <c r="K1572" s="4">
        <f t="shared" si="170"/>
        <v>3.0429370000000001E-2</v>
      </c>
      <c r="L1572" s="4">
        <f t="shared" si="171"/>
        <v>3.0429370000000001E-2</v>
      </c>
      <c r="M1572" s="4">
        <f t="shared" si="172"/>
        <v>1.8099547511312217E-4</v>
      </c>
      <c r="N1572" s="4">
        <f t="shared" si="173"/>
        <v>5.5075782805429866E-6</v>
      </c>
      <c r="O1572" s="4">
        <f t="shared" si="174"/>
        <v>5.5075782805429866E-6</v>
      </c>
    </row>
    <row r="1573" spans="2:15" ht="15" customHeight="1">
      <c r="B1573" s="3" t="s">
        <v>81</v>
      </c>
      <c r="C1573" s="3" t="s">
        <v>15</v>
      </c>
      <c r="D1573" s="3" t="str">
        <f t="shared" si="168"/>
        <v>Check</v>
      </c>
      <c r="E1573" s="3" t="s">
        <v>211</v>
      </c>
      <c r="F1573" s="3" t="str">
        <f t="shared" si="169"/>
        <v/>
      </c>
      <c r="G1573" s="3">
        <v>12</v>
      </c>
      <c r="H1573" s="4">
        <v>-1.4244079999999999E-2</v>
      </c>
      <c r="I1573" s="4">
        <v>-0.30354966999999999</v>
      </c>
      <c r="J1573" s="4">
        <v>-0.28387881999999998</v>
      </c>
      <c r="K1573" s="4">
        <f t="shared" si="170"/>
        <v>-1.4244079999999999E-2</v>
      </c>
      <c r="L1573" s="4">
        <f t="shared" si="171"/>
        <v>-1.4244079999999999E-2</v>
      </c>
      <c r="M1573" s="4">
        <f t="shared" si="172"/>
        <v>1.8099547511312217E-4</v>
      </c>
      <c r="N1573" s="4">
        <f t="shared" si="173"/>
        <v>-2.578114027149321E-6</v>
      </c>
      <c r="O1573" s="4">
        <f t="shared" si="174"/>
        <v>-2.578114027149321E-6</v>
      </c>
    </row>
    <row r="1574" spans="2:15" ht="15" customHeight="1">
      <c r="B1574" s="3" t="s">
        <v>81</v>
      </c>
      <c r="C1574" s="3" t="s">
        <v>16</v>
      </c>
      <c r="D1574" s="3" t="str">
        <f t="shared" si="168"/>
        <v>Check</v>
      </c>
      <c r="E1574" s="3" t="s">
        <v>211</v>
      </c>
      <c r="F1574" s="3" t="str">
        <f t="shared" si="169"/>
        <v/>
      </c>
      <c r="G1574" s="3">
        <v>12</v>
      </c>
      <c r="H1574" s="4">
        <v>-0.48345022999999998</v>
      </c>
      <c r="I1574" s="4">
        <v>-0.83652956000000001</v>
      </c>
      <c r="J1574" s="4">
        <v>-0.94650420999999996</v>
      </c>
      <c r="K1574" s="4">
        <f t="shared" si="170"/>
        <v>-0.48345022999999998</v>
      </c>
      <c r="L1574" s="4">
        <f t="shared" si="171"/>
        <v>-0.48345022999999998</v>
      </c>
      <c r="M1574" s="4">
        <f t="shared" si="172"/>
        <v>1.8099547511312217E-4</v>
      </c>
      <c r="N1574" s="4">
        <f t="shared" si="173"/>
        <v>-8.7502304072398191E-5</v>
      </c>
      <c r="O1574" s="4">
        <f t="shared" si="174"/>
        <v>-8.7502304072398191E-5</v>
      </c>
    </row>
    <row r="1575" spans="2:15" ht="15" customHeight="1">
      <c r="B1575" s="3" t="s">
        <v>81</v>
      </c>
      <c r="C1575" s="3" t="s">
        <v>18</v>
      </c>
      <c r="D1575" s="3" t="str">
        <f t="shared" si="168"/>
        <v>Check</v>
      </c>
      <c r="E1575" s="3" t="s">
        <v>211</v>
      </c>
      <c r="F1575" s="3" t="str">
        <f t="shared" si="169"/>
        <v/>
      </c>
      <c r="G1575" s="3">
        <v>12</v>
      </c>
      <c r="H1575" s="4">
        <v>-0.51372971000000001</v>
      </c>
      <c r="I1575" s="4">
        <v>-1.5431594799999999</v>
      </c>
      <c r="J1575" s="4">
        <v>-1.8044057</v>
      </c>
      <c r="K1575" s="4">
        <f t="shared" si="170"/>
        <v>-0.51372971000000001</v>
      </c>
      <c r="L1575" s="4">
        <f t="shared" si="171"/>
        <v>-0.51372971000000001</v>
      </c>
      <c r="M1575" s="4">
        <f t="shared" si="172"/>
        <v>1.8099547511312217E-4</v>
      </c>
      <c r="N1575" s="4">
        <f t="shared" si="173"/>
        <v>-9.2982752941176474E-5</v>
      </c>
      <c r="O1575" s="4">
        <f t="shared" si="174"/>
        <v>-9.2982752941176474E-5</v>
      </c>
    </row>
    <row r="1576" spans="2:15" ht="15" customHeight="1">
      <c r="B1576" s="3" t="s">
        <v>81</v>
      </c>
      <c r="C1576" s="3" t="s">
        <v>19</v>
      </c>
      <c r="D1576" s="3" t="str">
        <f t="shared" si="168"/>
        <v>Check</v>
      </c>
      <c r="E1576" s="3" t="s">
        <v>211</v>
      </c>
      <c r="F1576" s="3" t="str">
        <f t="shared" si="169"/>
        <v/>
      </c>
      <c r="G1576" s="3">
        <v>12</v>
      </c>
      <c r="H1576" s="4">
        <v>-0.50378942999999998</v>
      </c>
      <c r="I1576" s="4">
        <v>-1.5689255499999999</v>
      </c>
      <c r="J1576" s="4">
        <v>-1.83374371</v>
      </c>
      <c r="K1576" s="4">
        <f t="shared" si="170"/>
        <v>-0.50378942999999998</v>
      </c>
      <c r="L1576" s="4">
        <f t="shared" si="171"/>
        <v>-0.50378942999999998</v>
      </c>
      <c r="M1576" s="4">
        <f t="shared" si="172"/>
        <v>1.8099547511312217E-4</v>
      </c>
      <c r="N1576" s="4">
        <f t="shared" si="173"/>
        <v>-9.1183607239819E-5</v>
      </c>
      <c r="O1576" s="4">
        <f t="shared" si="174"/>
        <v>-9.1183607239819E-5</v>
      </c>
    </row>
    <row r="1577" spans="2:15" ht="15" customHeight="1">
      <c r="B1577" s="3" t="s">
        <v>81</v>
      </c>
      <c r="C1577" s="3" t="s">
        <v>20</v>
      </c>
      <c r="D1577" s="3" t="str">
        <f t="shared" si="168"/>
        <v>Check</v>
      </c>
      <c r="E1577" s="3" t="s">
        <v>211</v>
      </c>
      <c r="F1577" s="3" t="str">
        <f t="shared" si="169"/>
        <v/>
      </c>
      <c r="G1577" s="3">
        <v>12</v>
      </c>
      <c r="H1577" s="4">
        <v>-0.50005292999999995</v>
      </c>
      <c r="I1577" s="4">
        <v>-1.5936000100000001</v>
      </c>
      <c r="J1577" s="4">
        <v>-1.86162695</v>
      </c>
      <c r="K1577" s="4">
        <f t="shared" si="170"/>
        <v>-0.50005292999999995</v>
      </c>
      <c r="L1577" s="4">
        <f t="shared" si="171"/>
        <v>-0.50005292999999995</v>
      </c>
      <c r="M1577" s="4">
        <f t="shared" si="172"/>
        <v>1.8099547511312217E-4</v>
      </c>
      <c r="N1577" s="4">
        <f t="shared" si="173"/>
        <v>-9.0507317647058809E-5</v>
      </c>
      <c r="O1577" s="4">
        <f t="shared" si="174"/>
        <v>-9.0507317647058809E-5</v>
      </c>
    </row>
    <row r="1578" spans="2:15" ht="15" customHeight="1">
      <c r="B1578" s="3" t="s">
        <v>81</v>
      </c>
      <c r="C1578" s="3" t="s">
        <v>21</v>
      </c>
      <c r="D1578" s="3" t="str">
        <f t="shared" si="168"/>
        <v>Check</v>
      </c>
      <c r="E1578" s="3" t="s">
        <v>211</v>
      </c>
      <c r="F1578" s="3" t="str">
        <f t="shared" si="169"/>
        <v/>
      </c>
      <c r="G1578" s="3">
        <v>12</v>
      </c>
      <c r="H1578" s="4">
        <v>-0.50485988999999998</v>
      </c>
      <c r="I1578" s="4">
        <v>-1.62028646</v>
      </c>
      <c r="J1578" s="4">
        <v>-1.8919087699999999</v>
      </c>
      <c r="K1578" s="4">
        <f t="shared" si="170"/>
        <v>-0.50485988999999998</v>
      </c>
      <c r="L1578" s="4">
        <f t="shared" si="171"/>
        <v>-0.50485988999999998</v>
      </c>
      <c r="M1578" s="4">
        <f t="shared" si="172"/>
        <v>1.8099547511312217E-4</v>
      </c>
      <c r="N1578" s="4">
        <f t="shared" si="173"/>
        <v>-9.1377355656108598E-5</v>
      </c>
      <c r="O1578" s="4">
        <f t="shared" si="174"/>
        <v>-9.1377355656108598E-5</v>
      </c>
    </row>
    <row r="1579" spans="2:15" ht="15" customHeight="1">
      <c r="B1579" s="3" t="s">
        <v>81</v>
      </c>
      <c r="C1579" s="3" t="s">
        <v>22</v>
      </c>
      <c r="D1579" s="3" t="str">
        <f t="shared" si="168"/>
        <v>Check</v>
      </c>
      <c r="E1579" s="3" t="s">
        <v>211</v>
      </c>
      <c r="F1579" s="3" t="str">
        <f t="shared" si="169"/>
        <v/>
      </c>
      <c r="G1579" s="3">
        <v>12</v>
      </c>
      <c r="H1579" s="4">
        <v>-0.47558729</v>
      </c>
      <c r="I1579" s="4">
        <v>-1.5818467899999999</v>
      </c>
      <c r="J1579" s="4">
        <v>-1.84470048</v>
      </c>
      <c r="K1579" s="4">
        <f t="shared" si="170"/>
        <v>-0.47558729</v>
      </c>
      <c r="L1579" s="4">
        <f t="shared" si="171"/>
        <v>-0.47558729</v>
      </c>
      <c r="M1579" s="4">
        <f t="shared" si="172"/>
        <v>1.8099547511312217E-4</v>
      </c>
      <c r="N1579" s="4">
        <f t="shared" si="173"/>
        <v>-8.607914751131222E-5</v>
      </c>
      <c r="O1579" s="4">
        <f t="shared" si="174"/>
        <v>-8.607914751131222E-5</v>
      </c>
    </row>
    <row r="1580" spans="2:15" ht="15" customHeight="1">
      <c r="B1580" s="3" t="s">
        <v>81</v>
      </c>
      <c r="C1580" s="3" t="s">
        <v>23</v>
      </c>
      <c r="D1580" s="3" t="str">
        <f t="shared" si="168"/>
        <v>Check</v>
      </c>
      <c r="E1580" s="3" t="s">
        <v>211</v>
      </c>
      <c r="F1580" s="3" t="str">
        <f t="shared" si="169"/>
        <v/>
      </c>
      <c r="G1580" s="3">
        <v>12</v>
      </c>
      <c r="H1580" s="4">
        <v>-0.44932033999999998</v>
      </c>
      <c r="I1580" s="4">
        <v>-1.53911726</v>
      </c>
      <c r="J1580" s="4">
        <v>-1.79322085</v>
      </c>
      <c r="K1580" s="4">
        <f t="shared" si="170"/>
        <v>-0.44932033999999998</v>
      </c>
      <c r="L1580" s="4">
        <f t="shared" si="171"/>
        <v>-0.44932033999999998</v>
      </c>
      <c r="M1580" s="4">
        <f t="shared" si="172"/>
        <v>1.8099547511312217E-4</v>
      </c>
      <c r="N1580" s="4">
        <f t="shared" si="173"/>
        <v>-8.1324948416289591E-5</v>
      </c>
      <c r="O1580" s="4">
        <f t="shared" si="174"/>
        <v>-8.1324948416289591E-5</v>
      </c>
    </row>
    <row r="1581" spans="2:15" ht="15" customHeight="1">
      <c r="B1581" s="3" t="s">
        <v>81</v>
      </c>
      <c r="C1581" s="3" t="s">
        <v>24</v>
      </c>
      <c r="D1581" s="3" t="str">
        <f t="shared" si="168"/>
        <v>Check</v>
      </c>
      <c r="E1581" s="3" t="s">
        <v>211</v>
      </c>
      <c r="F1581" s="3" t="str">
        <f t="shared" si="169"/>
        <v/>
      </c>
      <c r="G1581" s="3">
        <v>12</v>
      </c>
      <c r="H1581" s="4">
        <v>-0.44736773000000002</v>
      </c>
      <c r="I1581" s="4">
        <v>-1.5403924600000001</v>
      </c>
      <c r="J1581" s="4">
        <v>-1.7948706400000001</v>
      </c>
      <c r="K1581" s="4">
        <f t="shared" si="170"/>
        <v>-0.44736773000000002</v>
      </c>
      <c r="L1581" s="4">
        <f t="shared" si="171"/>
        <v>-0.44736773000000002</v>
      </c>
      <c r="M1581" s="4">
        <f t="shared" si="172"/>
        <v>1.8099547511312217E-4</v>
      </c>
      <c r="N1581" s="4">
        <f t="shared" si="173"/>
        <v>-8.097153484162896E-5</v>
      </c>
      <c r="O1581" s="4">
        <f t="shared" si="174"/>
        <v>-8.097153484162896E-5</v>
      </c>
    </row>
    <row r="1582" spans="2:15" ht="15" customHeight="1">
      <c r="B1582" s="3" t="s">
        <v>81</v>
      </c>
      <c r="C1582" s="3" t="s">
        <v>25</v>
      </c>
      <c r="D1582" s="3" t="str">
        <f t="shared" si="168"/>
        <v>Check</v>
      </c>
      <c r="E1582" s="3" t="s">
        <v>211</v>
      </c>
      <c r="F1582" s="3" t="str">
        <f t="shared" si="169"/>
        <v/>
      </c>
      <c r="G1582" s="3">
        <v>24</v>
      </c>
      <c r="H1582" s="4">
        <v>0.1128557</v>
      </c>
      <c r="I1582" s="4">
        <v>-0.14870125000000001</v>
      </c>
      <c r="J1582" s="4">
        <v>-9.5095910000000006E-2</v>
      </c>
      <c r="K1582" s="4">
        <f t="shared" si="170"/>
        <v>0.1128557</v>
      </c>
      <c r="L1582" s="4">
        <f t="shared" si="171"/>
        <v>0.1128557</v>
      </c>
      <c r="M1582" s="4">
        <f t="shared" si="172"/>
        <v>3.6199095022624434E-4</v>
      </c>
      <c r="N1582" s="4">
        <f t="shared" si="173"/>
        <v>4.0852742081447962E-5</v>
      </c>
      <c r="O1582" s="4">
        <f t="shared" si="174"/>
        <v>4.0852742081447962E-5</v>
      </c>
    </row>
    <row r="1583" spans="2:15" ht="15" customHeight="1">
      <c r="B1583" s="3" t="s">
        <v>81</v>
      </c>
      <c r="C1583" s="3" t="s">
        <v>26</v>
      </c>
      <c r="D1583" s="3" t="str">
        <f t="shared" si="168"/>
        <v>Check</v>
      </c>
      <c r="E1583" s="3" t="s">
        <v>211</v>
      </c>
      <c r="F1583" s="3" t="str">
        <f t="shared" si="169"/>
        <v/>
      </c>
      <c r="G1583" s="3">
        <v>24</v>
      </c>
      <c r="H1583" s="4">
        <v>5.2490740000000001E-2</v>
      </c>
      <c r="I1583" s="4">
        <v>-0.24002812000000001</v>
      </c>
      <c r="J1583" s="4">
        <v>-0.20679784000000001</v>
      </c>
      <c r="K1583" s="4">
        <f t="shared" si="170"/>
        <v>5.2490740000000001E-2</v>
      </c>
      <c r="L1583" s="4">
        <f t="shared" si="171"/>
        <v>5.2490740000000001E-2</v>
      </c>
      <c r="M1583" s="4">
        <f t="shared" si="172"/>
        <v>3.6199095022624434E-4</v>
      </c>
      <c r="N1583" s="4">
        <f t="shared" si="173"/>
        <v>1.9001172850678733E-5</v>
      </c>
      <c r="O1583" s="4">
        <f t="shared" si="174"/>
        <v>1.9001172850678733E-5</v>
      </c>
    </row>
    <row r="1584" spans="2:15" ht="15" customHeight="1">
      <c r="B1584" s="3" t="s">
        <v>81</v>
      </c>
      <c r="C1584" s="3" t="s">
        <v>27</v>
      </c>
      <c r="D1584" s="3" t="str">
        <f t="shared" si="168"/>
        <v>Check</v>
      </c>
      <c r="E1584" s="3" t="s">
        <v>211</v>
      </c>
      <c r="F1584" s="3" t="str">
        <f t="shared" si="169"/>
        <v/>
      </c>
      <c r="G1584" s="3">
        <v>24</v>
      </c>
      <c r="H1584" s="4">
        <v>6.0161199999999998E-3</v>
      </c>
      <c r="I1584" s="4">
        <v>-0.30020109</v>
      </c>
      <c r="J1584" s="4">
        <v>-0.28077270999999998</v>
      </c>
      <c r="K1584" s="4">
        <f t="shared" si="170"/>
        <v>6.0161199999999998E-3</v>
      </c>
      <c r="L1584" s="4">
        <f t="shared" si="171"/>
        <v>6.0161199999999998E-3</v>
      </c>
      <c r="M1584" s="4">
        <f t="shared" si="172"/>
        <v>3.6199095022624434E-4</v>
      </c>
      <c r="N1584" s="4">
        <f t="shared" si="173"/>
        <v>2.177780995475113E-6</v>
      </c>
      <c r="O1584" s="4">
        <f t="shared" si="174"/>
        <v>2.177780995475113E-6</v>
      </c>
    </row>
    <row r="1585" spans="2:15" ht="15" customHeight="1">
      <c r="B1585" s="3" t="s">
        <v>81</v>
      </c>
      <c r="C1585" s="3" t="s">
        <v>28</v>
      </c>
      <c r="D1585" s="3" t="str">
        <f t="shared" si="168"/>
        <v>Check</v>
      </c>
      <c r="E1585" s="3" t="s">
        <v>211</v>
      </c>
      <c r="F1585" s="3" t="str">
        <f t="shared" si="169"/>
        <v/>
      </c>
      <c r="G1585" s="3">
        <v>24</v>
      </c>
      <c r="H1585" s="4">
        <v>-3.6492629999999998E-2</v>
      </c>
      <c r="I1585" s="4">
        <v>-0.34935379</v>
      </c>
      <c r="J1585" s="4">
        <v>-0.34135413999999997</v>
      </c>
      <c r="K1585" s="4">
        <f t="shared" si="170"/>
        <v>-3.6492629999999998E-2</v>
      </c>
      <c r="L1585" s="4">
        <f t="shared" si="171"/>
        <v>-3.6492629999999998E-2</v>
      </c>
      <c r="M1585" s="4">
        <f t="shared" si="172"/>
        <v>3.6199095022624434E-4</v>
      </c>
      <c r="N1585" s="4">
        <f t="shared" si="173"/>
        <v>-1.3210001809954751E-5</v>
      </c>
      <c r="O1585" s="4">
        <f t="shared" si="174"/>
        <v>-1.3210001809954751E-5</v>
      </c>
    </row>
    <row r="1586" spans="2:15" ht="15" customHeight="1">
      <c r="B1586" s="3" t="s">
        <v>81</v>
      </c>
      <c r="C1586" s="3" t="s">
        <v>29</v>
      </c>
      <c r="D1586" s="3" t="str">
        <f t="shared" si="168"/>
        <v>Check</v>
      </c>
      <c r="E1586" s="3" t="s">
        <v>211</v>
      </c>
      <c r="F1586" s="3" t="str">
        <f t="shared" si="169"/>
        <v/>
      </c>
      <c r="G1586" s="3">
        <v>24</v>
      </c>
      <c r="H1586" s="4">
        <v>-0.49576583000000002</v>
      </c>
      <c r="I1586" s="4">
        <v>-0.87351674000000001</v>
      </c>
      <c r="J1586" s="4">
        <v>-0.99306225999999997</v>
      </c>
      <c r="K1586" s="4">
        <f t="shared" si="170"/>
        <v>-0.49576583000000002</v>
      </c>
      <c r="L1586" s="4">
        <f t="shared" si="171"/>
        <v>-0.49576583000000002</v>
      </c>
      <c r="M1586" s="4">
        <f t="shared" si="172"/>
        <v>3.6199095022624434E-4</v>
      </c>
      <c r="N1586" s="4">
        <f t="shared" si="173"/>
        <v>-1.7946274389140271E-4</v>
      </c>
      <c r="O1586" s="4">
        <f t="shared" si="174"/>
        <v>-1.7946274389140271E-4</v>
      </c>
    </row>
    <row r="1587" spans="2:15" ht="15" customHeight="1">
      <c r="B1587" s="3" t="s">
        <v>81</v>
      </c>
      <c r="C1587" s="3" t="s">
        <v>30</v>
      </c>
      <c r="D1587" s="3" t="str">
        <f t="shared" si="168"/>
        <v>Check</v>
      </c>
      <c r="E1587" s="3" t="s">
        <v>211</v>
      </c>
      <c r="F1587" s="3" t="str">
        <f t="shared" si="169"/>
        <v/>
      </c>
      <c r="G1587" s="3">
        <v>24</v>
      </c>
      <c r="H1587" s="4">
        <v>-0.66538788000000004</v>
      </c>
      <c r="I1587" s="4">
        <v>-1.17772527</v>
      </c>
      <c r="J1587" s="4">
        <v>-1.3724896499999999</v>
      </c>
      <c r="K1587" s="4">
        <f t="shared" si="170"/>
        <v>-0.66538788000000004</v>
      </c>
      <c r="L1587" s="4">
        <f t="shared" si="171"/>
        <v>-0.66538788000000004</v>
      </c>
      <c r="M1587" s="4">
        <f t="shared" si="172"/>
        <v>3.6199095022624434E-4</v>
      </c>
      <c r="N1587" s="4">
        <f t="shared" si="173"/>
        <v>-2.4086439095022624E-4</v>
      </c>
      <c r="O1587" s="4">
        <f t="shared" si="174"/>
        <v>-2.4086439095022624E-4</v>
      </c>
    </row>
    <row r="1588" spans="2:15" ht="15" customHeight="1">
      <c r="B1588" s="3" t="s">
        <v>81</v>
      </c>
      <c r="C1588" s="3" t="s">
        <v>31</v>
      </c>
      <c r="D1588" s="3" t="str">
        <f t="shared" si="168"/>
        <v>Check</v>
      </c>
      <c r="E1588" s="3" t="s">
        <v>211</v>
      </c>
      <c r="F1588" s="3" t="str">
        <f t="shared" si="169"/>
        <v/>
      </c>
      <c r="G1588" s="3">
        <v>24</v>
      </c>
      <c r="H1588" s="4">
        <v>-0.49153131</v>
      </c>
      <c r="I1588" s="4">
        <v>-1.5089576200000001</v>
      </c>
      <c r="J1588" s="4">
        <v>-1.76618735</v>
      </c>
      <c r="K1588" s="4">
        <f t="shared" si="170"/>
        <v>-0.49153131</v>
      </c>
      <c r="L1588" s="4">
        <f t="shared" si="171"/>
        <v>-0.49153131</v>
      </c>
      <c r="M1588" s="4">
        <f t="shared" si="172"/>
        <v>3.6199095022624434E-4</v>
      </c>
      <c r="N1588" s="4">
        <f t="shared" si="173"/>
        <v>-1.7792988597285068E-4</v>
      </c>
      <c r="O1588" s="4">
        <f t="shared" si="174"/>
        <v>-1.7792988597285068E-4</v>
      </c>
    </row>
    <row r="1589" spans="2:15" ht="15" customHeight="1">
      <c r="B1589" s="3" t="s">
        <v>81</v>
      </c>
      <c r="C1589" s="3" t="s">
        <v>32</v>
      </c>
      <c r="D1589" s="3" t="str">
        <f t="shared" si="168"/>
        <v>Check</v>
      </c>
      <c r="E1589" s="3" t="s">
        <v>211</v>
      </c>
      <c r="F1589" s="3" t="str">
        <f t="shared" si="169"/>
        <v/>
      </c>
      <c r="G1589" s="3">
        <v>24</v>
      </c>
      <c r="H1589" s="4">
        <v>-0.48322983000000003</v>
      </c>
      <c r="I1589" s="4">
        <v>-1.53616861</v>
      </c>
      <c r="J1589" s="4">
        <v>-1.79708128</v>
      </c>
      <c r="K1589" s="4">
        <f t="shared" si="170"/>
        <v>-0.48322983000000003</v>
      </c>
      <c r="L1589" s="4">
        <f t="shared" si="171"/>
        <v>-0.48322983000000003</v>
      </c>
      <c r="M1589" s="4">
        <f t="shared" si="172"/>
        <v>3.6199095022624434E-4</v>
      </c>
      <c r="N1589" s="4">
        <f t="shared" si="173"/>
        <v>-1.7492482533936653E-4</v>
      </c>
      <c r="O1589" s="4">
        <f t="shared" si="174"/>
        <v>-1.7492482533936653E-4</v>
      </c>
    </row>
    <row r="1590" spans="2:15" ht="15" customHeight="1">
      <c r="B1590" s="3" t="s">
        <v>81</v>
      </c>
      <c r="C1590" s="3" t="s">
        <v>33</v>
      </c>
      <c r="D1590" s="3" t="str">
        <f t="shared" si="168"/>
        <v>Check</v>
      </c>
      <c r="E1590" s="3" t="s">
        <v>211</v>
      </c>
      <c r="F1590" s="3" t="str">
        <f t="shared" si="169"/>
        <v/>
      </c>
      <c r="G1590" s="3">
        <v>24</v>
      </c>
      <c r="H1590" s="4">
        <v>-0.48092657</v>
      </c>
      <c r="I1590" s="4">
        <v>-1.5622369599999999</v>
      </c>
      <c r="J1590" s="4">
        <v>-1.82646402</v>
      </c>
      <c r="K1590" s="4">
        <f t="shared" si="170"/>
        <v>-0.48092657</v>
      </c>
      <c r="L1590" s="4">
        <f t="shared" si="171"/>
        <v>-0.48092657</v>
      </c>
      <c r="M1590" s="4">
        <f t="shared" si="172"/>
        <v>3.6199095022624434E-4</v>
      </c>
      <c r="N1590" s="4">
        <f t="shared" si="173"/>
        <v>-1.7409106606334842E-4</v>
      </c>
      <c r="O1590" s="4">
        <f t="shared" si="174"/>
        <v>-1.7409106606334842E-4</v>
      </c>
    </row>
    <row r="1591" spans="2:15" ht="15" customHeight="1">
      <c r="B1591" s="3" t="s">
        <v>81</v>
      </c>
      <c r="C1591" s="3" t="s">
        <v>34</v>
      </c>
      <c r="D1591" s="3" t="str">
        <f t="shared" si="168"/>
        <v>Check</v>
      </c>
      <c r="E1591" s="3" t="s">
        <v>211</v>
      </c>
      <c r="F1591" s="3" t="str">
        <f t="shared" si="169"/>
        <v/>
      </c>
      <c r="G1591" s="3">
        <v>24</v>
      </c>
      <c r="H1591" s="4">
        <v>-0.48728908999999998</v>
      </c>
      <c r="I1591" s="4">
        <v>-1.59026895</v>
      </c>
      <c r="J1591" s="4">
        <v>-1.8581950300000001</v>
      </c>
      <c r="K1591" s="4">
        <f t="shared" si="170"/>
        <v>-0.48728908999999998</v>
      </c>
      <c r="L1591" s="4">
        <f t="shared" si="171"/>
        <v>-0.48728908999999998</v>
      </c>
      <c r="M1591" s="4">
        <f t="shared" si="172"/>
        <v>3.6199095022624434E-4</v>
      </c>
      <c r="N1591" s="4">
        <f t="shared" si="173"/>
        <v>-1.7639424072398189E-4</v>
      </c>
      <c r="O1591" s="4">
        <f t="shared" si="174"/>
        <v>-1.7639424072398189E-4</v>
      </c>
    </row>
    <row r="1592" spans="2:15" ht="15" customHeight="1">
      <c r="B1592" s="3" t="s">
        <v>81</v>
      </c>
      <c r="C1592" s="3" t="s">
        <v>35</v>
      </c>
      <c r="D1592" s="3" t="str">
        <f t="shared" si="168"/>
        <v>Check</v>
      </c>
      <c r="E1592" s="3" t="s">
        <v>211</v>
      </c>
      <c r="F1592" s="3" t="str">
        <f t="shared" si="169"/>
        <v/>
      </c>
      <c r="G1592" s="3">
        <v>24</v>
      </c>
      <c r="H1592" s="4">
        <v>-0.45932183999999998</v>
      </c>
      <c r="I1592" s="4">
        <v>-1.5533312399999999</v>
      </c>
      <c r="J1592" s="4">
        <v>-1.81281753</v>
      </c>
      <c r="K1592" s="4">
        <f t="shared" si="170"/>
        <v>-0.45932183999999998</v>
      </c>
      <c r="L1592" s="4">
        <f t="shared" si="171"/>
        <v>-0.45932183999999998</v>
      </c>
      <c r="M1592" s="4">
        <f t="shared" si="172"/>
        <v>3.6199095022624434E-4</v>
      </c>
      <c r="N1592" s="4">
        <f t="shared" si="173"/>
        <v>-1.6627034932126695E-4</v>
      </c>
      <c r="O1592" s="4">
        <f t="shared" si="174"/>
        <v>-1.6627034932126695E-4</v>
      </c>
    </row>
    <row r="1593" spans="2:15" ht="15" customHeight="1">
      <c r="B1593" s="3" t="s">
        <v>81</v>
      </c>
      <c r="C1593" s="3" t="s">
        <v>36</v>
      </c>
      <c r="D1593" s="3" t="str">
        <f t="shared" si="168"/>
        <v>Check</v>
      </c>
      <c r="E1593" s="3" t="s">
        <v>211</v>
      </c>
      <c r="F1593" s="3" t="str">
        <f t="shared" si="169"/>
        <v/>
      </c>
      <c r="G1593" s="3">
        <v>24</v>
      </c>
      <c r="H1593" s="4">
        <v>-0.43471978</v>
      </c>
      <c r="I1593" s="4">
        <v>-1.5126301499999999</v>
      </c>
      <c r="J1593" s="4">
        <v>-1.76354217</v>
      </c>
      <c r="K1593" s="4">
        <f t="shared" si="170"/>
        <v>-0.43471978</v>
      </c>
      <c r="L1593" s="4">
        <f t="shared" si="171"/>
        <v>-0.43471978</v>
      </c>
      <c r="M1593" s="4">
        <f t="shared" si="172"/>
        <v>3.6199095022624434E-4</v>
      </c>
      <c r="N1593" s="4">
        <f t="shared" si="173"/>
        <v>-1.5736462624434388E-4</v>
      </c>
      <c r="O1593" s="4">
        <f t="shared" si="174"/>
        <v>-1.5736462624434388E-4</v>
      </c>
    </row>
    <row r="1594" spans="2:15" ht="15" customHeight="1">
      <c r="B1594" s="3" t="s">
        <v>81</v>
      </c>
      <c r="C1594" s="3" t="s">
        <v>37</v>
      </c>
      <c r="D1594" s="3" t="str">
        <f t="shared" si="168"/>
        <v>Check</v>
      </c>
      <c r="E1594" s="3" t="s">
        <v>211</v>
      </c>
      <c r="F1594" s="3" t="str">
        <f t="shared" si="169"/>
        <v/>
      </c>
      <c r="G1594" s="3">
        <v>24</v>
      </c>
      <c r="H1594" s="4">
        <v>-0.43297245000000001</v>
      </c>
      <c r="I1594" s="4">
        <v>-1.5140568299999999</v>
      </c>
      <c r="J1594" s="4">
        <v>-1.76537323</v>
      </c>
      <c r="K1594" s="4">
        <f t="shared" si="170"/>
        <v>-0.43297245000000001</v>
      </c>
      <c r="L1594" s="4">
        <f t="shared" si="171"/>
        <v>-0.43297245000000001</v>
      </c>
      <c r="M1594" s="4">
        <f t="shared" si="172"/>
        <v>3.6199095022624434E-4</v>
      </c>
      <c r="N1594" s="4">
        <f t="shared" si="173"/>
        <v>-1.5673210859728506E-4</v>
      </c>
      <c r="O1594" s="4">
        <f t="shared" si="174"/>
        <v>-1.5673210859728506E-4</v>
      </c>
    </row>
    <row r="1595" spans="2:15" ht="15" customHeight="1">
      <c r="B1595" s="3" t="s">
        <v>82</v>
      </c>
      <c r="C1595" s="3" t="s">
        <v>51</v>
      </c>
      <c r="D1595" s="3" t="str">
        <f t="shared" si="168"/>
        <v>Check</v>
      </c>
      <c r="E1595" s="3" t="s">
        <v>211</v>
      </c>
      <c r="F1595" s="3" t="str">
        <f t="shared" si="169"/>
        <v/>
      </c>
      <c r="G1595" s="3">
        <v>12</v>
      </c>
      <c r="H1595" s="4">
        <v>0.14577592</v>
      </c>
      <c r="I1595" s="4">
        <v>-6.0363479999999997E-2</v>
      </c>
      <c r="J1595" s="4">
        <v>1.993087E-2</v>
      </c>
      <c r="K1595" s="4">
        <f t="shared" si="170"/>
        <v>0.14577592</v>
      </c>
      <c r="L1595" s="4">
        <f t="shared" si="171"/>
        <v>0.14577592</v>
      </c>
      <c r="M1595" s="4">
        <f t="shared" si="172"/>
        <v>1.8099547511312217E-4</v>
      </c>
      <c r="N1595" s="4">
        <f t="shared" si="173"/>
        <v>2.6384781900452489E-5</v>
      </c>
      <c r="O1595" s="4">
        <f t="shared" si="174"/>
        <v>2.6384781900452489E-5</v>
      </c>
    </row>
    <row r="1596" spans="2:15" ht="15" customHeight="1">
      <c r="B1596" s="3" t="s">
        <v>82</v>
      </c>
      <c r="C1596" s="3" t="s">
        <v>1</v>
      </c>
      <c r="D1596" s="3" t="str">
        <f t="shared" si="168"/>
        <v>Check</v>
      </c>
      <c r="E1596" s="3" t="s">
        <v>211</v>
      </c>
      <c r="F1596" s="3" t="str">
        <f t="shared" si="169"/>
        <v/>
      </c>
      <c r="G1596" s="3">
        <v>12</v>
      </c>
      <c r="H1596" s="4">
        <v>0.12815125999999999</v>
      </c>
      <c r="I1596" s="4">
        <v>-8.7606320000000001E-2</v>
      </c>
      <c r="J1596" s="4">
        <v>-1.3782330000000001E-2</v>
      </c>
      <c r="K1596" s="4">
        <f t="shared" si="170"/>
        <v>0.12815125999999999</v>
      </c>
      <c r="L1596" s="4">
        <f t="shared" si="171"/>
        <v>0.12815125999999999</v>
      </c>
      <c r="M1596" s="4">
        <f t="shared" si="172"/>
        <v>1.8099547511312217E-4</v>
      </c>
      <c r="N1596" s="4">
        <f t="shared" si="173"/>
        <v>2.3194798190045247E-5</v>
      </c>
      <c r="O1596" s="4">
        <f t="shared" si="174"/>
        <v>2.3194798190045247E-5</v>
      </c>
    </row>
    <row r="1597" spans="2:15" ht="15" customHeight="1">
      <c r="B1597" s="3" t="s">
        <v>82</v>
      </c>
      <c r="C1597" s="3" t="s">
        <v>2</v>
      </c>
      <c r="D1597" s="3" t="str">
        <f t="shared" si="168"/>
        <v>Check</v>
      </c>
      <c r="E1597" s="3" t="s">
        <v>211</v>
      </c>
      <c r="F1597" s="3" t="str">
        <f t="shared" si="169"/>
        <v/>
      </c>
      <c r="G1597" s="3">
        <v>12</v>
      </c>
      <c r="H1597" s="4">
        <v>6.8995360000000006E-2</v>
      </c>
      <c r="I1597" s="4">
        <v>-0.16935504000000001</v>
      </c>
      <c r="J1597" s="4">
        <v>-0.11390317</v>
      </c>
      <c r="K1597" s="4">
        <f t="shared" si="170"/>
        <v>6.8995360000000006E-2</v>
      </c>
      <c r="L1597" s="4">
        <f t="shared" si="171"/>
        <v>6.8995360000000006E-2</v>
      </c>
      <c r="M1597" s="4">
        <f t="shared" si="172"/>
        <v>1.8099547511312217E-4</v>
      </c>
      <c r="N1597" s="4">
        <f t="shared" si="173"/>
        <v>1.2487847963800906E-5</v>
      </c>
      <c r="O1597" s="4">
        <f t="shared" si="174"/>
        <v>1.2487847963800906E-5</v>
      </c>
    </row>
    <row r="1598" spans="2:15" ht="15" customHeight="1">
      <c r="B1598" s="3" t="s">
        <v>82</v>
      </c>
      <c r="C1598" s="3" t="s">
        <v>3</v>
      </c>
      <c r="D1598" s="3" t="str">
        <f t="shared" si="168"/>
        <v>Check</v>
      </c>
      <c r="E1598" s="3" t="s">
        <v>211</v>
      </c>
      <c r="F1598" s="3" t="str">
        <f t="shared" si="169"/>
        <v/>
      </c>
      <c r="G1598" s="3">
        <v>12</v>
      </c>
      <c r="H1598" s="4">
        <v>2.305571E-2</v>
      </c>
      <c r="I1598" s="4">
        <v>-0.22414123999999999</v>
      </c>
      <c r="J1598" s="4">
        <v>-0.18112961999999999</v>
      </c>
      <c r="K1598" s="4">
        <f t="shared" si="170"/>
        <v>2.305571E-2</v>
      </c>
      <c r="L1598" s="4">
        <f t="shared" si="171"/>
        <v>2.305571E-2</v>
      </c>
      <c r="M1598" s="4">
        <f t="shared" si="172"/>
        <v>1.8099547511312217E-4</v>
      </c>
      <c r="N1598" s="4">
        <f t="shared" si="173"/>
        <v>4.1729791855203619E-6</v>
      </c>
      <c r="O1598" s="4">
        <f t="shared" si="174"/>
        <v>4.1729791855203619E-6</v>
      </c>
    </row>
    <row r="1599" spans="2:15" ht="15" customHeight="1">
      <c r="B1599" s="3" t="s">
        <v>82</v>
      </c>
      <c r="C1599" s="3" t="s">
        <v>5</v>
      </c>
      <c r="D1599" s="3" t="str">
        <f t="shared" si="168"/>
        <v>Check</v>
      </c>
      <c r="E1599" s="3" t="s">
        <v>211</v>
      </c>
      <c r="F1599" s="3" t="str">
        <f t="shared" si="169"/>
        <v/>
      </c>
      <c r="G1599" s="3">
        <v>12</v>
      </c>
      <c r="H1599" s="4">
        <v>-0.24324283999999999</v>
      </c>
      <c r="I1599" s="4">
        <v>-0.66645138000000004</v>
      </c>
      <c r="J1599" s="4">
        <v>-0.72065610000000002</v>
      </c>
      <c r="K1599" s="4">
        <f t="shared" si="170"/>
        <v>-0.24324283999999999</v>
      </c>
      <c r="L1599" s="4">
        <f t="shared" si="171"/>
        <v>-0.24324283999999999</v>
      </c>
      <c r="M1599" s="4">
        <f t="shared" si="172"/>
        <v>1.8099547511312217E-4</v>
      </c>
      <c r="N1599" s="4">
        <f t="shared" si="173"/>
        <v>-4.4025853393665155E-5</v>
      </c>
      <c r="O1599" s="4">
        <f t="shared" si="174"/>
        <v>-4.4025853393665155E-5</v>
      </c>
    </row>
    <row r="1600" spans="2:15" ht="15" customHeight="1">
      <c r="B1600" s="3" t="s">
        <v>82</v>
      </c>
      <c r="C1600" s="3" t="s">
        <v>6</v>
      </c>
      <c r="D1600" s="3" t="str">
        <f t="shared" si="168"/>
        <v>Check</v>
      </c>
      <c r="E1600" s="3" t="s">
        <v>211</v>
      </c>
      <c r="F1600" s="3" t="str">
        <f t="shared" si="169"/>
        <v/>
      </c>
      <c r="G1600" s="3">
        <v>12</v>
      </c>
      <c r="H1600" s="4">
        <v>-0.71605019000000003</v>
      </c>
      <c r="I1600" s="4">
        <v>-1.2405282</v>
      </c>
      <c r="J1600" s="4">
        <v>-1.44469107</v>
      </c>
      <c r="K1600" s="4">
        <f t="shared" si="170"/>
        <v>-0.71605019000000003</v>
      </c>
      <c r="L1600" s="4">
        <f t="shared" si="171"/>
        <v>-0.71605019000000003</v>
      </c>
      <c r="M1600" s="4">
        <f t="shared" si="172"/>
        <v>1.8099547511312217E-4</v>
      </c>
      <c r="N1600" s="4">
        <f t="shared" si="173"/>
        <v>-1.296018443438914E-4</v>
      </c>
      <c r="O1600" s="4">
        <f t="shared" si="174"/>
        <v>-1.296018443438914E-4</v>
      </c>
    </row>
    <row r="1601" spans="2:15" ht="15" customHeight="1">
      <c r="B1601" s="3" t="s">
        <v>82</v>
      </c>
      <c r="C1601" s="3" t="s">
        <v>7</v>
      </c>
      <c r="D1601" s="3" t="str">
        <f t="shared" si="168"/>
        <v>Check</v>
      </c>
      <c r="E1601" s="3" t="s">
        <v>211</v>
      </c>
      <c r="F1601" s="3" t="str">
        <f t="shared" si="169"/>
        <v/>
      </c>
      <c r="G1601" s="3">
        <v>12</v>
      </c>
      <c r="H1601" s="4">
        <v>-0.55342502000000005</v>
      </c>
      <c r="I1601" s="4">
        <v>-1.6600209500000001</v>
      </c>
      <c r="J1601" s="4">
        <v>-1.9445073799999999</v>
      </c>
      <c r="K1601" s="4">
        <f t="shared" si="170"/>
        <v>-0.55342502000000005</v>
      </c>
      <c r="L1601" s="4">
        <f t="shared" si="171"/>
        <v>-0.55342502000000005</v>
      </c>
      <c r="M1601" s="4">
        <f t="shared" si="172"/>
        <v>1.8099547511312217E-4</v>
      </c>
      <c r="N1601" s="4">
        <f t="shared" si="173"/>
        <v>-1.0016742443438914E-4</v>
      </c>
      <c r="O1601" s="4">
        <f t="shared" si="174"/>
        <v>-1.0016742443438914E-4</v>
      </c>
    </row>
    <row r="1602" spans="2:15" ht="15" customHeight="1">
      <c r="B1602" s="3" t="s">
        <v>82</v>
      </c>
      <c r="C1602" s="3" t="s">
        <v>8</v>
      </c>
      <c r="D1602" s="3" t="str">
        <f t="shared" si="168"/>
        <v>Check</v>
      </c>
      <c r="E1602" s="3" t="s">
        <v>211</v>
      </c>
      <c r="F1602" s="3" t="str">
        <f t="shared" si="169"/>
        <v/>
      </c>
      <c r="G1602" s="3">
        <v>12</v>
      </c>
      <c r="H1602" s="4">
        <v>-0.54597751999999999</v>
      </c>
      <c r="I1602" s="4">
        <v>-1.67884342</v>
      </c>
      <c r="J1602" s="4">
        <v>-1.9651963800000001</v>
      </c>
      <c r="K1602" s="4">
        <f t="shared" si="170"/>
        <v>-0.54597751999999999</v>
      </c>
      <c r="L1602" s="4">
        <f t="shared" si="171"/>
        <v>-0.54597751999999999</v>
      </c>
      <c r="M1602" s="4">
        <f t="shared" si="172"/>
        <v>1.8099547511312217E-4</v>
      </c>
      <c r="N1602" s="4">
        <f t="shared" si="173"/>
        <v>-9.8819460633484159E-5</v>
      </c>
      <c r="O1602" s="4">
        <f t="shared" si="174"/>
        <v>-9.8819460633484159E-5</v>
      </c>
    </row>
    <row r="1603" spans="2:15" ht="15" customHeight="1">
      <c r="B1603" s="3" t="s">
        <v>82</v>
      </c>
      <c r="C1603" s="3" t="s">
        <v>9</v>
      </c>
      <c r="D1603" s="3" t="str">
        <f t="shared" si="168"/>
        <v>Check</v>
      </c>
      <c r="E1603" s="3" t="s">
        <v>211</v>
      </c>
      <c r="F1603" s="3" t="str">
        <f t="shared" si="169"/>
        <v/>
      </c>
      <c r="G1603" s="3">
        <v>12</v>
      </c>
      <c r="H1603" s="4">
        <v>-0.53679334000000001</v>
      </c>
      <c r="I1603" s="4">
        <v>-1.6795630800000001</v>
      </c>
      <c r="J1603" s="4">
        <v>-1.9637130300000001</v>
      </c>
      <c r="K1603" s="4">
        <f t="shared" si="170"/>
        <v>-0.53679334000000001</v>
      </c>
      <c r="L1603" s="4">
        <f t="shared" si="171"/>
        <v>-0.53679334000000001</v>
      </c>
      <c r="M1603" s="4">
        <f t="shared" si="172"/>
        <v>1.8099547511312217E-4</v>
      </c>
      <c r="N1603" s="4">
        <f t="shared" si="173"/>
        <v>-9.7157165610859734E-5</v>
      </c>
      <c r="O1603" s="4">
        <f t="shared" si="174"/>
        <v>-9.7157165610859734E-5</v>
      </c>
    </row>
    <row r="1604" spans="2:15" ht="15" customHeight="1">
      <c r="B1604" s="3" t="s">
        <v>82</v>
      </c>
      <c r="C1604" s="3" t="s">
        <v>10</v>
      </c>
      <c r="D1604" s="3" t="str">
        <f t="shared" si="168"/>
        <v>Check</v>
      </c>
      <c r="E1604" s="3" t="s">
        <v>211</v>
      </c>
      <c r="F1604" s="3" t="str">
        <f t="shared" si="169"/>
        <v/>
      </c>
      <c r="G1604" s="3">
        <v>12</v>
      </c>
      <c r="H1604" s="4">
        <v>-0.50668831000000003</v>
      </c>
      <c r="I1604" s="4">
        <v>-1.6404911799999999</v>
      </c>
      <c r="J1604" s="4">
        <v>-1.91599338</v>
      </c>
      <c r="K1604" s="4">
        <f t="shared" si="170"/>
        <v>-0.50668831000000003</v>
      </c>
      <c r="L1604" s="4">
        <f t="shared" si="171"/>
        <v>-0.50668831000000003</v>
      </c>
      <c r="M1604" s="4">
        <f t="shared" si="172"/>
        <v>1.8099547511312217E-4</v>
      </c>
      <c r="N1604" s="4">
        <f t="shared" si="173"/>
        <v>-9.170829140271493E-5</v>
      </c>
      <c r="O1604" s="4">
        <f t="shared" si="174"/>
        <v>-9.170829140271493E-5</v>
      </c>
    </row>
    <row r="1605" spans="2:15" ht="15" customHeight="1">
      <c r="B1605" s="3" t="s">
        <v>82</v>
      </c>
      <c r="C1605" s="3" t="s">
        <v>11</v>
      </c>
      <c r="D1605" s="3" t="str">
        <f t="shared" ref="D1605:D1668" si="175">IF(K1605=H1605,"Check",IF(K1605=I1605,"Raise 3x", IF(K1605=J1605,"Raise 4x", "ERROR")))</f>
        <v>Check</v>
      </c>
      <c r="E1605" s="3" t="s">
        <v>211</v>
      </c>
      <c r="F1605" s="3" t="str">
        <f t="shared" ref="F1605:F1668" si="176">IF(D1605=E1605,"","Error")</f>
        <v/>
      </c>
      <c r="G1605" s="3">
        <v>12</v>
      </c>
      <c r="H1605" s="4">
        <v>-0.50442469000000001</v>
      </c>
      <c r="I1605" s="4">
        <v>-1.6444613400000001</v>
      </c>
      <c r="J1605" s="4">
        <v>-1.91953475</v>
      </c>
      <c r="K1605" s="4">
        <f t="shared" ref="K1605:K1668" si="177">MAX(H1605:J1605)</f>
        <v>-0.50442469000000001</v>
      </c>
      <c r="L1605" s="4">
        <f t="shared" ref="L1605:L1668" si="178">IF(E1605="Check",H1605,J1605)</f>
        <v>-0.50442469000000001</v>
      </c>
      <c r="M1605" s="4">
        <f t="shared" ref="M1605:M1668" si="179">G1605/(COMBIN(52,2)*50)</f>
        <v>1.8099547511312217E-4</v>
      </c>
      <c r="N1605" s="4">
        <f t="shared" ref="N1605:N1668" si="180">M1605*K1605</f>
        <v>-9.1298586425339365E-5</v>
      </c>
      <c r="O1605" s="4">
        <f t="shared" ref="O1605:O1668" si="181">M1605*L1605</f>
        <v>-9.1298586425339365E-5</v>
      </c>
    </row>
    <row r="1606" spans="2:15" ht="15" customHeight="1">
      <c r="B1606" s="3" t="s">
        <v>82</v>
      </c>
      <c r="C1606" s="3" t="s">
        <v>12</v>
      </c>
      <c r="D1606" s="3" t="str">
        <f t="shared" si="175"/>
        <v>Check</v>
      </c>
      <c r="E1606" s="3" t="s">
        <v>211</v>
      </c>
      <c r="F1606" s="3" t="str">
        <f t="shared" si="176"/>
        <v/>
      </c>
      <c r="G1606" s="3">
        <v>12</v>
      </c>
      <c r="H1606" s="4">
        <v>-0.48863635</v>
      </c>
      <c r="I1606" s="4">
        <v>-1.6170614000000001</v>
      </c>
      <c r="J1606" s="4">
        <v>-1.88664699</v>
      </c>
      <c r="K1606" s="4">
        <f t="shared" si="177"/>
        <v>-0.48863635</v>
      </c>
      <c r="L1606" s="4">
        <f t="shared" si="178"/>
        <v>-0.48863635</v>
      </c>
      <c r="M1606" s="4">
        <f t="shared" si="179"/>
        <v>1.8099547511312217E-4</v>
      </c>
      <c r="N1606" s="4">
        <f t="shared" si="180"/>
        <v>-8.8440968325791851E-5</v>
      </c>
      <c r="O1606" s="4">
        <f t="shared" si="181"/>
        <v>-8.8440968325791851E-5</v>
      </c>
    </row>
    <row r="1607" spans="2:15" ht="15" customHeight="1">
      <c r="B1607" s="3" t="s">
        <v>82</v>
      </c>
      <c r="C1607" s="3" t="s">
        <v>13</v>
      </c>
      <c r="D1607" s="3" t="str">
        <f t="shared" si="175"/>
        <v>Check</v>
      </c>
      <c r="E1607" s="3" t="s">
        <v>211</v>
      </c>
      <c r="F1607" s="3" t="str">
        <f t="shared" si="176"/>
        <v/>
      </c>
      <c r="G1607" s="3">
        <v>12</v>
      </c>
      <c r="H1607" s="4">
        <v>0.14558030999999999</v>
      </c>
      <c r="I1607" s="4">
        <v>-6.1213389999999999E-2</v>
      </c>
      <c r="J1607" s="4">
        <v>1.863882E-2</v>
      </c>
      <c r="K1607" s="4">
        <f t="shared" si="177"/>
        <v>0.14558030999999999</v>
      </c>
      <c r="L1607" s="4">
        <f t="shared" si="178"/>
        <v>0.14558030999999999</v>
      </c>
      <c r="M1607" s="4">
        <f t="shared" si="179"/>
        <v>1.8099547511312217E-4</v>
      </c>
      <c r="N1607" s="4">
        <f t="shared" si="180"/>
        <v>2.6349377375565609E-5</v>
      </c>
      <c r="O1607" s="4">
        <f t="shared" si="181"/>
        <v>2.6349377375565609E-5</v>
      </c>
    </row>
    <row r="1608" spans="2:15" ht="15" customHeight="1">
      <c r="B1608" s="3" t="s">
        <v>82</v>
      </c>
      <c r="C1608" s="3" t="s">
        <v>39</v>
      </c>
      <c r="D1608" s="3" t="str">
        <f t="shared" si="175"/>
        <v>Check</v>
      </c>
      <c r="E1608" s="3" t="s">
        <v>211</v>
      </c>
      <c r="F1608" s="3" t="str">
        <f t="shared" si="176"/>
        <v/>
      </c>
      <c r="G1608" s="3">
        <v>12</v>
      </c>
      <c r="H1608" s="4">
        <v>0.12913129000000001</v>
      </c>
      <c r="I1608" s="4">
        <v>-8.720762E-2</v>
      </c>
      <c r="J1608" s="4">
        <v>-1.377628E-2</v>
      </c>
      <c r="K1608" s="4">
        <f t="shared" si="177"/>
        <v>0.12913129000000001</v>
      </c>
      <c r="L1608" s="4">
        <f t="shared" si="178"/>
        <v>0.12913129000000001</v>
      </c>
      <c r="M1608" s="4">
        <f t="shared" si="179"/>
        <v>1.8099547511312217E-4</v>
      </c>
      <c r="N1608" s="4">
        <f t="shared" si="180"/>
        <v>2.3372179185520363E-5</v>
      </c>
      <c r="O1608" s="4">
        <f t="shared" si="181"/>
        <v>2.3372179185520363E-5</v>
      </c>
    </row>
    <row r="1609" spans="2:15" ht="15" customHeight="1">
      <c r="B1609" s="3" t="s">
        <v>82</v>
      </c>
      <c r="C1609" s="3" t="s">
        <v>14</v>
      </c>
      <c r="D1609" s="3" t="str">
        <f t="shared" si="175"/>
        <v>Check</v>
      </c>
      <c r="E1609" s="3" t="s">
        <v>211</v>
      </c>
      <c r="F1609" s="3" t="str">
        <f t="shared" si="176"/>
        <v/>
      </c>
      <c r="G1609" s="3">
        <v>12</v>
      </c>
      <c r="H1609" s="4">
        <v>7.0117940000000004E-2</v>
      </c>
      <c r="I1609" s="4">
        <v>-0.16868002000000001</v>
      </c>
      <c r="J1609" s="4">
        <v>-0.11355322</v>
      </c>
      <c r="K1609" s="4">
        <f t="shared" si="177"/>
        <v>7.0117940000000004E-2</v>
      </c>
      <c r="L1609" s="4">
        <f t="shared" si="178"/>
        <v>7.0117940000000004E-2</v>
      </c>
      <c r="M1609" s="4">
        <f t="shared" si="179"/>
        <v>1.8099547511312217E-4</v>
      </c>
      <c r="N1609" s="4">
        <f t="shared" si="180"/>
        <v>1.2691029864253393E-5</v>
      </c>
      <c r="O1609" s="4">
        <f t="shared" si="181"/>
        <v>1.2691029864253393E-5</v>
      </c>
    </row>
    <row r="1610" spans="2:15" ht="15" customHeight="1">
      <c r="B1610" s="3" t="s">
        <v>82</v>
      </c>
      <c r="C1610" s="3" t="s">
        <v>15</v>
      </c>
      <c r="D1610" s="3" t="str">
        <f t="shared" si="175"/>
        <v>Check</v>
      </c>
      <c r="E1610" s="3" t="s">
        <v>211</v>
      </c>
      <c r="F1610" s="3" t="str">
        <f t="shared" si="176"/>
        <v/>
      </c>
      <c r="G1610" s="3">
        <v>12</v>
      </c>
      <c r="H1610" s="4">
        <v>2.4219149999999998E-2</v>
      </c>
      <c r="I1610" s="4">
        <v>-0.22338585</v>
      </c>
      <c r="J1610" s="4">
        <v>-0.18068424</v>
      </c>
      <c r="K1610" s="4">
        <f t="shared" si="177"/>
        <v>2.4219149999999998E-2</v>
      </c>
      <c r="L1610" s="4">
        <f t="shared" si="178"/>
        <v>2.4219149999999998E-2</v>
      </c>
      <c r="M1610" s="4">
        <f t="shared" si="179"/>
        <v>1.8099547511312217E-4</v>
      </c>
      <c r="N1610" s="4">
        <f t="shared" si="180"/>
        <v>4.3835565610859723E-6</v>
      </c>
      <c r="O1610" s="4">
        <f t="shared" si="181"/>
        <v>4.3835565610859723E-6</v>
      </c>
    </row>
    <row r="1611" spans="2:15" ht="15" customHeight="1">
      <c r="B1611" s="3" t="s">
        <v>82</v>
      </c>
      <c r="C1611" s="3" t="s">
        <v>16</v>
      </c>
      <c r="D1611" s="3" t="str">
        <f t="shared" si="175"/>
        <v>Check</v>
      </c>
      <c r="E1611" s="3" t="s">
        <v>211</v>
      </c>
      <c r="F1611" s="3" t="str">
        <f t="shared" si="176"/>
        <v/>
      </c>
      <c r="G1611" s="3">
        <v>12</v>
      </c>
      <c r="H1611" s="4">
        <v>-0.37996796999999999</v>
      </c>
      <c r="I1611" s="4">
        <v>-0.63203989000000005</v>
      </c>
      <c r="J1611" s="4">
        <v>-0.68908862999999998</v>
      </c>
      <c r="K1611" s="4">
        <f t="shared" si="177"/>
        <v>-0.37996796999999999</v>
      </c>
      <c r="L1611" s="4">
        <f t="shared" si="178"/>
        <v>-0.37996796999999999</v>
      </c>
      <c r="M1611" s="4">
        <f t="shared" si="179"/>
        <v>1.8099547511312217E-4</v>
      </c>
      <c r="N1611" s="4">
        <f t="shared" si="180"/>
        <v>-6.8772483257918544E-5</v>
      </c>
      <c r="O1611" s="4">
        <f t="shared" si="181"/>
        <v>-6.8772483257918544E-5</v>
      </c>
    </row>
    <row r="1612" spans="2:15" ht="15" customHeight="1">
      <c r="B1612" s="3" t="s">
        <v>82</v>
      </c>
      <c r="C1612" s="3" t="s">
        <v>17</v>
      </c>
      <c r="D1612" s="3" t="str">
        <f t="shared" si="175"/>
        <v>Check</v>
      </c>
      <c r="E1612" s="3" t="s">
        <v>211</v>
      </c>
      <c r="F1612" s="3" t="str">
        <f t="shared" si="176"/>
        <v/>
      </c>
      <c r="G1612" s="3">
        <v>12</v>
      </c>
      <c r="H1612" s="4">
        <v>-0.20928962000000001</v>
      </c>
      <c r="I1612" s="4">
        <v>-0.60948599000000003</v>
      </c>
      <c r="J1612" s="4">
        <v>-0.65309269999999997</v>
      </c>
      <c r="K1612" s="4">
        <f t="shared" si="177"/>
        <v>-0.20928962000000001</v>
      </c>
      <c r="L1612" s="4">
        <f t="shared" si="178"/>
        <v>-0.20928962000000001</v>
      </c>
      <c r="M1612" s="4">
        <f t="shared" si="179"/>
        <v>1.8099547511312217E-4</v>
      </c>
      <c r="N1612" s="4">
        <f t="shared" si="180"/>
        <v>-3.7880474208144794E-5</v>
      </c>
      <c r="O1612" s="4">
        <f t="shared" si="181"/>
        <v>-3.7880474208144794E-5</v>
      </c>
    </row>
    <row r="1613" spans="2:15" ht="15" customHeight="1">
      <c r="B1613" s="3" t="s">
        <v>82</v>
      </c>
      <c r="C1613" s="3" t="s">
        <v>19</v>
      </c>
      <c r="D1613" s="3" t="str">
        <f t="shared" si="175"/>
        <v>Check</v>
      </c>
      <c r="E1613" s="3" t="s">
        <v>211</v>
      </c>
      <c r="F1613" s="3" t="str">
        <f t="shared" si="176"/>
        <v/>
      </c>
      <c r="G1613" s="3">
        <v>12</v>
      </c>
      <c r="H1613" s="4">
        <v>-0.55866086999999998</v>
      </c>
      <c r="I1613" s="4">
        <v>-1.6664420600000001</v>
      </c>
      <c r="J1613" s="4">
        <v>-1.95175158</v>
      </c>
      <c r="K1613" s="4">
        <f t="shared" si="177"/>
        <v>-0.55866086999999998</v>
      </c>
      <c r="L1613" s="4">
        <f t="shared" si="178"/>
        <v>-0.55866086999999998</v>
      </c>
      <c r="M1613" s="4">
        <f t="shared" si="179"/>
        <v>1.8099547511312217E-4</v>
      </c>
      <c r="N1613" s="4">
        <f t="shared" si="180"/>
        <v>-1.0111508959276017E-4</v>
      </c>
      <c r="O1613" s="4">
        <f t="shared" si="181"/>
        <v>-1.0111508959276017E-4</v>
      </c>
    </row>
    <row r="1614" spans="2:15" ht="15" customHeight="1">
      <c r="B1614" s="3" t="s">
        <v>82</v>
      </c>
      <c r="C1614" s="3" t="s">
        <v>20</v>
      </c>
      <c r="D1614" s="3" t="str">
        <f t="shared" si="175"/>
        <v>Check</v>
      </c>
      <c r="E1614" s="3" t="s">
        <v>211</v>
      </c>
      <c r="F1614" s="3" t="str">
        <f t="shared" si="176"/>
        <v/>
      </c>
      <c r="G1614" s="3">
        <v>12</v>
      </c>
      <c r="H1614" s="4">
        <v>-0.55124125999999996</v>
      </c>
      <c r="I1614" s="4">
        <v>-1.6852689599999999</v>
      </c>
      <c r="J1614" s="4">
        <v>-1.97245732</v>
      </c>
      <c r="K1614" s="4">
        <f t="shared" si="177"/>
        <v>-0.55124125999999996</v>
      </c>
      <c r="L1614" s="4">
        <f t="shared" si="178"/>
        <v>-0.55124125999999996</v>
      </c>
      <c r="M1614" s="4">
        <f t="shared" si="179"/>
        <v>1.8099547511312217E-4</v>
      </c>
      <c r="N1614" s="4">
        <f t="shared" si="180"/>
        <v>-9.9772173755656096E-5</v>
      </c>
      <c r="O1614" s="4">
        <f t="shared" si="181"/>
        <v>-9.9772173755656096E-5</v>
      </c>
    </row>
    <row r="1615" spans="2:15" ht="15" customHeight="1">
      <c r="B1615" s="3" t="s">
        <v>82</v>
      </c>
      <c r="C1615" s="3" t="s">
        <v>21</v>
      </c>
      <c r="D1615" s="3" t="str">
        <f t="shared" si="175"/>
        <v>Check</v>
      </c>
      <c r="E1615" s="3" t="s">
        <v>211</v>
      </c>
      <c r="F1615" s="3" t="str">
        <f t="shared" si="176"/>
        <v/>
      </c>
      <c r="G1615" s="3">
        <v>12</v>
      </c>
      <c r="H1615" s="4">
        <v>-0.54104026999999999</v>
      </c>
      <c r="I1615" s="4">
        <v>-1.6849512900000001</v>
      </c>
      <c r="J1615" s="4">
        <v>-1.9699562799999999</v>
      </c>
      <c r="K1615" s="4">
        <f t="shared" si="177"/>
        <v>-0.54104026999999999</v>
      </c>
      <c r="L1615" s="4">
        <f t="shared" si="178"/>
        <v>-0.54104026999999999</v>
      </c>
      <c r="M1615" s="4">
        <f t="shared" si="179"/>
        <v>1.8099547511312217E-4</v>
      </c>
      <c r="N1615" s="4">
        <f t="shared" si="180"/>
        <v>-9.7925840723981896E-5</v>
      </c>
      <c r="O1615" s="4">
        <f t="shared" si="181"/>
        <v>-9.7925840723981896E-5</v>
      </c>
    </row>
    <row r="1616" spans="2:15" ht="15" customHeight="1">
      <c r="B1616" s="3" t="s">
        <v>82</v>
      </c>
      <c r="C1616" s="3" t="s">
        <v>22</v>
      </c>
      <c r="D1616" s="3" t="str">
        <f t="shared" si="175"/>
        <v>Check</v>
      </c>
      <c r="E1616" s="3" t="s">
        <v>211</v>
      </c>
      <c r="F1616" s="3" t="str">
        <f t="shared" si="176"/>
        <v/>
      </c>
      <c r="G1616" s="3">
        <v>12</v>
      </c>
      <c r="H1616" s="4">
        <v>-0.51018730999999995</v>
      </c>
      <c r="I1616" s="4">
        <v>-1.64512641</v>
      </c>
      <c r="J1616" s="4">
        <v>-1.9212996600000001</v>
      </c>
      <c r="K1616" s="4">
        <f t="shared" si="177"/>
        <v>-0.51018730999999995</v>
      </c>
      <c r="L1616" s="4">
        <f t="shared" si="178"/>
        <v>-0.51018730999999995</v>
      </c>
      <c r="M1616" s="4">
        <f t="shared" si="179"/>
        <v>1.8099547511312217E-4</v>
      </c>
      <c r="N1616" s="4">
        <f t="shared" si="180"/>
        <v>-9.2341594570135736E-5</v>
      </c>
      <c r="O1616" s="4">
        <f t="shared" si="181"/>
        <v>-9.2341594570135736E-5</v>
      </c>
    </row>
    <row r="1617" spans="2:15" ht="15" customHeight="1">
      <c r="B1617" s="3" t="s">
        <v>82</v>
      </c>
      <c r="C1617" s="3" t="s">
        <v>23</v>
      </c>
      <c r="D1617" s="3" t="str">
        <f t="shared" si="175"/>
        <v>Check</v>
      </c>
      <c r="E1617" s="3" t="s">
        <v>211</v>
      </c>
      <c r="F1617" s="3" t="str">
        <f t="shared" si="176"/>
        <v/>
      </c>
      <c r="G1617" s="3">
        <v>12</v>
      </c>
      <c r="H1617" s="4">
        <v>-0.50749741000000004</v>
      </c>
      <c r="I1617" s="4">
        <v>-1.6486905000000001</v>
      </c>
      <c r="J1617" s="4">
        <v>-1.92433831</v>
      </c>
      <c r="K1617" s="4">
        <f t="shared" si="177"/>
        <v>-0.50749741000000004</v>
      </c>
      <c r="L1617" s="4">
        <f t="shared" si="178"/>
        <v>-0.50749741000000004</v>
      </c>
      <c r="M1617" s="4">
        <f t="shared" si="179"/>
        <v>1.8099547511312217E-4</v>
      </c>
      <c r="N1617" s="4">
        <f t="shared" si="180"/>
        <v>-9.1854734841628958E-5</v>
      </c>
      <c r="O1617" s="4">
        <f t="shared" si="181"/>
        <v>-9.1854734841628958E-5</v>
      </c>
    </row>
    <row r="1618" spans="2:15" ht="15" customHeight="1">
      <c r="B1618" s="3" t="s">
        <v>82</v>
      </c>
      <c r="C1618" s="3" t="s">
        <v>24</v>
      </c>
      <c r="D1618" s="3" t="str">
        <f t="shared" si="175"/>
        <v>Check</v>
      </c>
      <c r="E1618" s="3" t="s">
        <v>211</v>
      </c>
      <c r="F1618" s="3" t="str">
        <f t="shared" si="176"/>
        <v/>
      </c>
      <c r="G1618" s="3">
        <v>12</v>
      </c>
      <c r="H1618" s="4">
        <v>-0.49066537999999998</v>
      </c>
      <c r="I1618" s="4">
        <v>-1.6201687199999999</v>
      </c>
      <c r="J1618" s="4">
        <v>-1.8903461399999999</v>
      </c>
      <c r="K1618" s="4">
        <f t="shared" si="177"/>
        <v>-0.49066537999999998</v>
      </c>
      <c r="L1618" s="4">
        <f t="shared" si="178"/>
        <v>-0.49066537999999998</v>
      </c>
      <c r="M1618" s="4">
        <f t="shared" si="179"/>
        <v>1.8099547511312217E-4</v>
      </c>
      <c r="N1618" s="4">
        <f t="shared" si="180"/>
        <v>-8.8808213574660623E-5</v>
      </c>
      <c r="O1618" s="4">
        <f t="shared" si="181"/>
        <v>-8.8808213574660623E-5</v>
      </c>
    </row>
    <row r="1619" spans="2:15" ht="15" customHeight="1">
      <c r="B1619" s="3" t="s">
        <v>82</v>
      </c>
      <c r="C1619" s="3" t="s">
        <v>25</v>
      </c>
      <c r="D1619" s="3" t="str">
        <f t="shared" si="175"/>
        <v>Check</v>
      </c>
      <c r="E1619" s="3" t="s">
        <v>211</v>
      </c>
      <c r="F1619" s="3" t="str">
        <f t="shared" si="176"/>
        <v/>
      </c>
      <c r="G1619" s="3">
        <v>24</v>
      </c>
      <c r="H1619" s="4">
        <v>0.11733125</v>
      </c>
      <c r="I1619" s="4">
        <v>-0.11232418</v>
      </c>
      <c r="J1619" s="4">
        <v>-4.4736159999999997E-2</v>
      </c>
      <c r="K1619" s="4">
        <f t="shared" si="177"/>
        <v>0.11733125</v>
      </c>
      <c r="L1619" s="4">
        <f t="shared" si="178"/>
        <v>0.11733125</v>
      </c>
      <c r="M1619" s="4">
        <f t="shared" si="179"/>
        <v>3.6199095022624434E-4</v>
      </c>
      <c r="N1619" s="4">
        <f t="shared" si="180"/>
        <v>4.2472850678733031E-5</v>
      </c>
      <c r="O1619" s="4">
        <f t="shared" si="181"/>
        <v>4.2472850678733031E-5</v>
      </c>
    </row>
    <row r="1620" spans="2:15" ht="15" customHeight="1">
      <c r="B1620" s="3" t="s">
        <v>82</v>
      </c>
      <c r="C1620" s="3" t="s">
        <v>26</v>
      </c>
      <c r="D1620" s="3" t="str">
        <f t="shared" si="175"/>
        <v>Check</v>
      </c>
      <c r="E1620" s="3" t="s">
        <v>211</v>
      </c>
      <c r="F1620" s="3" t="str">
        <f t="shared" si="176"/>
        <v/>
      </c>
      <c r="G1620" s="3">
        <v>24</v>
      </c>
      <c r="H1620" s="4">
        <v>0.10102491</v>
      </c>
      <c r="I1620" s="4">
        <v>-0.13859299999999999</v>
      </c>
      <c r="J1620" s="4">
        <v>-7.7474890000000005E-2</v>
      </c>
      <c r="K1620" s="4">
        <f t="shared" si="177"/>
        <v>0.10102491</v>
      </c>
      <c r="L1620" s="4">
        <f t="shared" si="178"/>
        <v>0.10102491</v>
      </c>
      <c r="M1620" s="4">
        <f t="shared" si="179"/>
        <v>3.6199095022624434E-4</v>
      </c>
      <c r="N1620" s="4">
        <f t="shared" si="180"/>
        <v>3.6570103167420811E-5</v>
      </c>
      <c r="O1620" s="4">
        <f t="shared" si="181"/>
        <v>3.6570103167420811E-5</v>
      </c>
    </row>
    <row r="1621" spans="2:15" ht="15" customHeight="1">
      <c r="B1621" s="3" t="s">
        <v>82</v>
      </c>
      <c r="C1621" s="3" t="s">
        <v>27</v>
      </c>
      <c r="D1621" s="3" t="str">
        <f t="shared" si="175"/>
        <v>Check</v>
      </c>
      <c r="E1621" s="3" t="s">
        <v>211</v>
      </c>
      <c r="F1621" s="3" t="str">
        <f t="shared" si="176"/>
        <v/>
      </c>
      <c r="G1621" s="3">
        <v>24</v>
      </c>
      <c r="H1621" s="4">
        <v>4.4418369999999999E-2</v>
      </c>
      <c r="I1621" s="4">
        <v>-0.2177586</v>
      </c>
      <c r="J1621" s="4">
        <v>-0.17466433000000001</v>
      </c>
      <c r="K1621" s="4">
        <f t="shared" si="177"/>
        <v>4.4418369999999999E-2</v>
      </c>
      <c r="L1621" s="4">
        <f t="shared" si="178"/>
        <v>4.4418369999999999E-2</v>
      </c>
      <c r="M1621" s="4">
        <f t="shared" si="179"/>
        <v>3.6199095022624434E-4</v>
      </c>
      <c r="N1621" s="4">
        <f t="shared" si="180"/>
        <v>1.6079047963800903E-5</v>
      </c>
      <c r="O1621" s="4">
        <f t="shared" si="181"/>
        <v>1.6079047963800903E-5</v>
      </c>
    </row>
    <row r="1622" spans="2:15" ht="15" customHeight="1">
      <c r="B1622" s="3" t="s">
        <v>82</v>
      </c>
      <c r="C1622" s="3" t="s">
        <v>28</v>
      </c>
      <c r="D1622" s="3" t="str">
        <f t="shared" si="175"/>
        <v>Check</v>
      </c>
      <c r="E1622" s="3" t="s">
        <v>211</v>
      </c>
      <c r="F1622" s="3" t="str">
        <f t="shared" si="176"/>
        <v/>
      </c>
      <c r="G1622" s="3">
        <v>24</v>
      </c>
      <c r="H1622" s="4">
        <v>6.0530999999999996E-4</v>
      </c>
      <c r="I1622" s="4">
        <v>-0.27042505</v>
      </c>
      <c r="J1622" s="4">
        <v>-0.23952894</v>
      </c>
      <c r="K1622" s="4">
        <f t="shared" si="177"/>
        <v>6.0530999999999996E-4</v>
      </c>
      <c r="L1622" s="4">
        <f t="shared" si="178"/>
        <v>6.0530999999999996E-4</v>
      </c>
      <c r="M1622" s="4">
        <f t="shared" si="179"/>
        <v>3.6199095022624434E-4</v>
      </c>
      <c r="N1622" s="4">
        <f t="shared" si="180"/>
        <v>2.1911674208144794E-7</v>
      </c>
      <c r="O1622" s="4">
        <f t="shared" si="181"/>
        <v>2.1911674208144794E-7</v>
      </c>
    </row>
    <row r="1623" spans="2:15" ht="15" customHeight="1">
      <c r="B1623" s="3" t="s">
        <v>82</v>
      </c>
      <c r="C1623" s="3" t="s">
        <v>29</v>
      </c>
      <c r="D1623" s="3" t="str">
        <f t="shared" si="175"/>
        <v>Check</v>
      </c>
      <c r="E1623" s="3" t="s">
        <v>211</v>
      </c>
      <c r="F1623" s="3" t="str">
        <f t="shared" si="176"/>
        <v/>
      </c>
      <c r="G1623" s="3">
        <v>24</v>
      </c>
      <c r="H1623" s="4">
        <v>-0.39442778000000001</v>
      </c>
      <c r="I1623" s="4">
        <v>-0.67181705000000003</v>
      </c>
      <c r="J1623" s="4">
        <v>-0.73893724000000005</v>
      </c>
      <c r="K1623" s="4">
        <f t="shared" si="177"/>
        <v>-0.39442778000000001</v>
      </c>
      <c r="L1623" s="4">
        <f t="shared" si="178"/>
        <v>-0.39442778000000001</v>
      </c>
      <c r="M1623" s="4">
        <f t="shared" si="179"/>
        <v>3.6199095022624434E-4</v>
      </c>
      <c r="N1623" s="4">
        <f t="shared" si="180"/>
        <v>-1.4277928687782805E-4</v>
      </c>
      <c r="O1623" s="4">
        <f t="shared" si="181"/>
        <v>-1.4277928687782805E-4</v>
      </c>
    </row>
    <row r="1624" spans="2:15" ht="15" customHeight="1">
      <c r="B1624" s="3" t="s">
        <v>82</v>
      </c>
      <c r="C1624" s="3" t="s">
        <v>30</v>
      </c>
      <c r="D1624" s="3" t="str">
        <f t="shared" si="175"/>
        <v>Check</v>
      </c>
      <c r="E1624" s="3" t="s">
        <v>211</v>
      </c>
      <c r="F1624" s="3" t="str">
        <f t="shared" si="176"/>
        <v/>
      </c>
      <c r="G1624" s="3">
        <v>24</v>
      </c>
      <c r="H1624" s="4">
        <v>-0.22616193000000001</v>
      </c>
      <c r="I1624" s="4">
        <v>-0.64668866000000003</v>
      </c>
      <c r="J1624" s="4">
        <v>-0.70029006999999999</v>
      </c>
      <c r="K1624" s="4">
        <f t="shared" si="177"/>
        <v>-0.22616193000000001</v>
      </c>
      <c r="L1624" s="4">
        <f t="shared" si="178"/>
        <v>-0.22616193000000001</v>
      </c>
      <c r="M1624" s="4">
        <f t="shared" si="179"/>
        <v>3.6199095022624434E-4</v>
      </c>
      <c r="N1624" s="4">
        <f t="shared" si="180"/>
        <v>-8.1868571945701354E-5</v>
      </c>
      <c r="O1624" s="4">
        <f t="shared" si="181"/>
        <v>-8.1868571945701354E-5</v>
      </c>
    </row>
    <row r="1625" spans="2:15" ht="15" customHeight="1">
      <c r="B1625" s="3" t="s">
        <v>82</v>
      </c>
      <c r="C1625" s="3" t="s">
        <v>31</v>
      </c>
      <c r="D1625" s="3" t="str">
        <f t="shared" si="175"/>
        <v>Check</v>
      </c>
      <c r="E1625" s="3" t="s">
        <v>211</v>
      </c>
      <c r="F1625" s="3" t="str">
        <f t="shared" si="176"/>
        <v/>
      </c>
      <c r="G1625" s="3">
        <v>24</v>
      </c>
      <c r="H1625" s="4">
        <v>-0.69552281000000005</v>
      </c>
      <c r="I1625" s="4">
        <v>-1.2143701099999999</v>
      </c>
      <c r="J1625" s="4">
        <v>-1.4157447000000001</v>
      </c>
      <c r="K1625" s="4">
        <f t="shared" si="177"/>
        <v>-0.69552281000000005</v>
      </c>
      <c r="L1625" s="4">
        <f t="shared" si="178"/>
        <v>-0.69552281000000005</v>
      </c>
      <c r="M1625" s="4">
        <f t="shared" si="179"/>
        <v>3.6199095022624434E-4</v>
      </c>
      <c r="N1625" s="4">
        <f t="shared" si="180"/>
        <v>-2.5177296289592764E-4</v>
      </c>
      <c r="O1625" s="4">
        <f t="shared" si="181"/>
        <v>-2.5177296289592764E-4</v>
      </c>
    </row>
    <row r="1626" spans="2:15" ht="15" customHeight="1">
      <c r="B1626" s="3" t="s">
        <v>82</v>
      </c>
      <c r="C1626" s="3" t="s">
        <v>32</v>
      </c>
      <c r="D1626" s="3" t="str">
        <f t="shared" si="175"/>
        <v>Check</v>
      </c>
      <c r="E1626" s="3" t="s">
        <v>211</v>
      </c>
      <c r="F1626" s="3" t="str">
        <f t="shared" si="176"/>
        <v/>
      </c>
      <c r="G1626" s="3">
        <v>24</v>
      </c>
      <c r="H1626" s="4">
        <v>-0.53505243000000002</v>
      </c>
      <c r="I1626" s="4">
        <v>-1.6294738499999999</v>
      </c>
      <c r="J1626" s="4">
        <v>-1.91025639</v>
      </c>
      <c r="K1626" s="4">
        <f t="shared" si="177"/>
        <v>-0.53505243000000002</v>
      </c>
      <c r="L1626" s="4">
        <f t="shared" si="178"/>
        <v>-0.53505243000000002</v>
      </c>
      <c r="M1626" s="4">
        <f t="shared" si="179"/>
        <v>3.6199095022624434E-4</v>
      </c>
      <c r="N1626" s="4">
        <f t="shared" si="180"/>
        <v>-1.936841375565611E-4</v>
      </c>
      <c r="O1626" s="4">
        <f t="shared" si="181"/>
        <v>-1.936841375565611E-4</v>
      </c>
    </row>
    <row r="1627" spans="2:15" ht="15" customHeight="1">
      <c r="B1627" s="3" t="s">
        <v>82</v>
      </c>
      <c r="C1627" s="3" t="s">
        <v>33</v>
      </c>
      <c r="D1627" s="3" t="str">
        <f t="shared" si="175"/>
        <v>Check</v>
      </c>
      <c r="E1627" s="3" t="s">
        <v>211</v>
      </c>
      <c r="F1627" s="3" t="str">
        <f t="shared" si="176"/>
        <v/>
      </c>
      <c r="G1627" s="3">
        <v>24</v>
      </c>
      <c r="H1627" s="4">
        <v>-0.52912561999999996</v>
      </c>
      <c r="I1627" s="4">
        <v>-1.64976382</v>
      </c>
      <c r="J1627" s="4">
        <v>-1.9325457800000001</v>
      </c>
      <c r="K1627" s="4">
        <f t="shared" si="177"/>
        <v>-0.52912561999999996</v>
      </c>
      <c r="L1627" s="4">
        <f t="shared" si="178"/>
        <v>-0.52912561999999996</v>
      </c>
      <c r="M1627" s="4">
        <f t="shared" si="179"/>
        <v>3.6199095022624434E-4</v>
      </c>
      <c r="N1627" s="4">
        <f t="shared" si="180"/>
        <v>-1.9153868597285067E-4</v>
      </c>
      <c r="O1627" s="4">
        <f t="shared" si="181"/>
        <v>-1.9153868597285067E-4</v>
      </c>
    </row>
    <row r="1628" spans="2:15" ht="15" customHeight="1">
      <c r="B1628" s="3" t="s">
        <v>82</v>
      </c>
      <c r="C1628" s="3" t="s">
        <v>34</v>
      </c>
      <c r="D1628" s="3" t="str">
        <f t="shared" si="175"/>
        <v>Check</v>
      </c>
      <c r="E1628" s="3" t="s">
        <v>211</v>
      </c>
      <c r="F1628" s="3" t="str">
        <f t="shared" si="176"/>
        <v/>
      </c>
      <c r="G1628" s="3">
        <v>24</v>
      </c>
      <c r="H1628" s="4">
        <v>-0.52066281999999997</v>
      </c>
      <c r="I1628" s="4">
        <v>-1.65114165</v>
      </c>
      <c r="J1628" s="4">
        <v>-1.93190836</v>
      </c>
      <c r="K1628" s="4">
        <f t="shared" si="177"/>
        <v>-0.52066281999999997</v>
      </c>
      <c r="L1628" s="4">
        <f t="shared" si="178"/>
        <v>-0.52066281999999997</v>
      </c>
      <c r="M1628" s="4">
        <f t="shared" si="179"/>
        <v>3.6199095022624434E-4</v>
      </c>
      <c r="N1628" s="4">
        <f t="shared" si="180"/>
        <v>-1.88475228959276E-4</v>
      </c>
      <c r="O1628" s="4">
        <f t="shared" si="181"/>
        <v>-1.88475228959276E-4</v>
      </c>
    </row>
    <row r="1629" spans="2:15" ht="15" customHeight="1">
      <c r="B1629" s="3" t="s">
        <v>82</v>
      </c>
      <c r="C1629" s="3" t="s">
        <v>35</v>
      </c>
      <c r="D1629" s="3" t="str">
        <f t="shared" si="175"/>
        <v>Check</v>
      </c>
      <c r="E1629" s="3" t="s">
        <v>211</v>
      </c>
      <c r="F1629" s="3" t="str">
        <f t="shared" si="176"/>
        <v/>
      </c>
      <c r="G1629" s="3">
        <v>24</v>
      </c>
      <c r="H1629" s="4">
        <v>-0.49238207000000001</v>
      </c>
      <c r="I1629" s="4">
        <v>-1.6141228400000001</v>
      </c>
      <c r="J1629" s="4">
        <v>-1.8864315199999999</v>
      </c>
      <c r="K1629" s="4">
        <f t="shared" si="177"/>
        <v>-0.49238207000000001</v>
      </c>
      <c r="L1629" s="4">
        <f t="shared" si="178"/>
        <v>-0.49238207000000001</v>
      </c>
      <c r="M1629" s="4">
        <f t="shared" si="179"/>
        <v>3.6199095022624434E-4</v>
      </c>
      <c r="N1629" s="4">
        <f t="shared" si="180"/>
        <v>-1.7823785339366515E-4</v>
      </c>
      <c r="O1629" s="4">
        <f t="shared" si="181"/>
        <v>-1.7823785339366515E-4</v>
      </c>
    </row>
    <row r="1630" spans="2:15" ht="15" customHeight="1">
      <c r="B1630" s="3" t="s">
        <v>82</v>
      </c>
      <c r="C1630" s="3" t="s">
        <v>36</v>
      </c>
      <c r="D1630" s="3" t="str">
        <f t="shared" si="175"/>
        <v>Check</v>
      </c>
      <c r="E1630" s="3" t="s">
        <v>211</v>
      </c>
      <c r="F1630" s="3" t="str">
        <f t="shared" si="176"/>
        <v/>
      </c>
      <c r="G1630" s="3">
        <v>24</v>
      </c>
      <c r="H1630" s="4">
        <v>-0.49024813</v>
      </c>
      <c r="I1630" s="4">
        <v>-1.6182957499999999</v>
      </c>
      <c r="J1630" s="4">
        <v>-1.8902336900000001</v>
      </c>
      <c r="K1630" s="4">
        <f t="shared" si="177"/>
        <v>-0.49024813</v>
      </c>
      <c r="L1630" s="4">
        <f t="shared" si="178"/>
        <v>-0.49024813</v>
      </c>
      <c r="M1630" s="4">
        <f t="shared" si="179"/>
        <v>3.6199095022624434E-4</v>
      </c>
      <c r="N1630" s="4">
        <f t="shared" si="180"/>
        <v>-1.7746538642533937E-4</v>
      </c>
      <c r="O1630" s="4">
        <f t="shared" si="181"/>
        <v>-1.7746538642533937E-4</v>
      </c>
    </row>
    <row r="1631" spans="2:15" ht="15" customHeight="1">
      <c r="B1631" s="3" t="s">
        <v>82</v>
      </c>
      <c r="C1631" s="3" t="s">
        <v>37</v>
      </c>
      <c r="D1631" s="3" t="str">
        <f t="shared" si="175"/>
        <v>Check</v>
      </c>
      <c r="E1631" s="3" t="s">
        <v>211</v>
      </c>
      <c r="F1631" s="3" t="str">
        <f t="shared" si="176"/>
        <v/>
      </c>
      <c r="G1631" s="3">
        <v>24</v>
      </c>
      <c r="H1631" s="4">
        <v>-0.47491095999999999</v>
      </c>
      <c r="I1631" s="4">
        <v>-1.5915109199999999</v>
      </c>
      <c r="J1631" s="4">
        <v>-1.8580918900000001</v>
      </c>
      <c r="K1631" s="4">
        <f t="shared" si="177"/>
        <v>-0.47491095999999999</v>
      </c>
      <c r="L1631" s="4">
        <f t="shared" si="178"/>
        <v>-0.47491095999999999</v>
      </c>
      <c r="M1631" s="4">
        <f t="shared" si="179"/>
        <v>3.6199095022624434E-4</v>
      </c>
      <c r="N1631" s="4">
        <f t="shared" si="180"/>
        <v>-1.7191346968325791E-4</v>
      </c>
      <c r="O1631" s="4">
        <f t="shared" si="181"/>
        <v>-1.7191346968325791E-4</v>
      </c>
    </row>
    <row r="1632" spans="2:15" ht="15" customHeight="1">
      <c r="B1632" s="3" t="s">
        <v>83</v>
      </c>
      <c r="C1632" s="3" t="s">
        <v>51</v>
      </c>
      <c r="D1632" s="3" t="str">
        <f t="shared" si="175"/>
        <v>Check</v>
      </c>
      <c r="E1632" s="3" t="s">
        <v>211</v>
      </c>
      <c r="F1632" s="3" t="str">
        <f t="shared" si="176"/>
        <v/>
      </c>
      <c r="G1632" s="3">
        <v>12</v>
      </c>
      <c r="H1632" s="4">
        <v>0.18297089</v>
      </c>
      <c r="I1632" s="4">
        <v>2.594219E-2</v>
      </c>
      <c r="J1632" s="4">
        <v>0.13067371999999999</v>
      </c>
      <c r="K1632" s="4">
        <f t="shared" si="177"/>
        <v>0.18297089</v>
      </c>
      <c r="L1632" s="4">
        <f t="shared" si="178"/>
        <v>0.18297089</v>
      </c>
      <c r="M1632" s="4">
        <f t="shared" si="179"/>
        <v>1.8099547511312217E-4</v>
      </c>
      <c r="N1632" s="4">
        <f t="shared" si="180"/>
        <v>3.3116903167420815E-5</v>
      </c>
      <c r="O1632" s="4">
        <f t="shared" si="181"/>
        <v>3.3116903167420815E-5</v>
      </c>
    </row>
    <row r="1633" spans="2:15" ht="15" customHeight="1">
      <c r="B1633" s="3" t="s">
        <v>83</v>
      </c>
      <c r="C1633" s="3" t="s">
        <v>1</v>
      </c>
      <c r="D1633" s="3" t="str">
        <f t="shared" si="175"/>
        <v>Check</v>
      </c>
      <c r="E1633" s="3" t="s">
        <v>211</v>
      </c>
      <c r="F1633" s="3" t="str">
        <f t="shared" si="176"/>
        <v/>
      </c>
      <c r="G1633" s="3">
        <v>12</v>
      </c>
      <c r="H1633" s="4">
        <v>0.14500673</v>
      </c>
      <c r="I1633" s="4">
        <v>-3.2811699999999999E-2</v>
      </c>
      <c r="J1633" s="4">
        <v>5.8481129999999999E-2</v>
      </c>
      <c r="K1633" s="4">
        <f t="shared" si="177"/>
        <v>0.14500673</v>
      </c>
      <c r="L1633" s="4">
        <f t="shared" si="178"/>
        <v>0.14500673</v>
      </c>
      <c r="M1633" s="4">
        <f t="shared" si="179"/>
        <v>1.8099547511312217E-4</v>
      </c>
      <c r="N1633" s="4">
        <f t="shared" si="180"/>
        <v>2.6245561990950226E-5</v>
      </c>
      <c r="O1633" s="4">
        <f t="shared" si="181"/>
        <v>2.6245561990950226E-5</v>
      </c>
    </row>
    <row r="1634" spans="2:15" ht="15" customHeight="1">
      <c r="B1634" s="3" t="s">
        <v>83</v>
      </c>
      <c r="C1634" s="3" t="s">
        <v>2</v>
      </c>
      <c r="D1634" s="3" t="str">
        <f t="shared" si="175"/>
        <v>Check</v>
      </c>
      <c r="E1634" s="3" t="s">
        <v>211</v>
      </c>
      <c r="F1634" s="3" t="str">
        <f t="shared" si="176"/>
        <v/>
      </c>
      <c r="G1634" s="3">
        <v>12</v>
      </c>
      <c r="H1634" s="4">
        <v>0.12710049000000001</v>
      </c>
      <c r="I1634" s="4">
        <v>-6.0453569999999998E-2</v>
      </c>
      <c r="J1634" s="4">
        <v>2.4271480000000002E-2</v>
      </c>
      <c r="K1634" s="4">
        <f t="shared" si="177"/>
        <v>0.12710049000000001</v>
      </c>
      <c r="L1634" s="4">
        <f t="shared" si="178"/>
        <v>0.12710049000000001</v>
      </c>
      <c r="M1634" s="4">
        <f t="shared" si="179"/>
        <v>1.8099547511312217E-4</v>
      </c>
      <c r="N1634" s="4">
        <f t="shared" si="180"/>
        <v>2.3004613574660635E-5</v>
      </c>
      <c r="O1634" s="4">
        <f t="shared" si="181"/>
        <v>2.3004613574660635E-5</v>
      </c>
    </row>
    <row r="1635" spans="2:15" ht="15" customHeight="1">
      <c r="B1635" s="3" t="s">
        <v>83</v>
      </c>
      <c r="C1635" s="3" t="s">
        <v>3</v>
      </c>
      <c r="D1635" s="3" t="str">
        <f t="shared" si="175"/>
        <v>Check</v>
      </c>
      <c r="E1635" s="3" t="s">
        <v>211</v>
      </c>
      <c r="F1635" s="3" t="str">
        <f t="shared" si="176"/>
        <v/>
      </c>
      <c r="G1635" s="3">
        <v>12</v>
      </c>
      <c r="H1635" s="4">
        <v>7.0637030000000003E-2</v>
      </c>
      <c r="I1635" s="4">
        <v>-0.13361212</v>
      </c>
      <c r="J1635" s="4">
        <v>-6.5409460000000003E-2</v>
      </c>
      <c r="K1635" s="4">
        <f t="shared" si="177"/>
        <v>7.0637030000000003E-2</v>
      </c>
      <c r="L1635" s="4">
        <f t="shared" si="178"/>
        <v>7.0637030000000003E-2</v>
      </c>
      <c r="M1635" s="4">
        <f t="shared" si="179"/>
        <v>1.8099547511312217E-4</v>
      </c>
      <c r="N1635" s="4">
        <f t="shared" si="180"/>
        <v>1.2784982805429865E-5</v>
      </c>
      <c r="O1635" s="4">
        <f t="shared" si="181"/>
        <v>1.2784982805429865E-5</v>
      </c>
    </row>
    <row r="1636" spans="2:15" ht="15" customHeight="1">
      <c r="B1636" s="3" t="s">
        <v>83</v>
      </c>
      <c r="C1636" s="3" t="s">
        <v>5</v>
      </c>
      <c r="D1636" s="3" t="str">
        <f t="shared" si="175"/>
        <v>Check</v>
      </c>
      <c r="E1636" s="3" t="s">
        <v>211</v>
      </c>
      <c r="F1636" s="3" t="str">
        <f t="shared" si="176"/>
        <v/>
      </c>
      <c r="G1636" s="3">
        <v>12</v>
      </c>
      <c r="H1636" s="4">
        <v>-0.20279008000000001</v>
      </c>
      <c r="I1636" s="4">
        <v>-0.5892191</v>
      </c>
      <c r="J1636" s="4">
        <v>-0.62118547000000002</v>
      </c>
      <c r="K1636" s="4">
        <f t="shared" si="177"/>
        <v>-0.20279008000000001</v>
      </c>
      <c r="L1636" s="4">
        <f t="shared" si="178"/>
        <v>-0.20279008000000001</v>
      </c>
      <c r="M1636" s="4">
        <f t="shared" si="179"/>
        <v>1.8099547511312217E-4</v>
      </c>
      <c r="N1636" s="4">
        <f t="shared" si="180"/>
        <v>-3.6704086877828058E-5</v>
      </c>
      <c r="O1636" s="4">
        <f t="shared" si="181"/>
        <v>-3.6704086877828058E-5</v>
      </c>
    </row>
    <row r="1637" spans="2:15" ht="15" customHeight="1">
      <c r="B1637" s="3" t="s">
        <v>83</v>
      </c>
      <c r="C1637" s="3" t="s">
        <v>6</v>
      </c>
      <c r="D1637" s="3" t="str">
        <f t="shared" si="175"/>
        <v>Check</v>
      </c>
      <c r="E1637" s="3" t="s">
        <v>211</v>
      </c>
      <c r="F1637" s="3" t="str">
        <f t="shared" si="176"/>
        <v/>
      </c>
      <c r="G1637" s="3">
        <v>12</v>
      </c>
      <c r="H1637" s="4">
        <v>-0.21365037000000001</v>
      </c>
      <c r="I1637" s="4">
        <v>-0.59991194999999997</v>
      </c>
      <c r="J1637" s="4">
        <v>-0.63379430999999997</v>
      </c>
      <c r="K1637" s="4">
        <f t="shared" si="177"/>
        <v>-0.21365037000000001</v>
      </c>
      <c r="L1637" s="4">
        <f t="shared" si="178"/>
        <v>-0.21365037000000001</v>
      </c>
      <c r="M1637" s="4">
        <f t="shared" si="179"/>
        <v>1.8099547511312217E-4</v>
      </c>
      <c r="N1637" s="4">
        <f t="shared" si="180"/>
        <v>-3.8669750226244347E-5</v>
      </c>
      <c r="O1637" s="4">
        <f t="shared" si="181"/>
        <v>-3.8669750226244347E-5</v>
      </c>
    </row>
    <row r="1638" spans="2:15" ht="15" customHeight="1">
      <c r="B1638" s="3" t="s">
        <v>83</v>
      </c>
      <c r="C1638" s="3" t="s">
        <v>7</v>
      </c>
      <c r="D1638" s="3" t="str">
        <f t="shared" si="175"/>
        <v>Check</v>
      </c>
      <c r="E1638" s="3" t="s">
        <v>211</v>
      </c>
      <c r="F1638" s="3" t="str">
        <f t="shared" si="176"/>
        <v/>
      </c>
      <c r="G1638" s="3">
        <v>12</v>
      </c>
      <c r="H1638" s="4">
        <v>-0.74124469000000004</v>
      </c>
      <c r="I1638" s="4">
        <v>-1.2822218400000001</v>
      </c>
      <c r="J1638" s="4">
        <v>-1.4942156799999999</v>
      </c>
      <c r="K1638" s="4">
        <f t="shared" si="177"/>
        <v>-0.74124469000000004</v>
      </c>
      <c r="L1638" s="4">
        <f t="shared" si="178"/>
        <v>-0.74124469000000004</v>
      </c>
      <c r="M1638" s="4">
        <f t="shared" si="179"/>
        <v>1.8099547511312217E-4</v>
      </c>
      <c r="N1638" s="4">
        <f t="shared" si="180"/>
        <v>-1.3416193484162896E-4</v>
      </c>
      <c r="O1638" s="4">
        <f t="shared" si="181"/>
        <v>-1.3416193484162896E-4</v>
      </c>
    </row>
    <row r="1639" spans="2:15" ht="15" customHeight="1">
      <c r="B1639" s="3" t="s">
        <v>83</v>
      </c>
      <c r="C1639" s="3" t="s">
        <v>8</v>
      </c>
      <c r="D1639" s="3" t="str">
        <f t="shared" si="175"/>
        <v>Check</v>
      </c>
      <c r="E1639" s="3" t="s">
        <v>211</v>
      </c>
      <c r="F1639" s="3" t="str">
        <f t="shared" si="176"/>
        <v/>
      </c>
      <c r="G1639" s="3">
        <v>12</v>
      </c>
      <c r="H1639" s="4">
        <v>-0.60132812999999996</v>
      </c>
      <c r="I1639" s="4">
        <v>-1.7778252400000001</v>
      </c>
      <c r="J1639" s="4">
        <v>-2.0853139999999999</v>
      </c>
      <c r="K1639" s="4">
        <f t="shared" si="177"/>
        <v>-0.60132812999999996</v>
      </c>
      <c r="L1639" s="4">
        <f t="shared" si="178"/>
        <v>-0.60132812999999996</v>
      </c>
      <c r="M1639" s="4">
        <f t="shared" si="179"/>
        <v>1.8099547511312217E-4</v>
      </c>
      <c r="N1639" s="4">
        <f t="shared" si="180"/>
        <v>-1.0883767058823528E-4</v>
      </c>
      <c r="O1639" s="4">
        <f t="shared" si="181"/>
        <v>-1.0883767058823528E-4</v>
      </c>
    </row>
    <row r="1640" spans="2:15" ht="15" customHeight="1">
      <c r="B1640" s="3" t="s">
        <v>83</v>
      </c>
      <c r="C1640" s="3" t="s">
        <v>9</v>
      </c>
      <c r="D1640" s="3" t="str">
        <f t="shared" si="175"/>
        <v>Check</v>
      </c>
      <c r="E1640" s="3" t="s">
        <v>211</v>
      </c>
      <c r="F1640" s="3" t="str">
        <f t="shared" si="176"/>
        <v/>
      </c>
      <c r="G1640" s="3">
        <v>12</v>
      </c>
      <c r="H1640" s="4">
        <v>-0.58763657000000002</v>
      </c>
      <c r="I1640" s="4">
        <v>-1.7712835300000001</v>
      </c>
      <c r="J1640" s="4">
        <v>-2.0749253599999999</v>
      </c>
      <c r="K1640" s="4">
        <f t="shared" si="177"/>
        <v>-0.58763657000000002</v>
      </c>
      <c r="L1640" s="4">
        <f t="shared" si="178"/>
        <v>-0.58763657000000002</v>
      </c>
      <c r="M1640" s="4">
        <f t="shared" si="179"/>
        <v>1.8099547511312217E-4</v>
      </c>
      <c r="N1640" s="4">
        <f t="shared" si="180"/>
        <v>-1.0635956018099548E-4</v>
      </c>
      <c r="O1640" s="4">
        <f t="shared" si="181"/>
        <v>-1.0635956018099548E-4</v>
      </c>
    </row>
    <row r="1641" spans="2:15" ht="15" customHeight="1">
      <c r="B1641" s="3" t="s">
        <v>83</v>
      </c>
      <c r="C1641" s="3" t="s">
        <v>10</v>
      </c>
      <c r="D1641" s="3" t="str">
        <f t="shared" si="175"/>
        <v>Check</v>
      </c>
      <c r="E1641" s="3" t="s">
        <v>211</v>
      </c>
      <c r="F1641" s="3" t="str">
        <f t="shared" si="176"/>
        <v/>
      </c>
      <c r="G1641" s="3">
        <v>12</v>
      </c>
      <c r="H1641" s="4">
        <v>-0.55772661000000001</v>
      </c>
      <c r="I1641" s="4">
        <v>-1.7322170400000001</v>
      </c>
      <c r="J1641" s="4">
        <v>-2.0272043200000001</v>
      </c>
      <c r="K1641" s="4">
        <f t="shared" si="177"/>
        <v>-0.55772661000000001</v>
      </c>
      <c r="L1641" s="4">
        <f t="shared" si="178"/>
        <v>-0.55772661000000001</v>
      </c>
      <c r="M1641" s="4">
        <f t="shared" si="179"/>
        <v>1.8099547511312217E-4</v>
      </c>
      <c r="N1641" s="4">
        <f t="shared" si="180"/>
        <v>-1.0094599276018099E-4</v>
      </c>
      <c r="O1641" s="4">
        <f t="shared" si="181"/>
        <v>-1.0094599276018099E-4</v>
      </c>
    </row>
    <row r="1642" spans="2:15" ht="15" customHeight="1">
      <c r="B1642" s="3" t="s">
        <v>83</v>
      </c>
      <c r="C1642" s="3" t="s">
        <v>11</v>
      </c>
      <c r="D1642" s="3" t="str">
        <f t="shared" si="175"/>
        <v>Check</v>
      </c>
      <c r="E1642" s="3" t="s">
        <v>211</v>
      </c>
      <c r="F1642" s="3" t="str">
        <f t="shared" si="176"/>
        <v/>
      </c>
      <c r="G1642" s="3">
        <v>12</v>
      </c>
      <c r="H1642" s="4">
        <v>-0.54375699</v>
      </c>
      <c r="I1642" s="4">
        <v>-1.7132904099999999</v>
      </c>
      <c r="J1642" s="4">
        <v>-2.0029231300000001</v>
      </c>
      <c r="K1642" s="4">
        <f t="shared" si="177"/>
        <v>-0.54375699</v>
      </c>
      <c r="L1642" s="4">
        <f t="shared" si="178"/>
        <v>-0.54375699</v>
      </c>
      <c r="M1642" s="4">
        <f t="shared" si="179"/>
        <v>1.8099547511312217E-4</v>
      </c>
      <c r="N1642" s="4">
        <f t="shared" si="180"/>
        <v>-9.8417554751131225E-5</v>
      </c>
      <c r="O1642" s="4">
        <f t="shared" si="181"/>
        <v>-9.8417554751131225E-5</v>
      </c>
    </row>
    <row r="1643" spans="2:15" ht="15" customHeight="1">
      <c r="B1643" s="3" t="s">
        <v>83</v>
      </c>
      <c r="C1643" s="3" t="s">
        <v>12</v>
      </c>
      <c r="D1643" s="3" t="str">
        <f t="shared" si="175"/>
        <v>Check</v>
      </c>
      <c r="E1643" s="3" t="s">
        <v>211</v>
      </c>
      <c r="F1643" s="3" t="str">
        <f t="shared" si="176"/>
        <v/>
      </c>
      <c r="G1643" s="3">
        <v>12</v>
      </c>
      <c r="H1643" s="4">
        <v>-0.54481261999999997</v>
      </c>
      <c r="I1643" s="4">
        <v>-1.7240867799999999</v>
      </c>
      <c r="J1643" s="4">
        <v>-2.0149603300000001</v>
      </c>
      <c r="K1643" s="4">
        <f t="shared" si="177"/>
        <v>-0.54481261999999997</v>
      </c>
      <c r="L1643" s="4">
        <f t="shared" si="178"/>
        <v>-0.54481261999999997</v>
      </c>
      <c r="M1643" s="4">
        <f t="shared" si="179"/>
        <v>1.8099547511312217E-4</v>
      </c>
      <c r="N1643" s="4">
        <f t="shared" si="180"/>
        <v>-9.8608619004524886E-5</v>
      </c>
      <c r="O1643" s="4">
        <f t="shared" si="181"/>
        <v>-9.8608619004524886E-5</v>
      </c>
    </row>
    <row r="1644" spans="2:15" ht="15" customHeight="1">
      <c r="B1644" s="3" t="s">
        <v>83</v>
      </c>
      <c r="C1644" s="3" t="s">
        <v>13</v>
      </c>
      <c r="D1644" s="3" t="str">
        <f t="shared" si="175"/>
        <v>Check</v>
      </c>
      <c r="E1644" s="3" t="s">
        <v>211</v>
      </c>
      <c r="F1644" s="3" t="str">
        <f t="shared" si="176"/>
        <v/>
      </c>
      <c r="G1644" s="3">
        <v>12</v>
      </c>
      <c r="H1644" s="4">
        <v>0.18238964999999999</v>
      </c>
      <c r="I1644" s="4">
        <v>2.462104E-2</v>
      </c>
      <c r="J1644" s="4">
        <v>0.12881930999999999</v>
      </c>
      <c r="K1644" s="4">
        <f t="shared" si="177"/>
        <v>0.18238964999999999</v>
      </c>
      <c r="L1644" s="4">
        <f t="shared" si="178"/>
        <v>0.18238964999999999</v>
      </c>
      <c r="M1644" s="4">
        <f t="shared" si="179"/>
        <v>1.8099547511312217E-4</v>
      </c>
      <c r="N1644" s="4">
        <f t="shared" si="180"/>
        <v>3.3011701357466061E-5</v>
      </c>
      <c r="O1644" s="4">
        <f t="shared" si="181"/>
        <v>3.3011701357466061E-5</v>
      </c>
    </row>
    <row r="1645" spans="2:15" ht="15" customHeight="1">
      <c r="B1645" s="3" t="s">
        <v>83</v>
      </c>
      <c r="C1645" s="3" t="s">
        <v>39</v>
      </c>
      <c r="D1645" s="3" t="str">
        <f t="shared" si="175"/>
        <v>Check</v>
      </c>
      <c r="E1645" s="3" t="s">
        <v>211</v>
      </c>
      <c r="F1645" s="3" t="str">
        <f t="shared" si="176"/>
        <v/>
      </c>
      <c r="G1645" s="3">
        <v>12</v>
      </c>
      <c r="H1645" s="4">
        <v>0.14563536999999999</v>
      </c>
      <c r="I1645" s="4">
        <v>-3.2724540000000003E-2</v>
      </c>
      <c r="J1645" s="4">
        <v>5.812113E-2</v>
      </c>
      <c r="K1645" s="4">
        <f t="shared" si="177"/>
        <v>0.14563536999999999</v>
      </c>
      <c r="L1645" s="4">
        <f t="shared" si="178"/>
        <v>0.14563536999999999</v>
      </c>
      <c r="M1645" s="4">
        <f t="shared" si="179"/>
        <v>1.8099547511312217E-4</v>
      </c>
      <c r="N1645" s="4">
        <f t="shared" si="180"/>
        <v>2.6359342986425336E-5</v>
      </c>
      <c r="O1645" s="4">
        <f t="shared" si="181"/>
        <v>2.6359342986425336E-5</v>
      </c>
    </row>
    <row r="1646" spans="2:15" ht="15" customHeight="1">
      <c r="B1646" s="3" t="s">
        <v>83</v>
      </c>
      <c r="C1646" s="3" t="s">
        <v>14</v>
      </c>
      <c r="D1646" s="3" t="str">
        <f t="shared" si="175"/>
        <v>Check</v>
      </c>
      <c r="E1646" s="3" t="s">
        <v>211</v>
      </c>
      <c r="F1646" s="3" t="str">
        <f t="shared" si="176"/>
        <v/>
      </c>
      <c r="G1646" s="3">
        <v>12</v>
      </c>
      <c r="H1646" s="4">
        <v>0.12890283999999999</v>
      </c>
      <c r="I1646" s="4">
        <v>-5.9123589999999997E-2</v>
      </c>
      <c r="J1646" s="4">
        <v>2.5202809999999999E-2</v>
      </c>
      <c r="K1646" s="4">
        <f t="shared" si="177"/>
        <v>0.12890283999999999</v>
      </c>
      <c r="L1646" s="4">
        <f t="shared" si="178"/>
        <v>0.12890283999999999</v>
      </c>
      <c r="M1646" s="4">
        <f t="shared" si="179"/>
        <v>1.8099547511312217E-4</v>
      </c>
      <c r="N1646" s="4">
        <f t="shared" si="180"/>
        <v>2.3330830769230768E-5</v>
      </c>
      <c r="O1646" s="4">
        <f t="shared" si="181"/>
        <v>2.3330830769230768E-5</v>
      </c>
    </row>
    <row r="1647" spans="2:15" ht="15" customHeight="1">
      <c r="B1647" s="3" t="s">
        <v>83</v>
      </c>
      <c r="C1647" s="3" t="s">
        <v>15</v>
      </c>
      <c r="D1647" s="3" t="str">
        <f t="shared" si="175"/>
        <v>Check</v>
      </c>
      <c r="E1647" s="3" t="s">
        <v>211</v>
      </c>
      <c r="F1647" s="3" t="str">
        <f t="shared" si="176"/>
        <v/>
      </c>
      <c r="G1647" s="3">
        <v>12</v>
      </c>
      <c r="H1647" s="4">
        <v>7.2580980000000003E-2</v>
      </c>
      <c r="I1647" s="4">
        <v>-0.13202845999999999</v>
      </c>
      <c r="J1647" s="4">
        <v>-6.4164429999999995E-2</v>
      </c>
      <c r="K1647" s="4">
        <f t="shared" si="177"/>
        <v>7.2580980000000003E-2</v>
      </c>
      <c r="L1647" s="4">
        <f t="shared" si="178"/>
        <v>7.2580980000000003E-2</v>
      </c>
      <c r="M1647" s="4">
        <f t="shared" si="179"/>
        <v>1.8099547511312217E-4</v>
      </c>
      <c r="N1647" s="4">
        <f t="shared" si="180"/>
        <v>1.3136828959276018E-5</v>
      </c>
      <c r="O1647" s="4">
        <f t="shared" si="181"/>
        <v>1.3136828959276018E-5</v>
      </c>
    </row>
    <row r="1648" spans="2:15" ht="15" customHeight="1">
      <c r="B1648" s="3" t="s">
        <v>83</v>
      </c>
      <c r="C1648" s="3" t="s">
        <v>16</v>
      </c>
      <c r="D1648" s="3" t="str">
        <f t="shared" si="175"/>
        <v>Check</v>
      </c>
      <c r="E1648" s="3" t="s">
        <v>211</v>
      </c>
      <c r="F1648" s="3" t="str">
        <f t="shared" si="176"/>
        <v/>
      </c>
      <c r="G1648" s="3">
        <v>12</v>
      </c>
      <c r="H1648" s="4">
        <v>-0.26591278000000002</v>
      </c>
      <c r="I1648" s="4">
        <v>-0.39698396000000002</v>
      </c>
      <c r="J1648" s="4">
        <v>-0.39448809000000001</v>
      </c>
      <c r="K1648" s="4">
        <f t="shared" si="177"/>
        <v>-0.26591278000000002</v>
      </c>
      <c r="L1648" s="4">
        <f t="shared" si="178"/>
        <v>-0.26591278000000002</v>
      </c>
      <c r="M1648" s="4">
        <f t="shared" si="179"/>
        <v>1.8099547511312217E-4</v>
      </c>
      <c r="N1648" s="4">
        <f t="shared" si="180"/>
        <v>-4.8129009954751134E-5</v>
      </c>
      <c r="O1648" s="4">
        <f t="shared" si="181"/>
        <v>-4.8129009954751134E-5</v>
      </c>
    </row>
    <row r="1649" spans="2:15" ht="15" customHeight="1">
      <c r="B1649" s="3" t="s">
        <v>83</v>
      </c>
      <c r="C1649" s="3" t="s">
        <v>17</v>
      </c>
      <c r="D1649" s="3" t="str">
        <f t="shared" si="175"/>
        <v>Check</v>
      </c>
      <c r="E1649" s="3" t="s">
        <v>211</v>
      </c>
      <c r="F1649" s="3" t="str">
        <f t="shared" si="176"/>
        <v/>
      </c>
      <c r="G1649" s="3">
        <v>12</v>
      </c>
      <c r="H1649" s="4">
        <v>-0.16814106000000001</v>
      </c>
      <c r="I1649" s="4">
        <v>-0.53134435000000002</v>
      </c>
      <c r="J1649" s="4">
        <v>-0.55272352000000002</v>
      </c>
      <c r="K1649" s="4">
        <f t="shared" si="177"/>
        <v>-0.16814106000000001</v>
      </c>
      <c r="L1649" s="4">
        <f t="shared" si="178"/>
        <v>-0.16814106000000001</v>
      </c>
      <c r="M1649" s="4">
        <f t="shared" si="179"/>
        <v>1.8099547511312217E-4</v>
      </c>
      <c r="N1649" s="4">
        <f t="shared" si="180"/>
        <v>-3.0432771040723984E-5</v>
      </c>
      <c r="O1649" s="4">
        <f t="shared" si="181"/>
        <v>-3.0432771040723984E-5</v>
      </c>
    </row>
    <row r="1650" spans="2:15" ht="15" customHeight="1">
      <c r="B1650" s="3" t="s">
        <v>83</v>
      </c>
      <c r="C1650" s="3" t="s">
        <v>18</v>
      </c>
      <c r="D1650" s="3" t="str">
        <f t="shared" si="175"/>
        <v>Check</v>
      </c>
      <c r="E1650" s="3" t="s">
        <v>211</v>
      </c>
      <c r="F1650" s="3" t="str">
        <f t="shared" si="176"/>
        <v/>
      </c>
      <c r="G1650" s="3">
        <v>12</v>
      </c>
      <c r="H1650" s="4">
        <v>-0.18209765999999999</v>
      </c>
      <c r="I1650" s="4">
        <v>-0.54558636999999999</v>
      </c>
      <c r="J1650" s="4">
        <v>-0.56919136999999997</v>
      </c>
      <c r="K1650" s="4">
        <f t="shared" si="177"/>
        <v>-0.18209765999999999</v>
      </c>
      <c r="L1650" s="4">
        <f t="shared" si="178"/>
        <v>-0.18209765999999999</v>
      </c>
      <c r="M1650" s="4">
        <f t="shared" si="179"/>
        <v>1.8099547511312217E-4</v>
      </c>
      <c r="N1650" s="4">
        <f t="shared" si="180"/>
        <v>-3.2958852488687781E-5</v>
      </c>
      <c r="O1650" s="4">
        <f t="shared" si="181"/>
        <v>-3.2958852488687781E-5</v>
      </c>
    </row>
    <row r="1651" spans="2:15" ht="15" customHeight="1">
      <c r="B1651" s="3" t="s">
        <v>83</v>
      </c>
      <c r="C1651" s="3" t="s">
        <v>20</v>
      </c>
      <c r="D1651" s="3" t="str">
        <f t="shared" si="175"/>
        <v>Check</v>
      </c>
      <c r="E1651" s="3" t="s">
        <v>211</v>
      </c>
      <c r="F1651" s="3" t="str">
        <f t="shared" si="176"/>
        <v/>
      </c>
      <c r="G1651" s="3">
        <v>12</v>
      </c>
      <c r="H1651" s="4">
        <v>-0.60900390999999998</v>
      </c>
      <c r="I1651" s="4">
        <v>-1.7872298099999999</v>
      </c>
      <c r="J1651" s="4">
        <v>-2.0959167399999998</v>
      </c>
      <c r="K1651" s="4">
        <f t="shared" si="177"/>
        <v>-0.60900390999999998</v>
      </c>
      <c r="L1651" s="4">
        <f t="shared" si="178"/>
        <v>-0.60900390999999998</v>
      </c>
      <c r="M1651" s="4">
        <f t="shared" si="179"/>
        <v>1.8099547511312217E-4</v>
      </c>
      <c r="N1651" s="4">
        <f t="shared" si="180"/>
        <v>-1.1022695203619909E-4</v>
      </c>
      <c r="O1651" s="4">
        <f t="shared" si="181"/>
        <v>-1.1022695203619909E-4</v>
      </c>
    </row>
    <row r="1652" spans="2:15" ht="15" customHeight="1">
      <c r="B1652" s="3" t="s">
        <v>83</v>
      </c>
      <c r="C1652" s="3" t="s">
        <v>21</v>
      </c>
      <c r="D1652" s="3" t="str">
        <f t="shared" si="175"/>
        <v>Check</v>
      </c>
      <c r="E1652" s="3" t="s">
        <v>211</v>
      </c>
      <c r="F1652" s="3" t="str">
        <f t="shared" si="176"/>
        <v/>
      </c>
      <c r="G1652" s="3">
        <v>12</v>
      </c>
      <c r="H1652" s="4">
        <v>-0.59428367999999998</v>
      </c>
      <c r="I1652" s="4">
        <v>-1.77964324</v>
      </c>
      <c r="J1652" s="4">
        <v>-2.08450194</v>
      </c>
      <c r="K1652" s="4">
        <f t="shared" si="177"/>
        <v>-0.59428367999999998</v>
      </c>
      <c r="L1652" s="4">
        <f t="shared" si="178"/>
        <v>-0.59428367999999998</v>
      </c>
      <c r="M1652" s="4">
        <f t="shared" si="179"/>
        <v>1.8099547511312217E-4</v>
      </c>
      <c r="N1652" s="4">
        <f t="shared" si="180"/>
        <v>-1.0756265701357466E-4</v>
      </c>
      <c r="O1652" s="4">
        <f t="shared" si="181"/>
        <v>-1.0756265701357466E-4</v>
      </c>
    </row>
    <row r="1653" spans="2:15" ht="15" customHeight="1">
      <c r="B1653" s="3" t="s">
        <v>83</v>
      </c>
      <c r="C1653" s="3" t="s">
        <v>22</v>
      </c>
      <c r="D1653" s="3" t="str">
        <f t="shared" si="175"/>
        <v>Check</v>
      </c>
      <c r="E1653" s="3" t="s">
        <v>211</v>
      </c>
      <c r="F1653" s="3" t="str">
        <f t="shared" si="176"/>
        <v/>
      </c>
      <c r="G1653" s="3">
        <v>12</v>
      </c>
      <c r="H1653" s="4">
        <v>-0.56357632999999996</v>
      </c>
      <c r="I1653" s="4">
        <v>-1.73976241</v>
      </c>
      <c r="J1653" s="4">
        <v>-2.0357800899999998</v>
      </c>
      <c r="K1653" s="4">
        <f t="shared" si="177"/>
        <v>-0.56357632999999996</v>
      </c>
      <c r="L1653" s="4">
        <f t="shared" si="178"/>
        <v>-0.56357632999999996</v>
      </c>
      <c r="M1653" s="4">
        <f t="shared" si="179"/>
        <v>1.8099547511312217E-4</v>
      </c>
      <c r="N1653" s="4">
        <f t="shared" si="180"/>
        <v>-1.0200476561085972E-4</v>
      </c>
      <c r="O1653" s="4">
        <f t="shared" si="181"/>
        <v>-1.0200476561085972E-4</v>
      </c>
    </row>
    <row r="1654" spans="2:15" ht="15" customHeight="1">
      <c r="B1654" s="3" t="s">
        <v>83</v>
      </c>
      <c r="C1654" s="3" t="s">
        <v>23</v>
      </c>
      <c r="D1654" s="3" t="str">
        <f t="shared" si="175"/>
        <v>Check</v>
      </c>
      <c r="E1654" s="3" t="s">
        <v>211</v>
      </c>
      <c r="F1654" s="3" t="str">
        <f t="shared" si="176"/>
        <v/>
      </c>
      <c r="G1654" s="3">
        <v>12</v>
      </c>
      <c r="H1654" s="4">
        <v>-0.54801535000000001</v>
      </c>
      <c r="I1654" s="4">
        <v>-1.7191779</v>
      </c>
      <c r="J1654" s="4">
        <v>-2.0097108399999999</v>
      </c>
      <c r="K1654" s="4">
        <f t="shared" si="177"/>
        <v>-0.54801535000000001</v>
      </c>
      <c r="L1654" s="4">
        <f t="shared" si="178"/>
        <v>-0.54801535000000001</v>
      </c>
      <c r="M1654" s="4">
        <f t="shared" si="179"/>
        <v>1.8099547511312217E-4</v>
      </c>
      <c r="N1654" s="4">
        <f t="shared" si="180"/>
        <v>-9.9188298642533933E-5</v>
      </c>
      <c r="O1654" s="4">
        <f t="shared" si="181"/>
        <v>-9.9188298642533933E-5</v>
      </c>
    </row>
    <row r="1655" spans="2:15" ht="15" customHeight="1">
      <c r="B1655" s="3" t="s">
        <v>83</v>
      </c>
      <c r="C1655" s="3" t="s">
        <v>24</v>
      </c>
      <c r="D1655" s="3" t="str">
        <f t="shared" si="175"/>
        <v>Check</v>
      </c>
      <c r="E1655" s="3" t="s">
        <v>211</v>
      </c>
      <c r="F1655" s="3" t="str">
        <f t="shared" si="176"/>
        <v/>
      </c>
      <c r="G1655" s="3">
        <v>12</v>
      </c>
      <c r="H1655" s="4">
        <v>-0.54874244999999999</v>
      </c>
      <c r="I1655" s="4">
        <v>-1.729657</v>
      </c>
      <c r="J1655" s="4">
        <v>-2.0213597700000001</v>
      </c>
      <c r="K1655" s="4">
        <f t="shared" si="177"/>
        <v>-0.54874244999999999</v>
      </c>
      <c r="L1655" s="4">
        <f t="shared" si="178"/>
        <v>-0.54874244999999999</v>
      </c>
      <c r="M1655" s="4">
        <f t="shared" si="179"/>
        <v>1.8099547511312217E-4</v>
      </c>
      <c r="N1655" s="4">
        <f t="shared" si="180"/>
        <v>-9.9319900452488684E-5</v>
      </c>
      <c r="O1655" s="4">
        <f t="shared" si="181"/>
        <v>-9.9319900452488684E-5</v>
      </c>
    </row>
    <row r="1656" spans="2:15" ht="15" customHeight="1">
      <c r="B1656" s="3" t="s">
        <v>83</v>
      </c>
      <c r="C1656" s="3" t="s">
        <v>25</v>
      </c>
      <c r="D1656" s="3" t="str">
        <f t="shared" si="175"/>
        <v>Check</v>
      </c>
      <c r="E1656" s="3" t="s">
        <v>211</v>
      </c>
      <c r="F1656" s="3" t="str">
        <f t="shared" si="176"/>
        <v/>
      </c>
      <c r="G1656" s="3">
        <v>24</v>
      </c>
      <c r="H1656" s="4">
        <v>0.15438356</v>
      </c>
      <c r="I1656" s="4">
        <v>-2.6502230000000002E-2</v>
      </c>
      <c r="J1656" s="4">
        <v>6.5342049999999999E-2</v>
      </c>
      <c r="K1656" s="4">
        <f t="shared" si="177"/>
        <v>0.15438356</v>
      </c>
      <c r="L1656" s="4">
        <f t="shared" si="178"/>
        <v>0.15438356</v>
      </c>
      <c r="M1656" s="4">
        <f t="shared" si="179"/>
        <v>3.6199095022624434E-4</v>
      </c>
      <c r="N1656" s="4">
        <f t="shared" si="180"/>
        <v>5.5885451583710406E-5</v>
      </c>
      <c r="O1656" s="4">
        <f t="shared" si="181"/>
        <v>5.5885451583710406E-5</v>
      </c>
    </row>
    <row r="1657" spans="2:15" ht="15" customHeight="1">
      <c r="B1657" s="3" t="s">
        <v>83</v>
      </c>
      <c r="C1657" s="3" t="s">
        <v>26</v>
      </c>
      <c r="D1657" s="3" t="str">
        <f t="shared" si="175"/>
        <v>Check</v>
      </c>
      <c r="E1657" s="3" t="s">
        <v>211</v>
      </c>
      <c r="F1657" s="3" t="str">
        <f t="shared" si="176"/>
        <v/>
      </c>
      <c r="G1657" s="3">
        <v>24</v>
      </c>
      <c r="H1657" s="4">
        <v>0.11818801</v>
      </c>
      <c r="I1657" s="4">
        <v>-8.3438990000000005E-2</v>
      </c>
      <c r="J1657" s="4">
        <v>-4.8455399999999997E-3</v>
      </c>
      <c r="K1657" s="4">
        <f t="shared" si="177"/>
        <v>0.11818801</v>
      </c>
      <c r="L1657" s="4">
        <f t="shared" si="178"/>
        <v>0.11818801</v>
      </c>
      <c r="M1657" s="4">
        <f t="shared" si="179"/>
        <v>3.6199095022624434E-4</v>
      </c>
      <c r="N1657" s="4">
        <f t="shared" si="180"/>
        <v>4.2782990045248865E-5</v>
      </c>
      <c r="O1657" s="4">
        <f t="shared" si="181"/>
        <v>4.2782990045248865E-5</v>
      </c>
    </row>
    <row r="1658" spans="2:15" ht="15" customHeight="1">
      <c r="B1658" s="3" t="s">
        <v>83</v>
      </c>
      <c r="C1658" s="3" t="s">
        <v>27</v>
      </c>
      <c r="D1658" s="3" t="str">
        <f t="shared" si="175"/>
        <v>Check</v>
      </c>
      <c r="E1658" s="3" t="s">
        <v>211</v>
      </c>
      <c r="F1658" s="3" t="str">
        <f t="shared" si="176"/>
        <v/>
      </c>
      <c r="G1658" s="3">
        <v>24</v>
      </c>
      <c r="H1658" s="4">
        <v>0.10169404999999999</v>
      </c>
      <c r="I1658" s="4">
        <v>-0.10986828</v>
      </c>
      <c r="J1658" s="4">
        <v>-3.779416E-2</v>
      </c>
      <c r="K1658" s="4">
        <f t="shared" si="177"/>
        <v>0.10169404999999999</v>
      </c>
      <c r="L1658" s="4">
        <f t="shared" si="178"/>
        <v>0.10169404999999999</v>
      </c>
      <c r="M1658" s="4">
        <f t="shared" si="179"/>
        <v>3.6199095022624434E-4</v>
      </c>
      <c r="N1658" s="4">
        <f t="shared" si="180"/>
        <v>3.6812325791855203E-5</v>
      </c>
      <c r="O1658" s="4">
        <f t="shared" si="181"/>
        <v>3.6812325791855203E-5</v>
      </c>
    </row>
    <row r="1659" spans="2:15" ht="15" customHeight="1">
      <c r="B1659" s="3" t="s">
        <v>83</v>
      </c>
      <c r="C1659" s="3" t="s">
        <v>28</v>
      </c>
      <c r="D1659" s="3" t="str">
        <f t="shared" si="175"/>
        <v>Check</v>
      </c>
      <c r="E1659" s="3" t="s">
        <v>211</v>
      </c>
      <c r="F1659" s="3" t="str">
        <f t="shared" si="176"/>
        <v/>
      </c>
      <c r="G1659" s="3">
        <v>24</v>
      </c>
      <c r="H1659" s="4">
        <v>4.7891889999999999E-2</v>
      </c>
      <c r="I1659" s="4">
        <v>-0.1803505</v>
      </c>
      <c r="J1659" s="4">
        <v>-0.12443306</v>
      </c>
      <c r="K1659" s="4">
        <f t="shared" si="177"/>
        <v>4.7891889999999999E-2</v>
      </c>
      <c r="L1659" s="4">
        <f t="shared" si="178"/>
        <v>4.7891889999999999E-2</v>
      </c>
      <c r="M1659" s="4">
        <f t="shared" si="179"/>
        <v>3.6199095022624434E-4</v>
      </c>
      <c r="N1659" s="4">
        <f t="shared" si="180"/>
        <v>1.733643076923077E-5</v>
      </c>
      <c r="O1659" s="4">
        <f t="shared" si="181"/>
        <v>1.733643076923077E-5</v>
      </c>
    </row>
    <row r="1660" spans="2:15" ht="15" customHeight="1">
      <c r="B1660" s="3" t="s">
        <v>83</v>
      </c>
      <c r="C1660" s="3" t="s">
        <v>29</v>
      </c>
      <c r="D1660" s="3" t="str">
        <f t="shared" si="175"/>
        <v>Check</v>
      </c>
      <c r="E1660" s="3" t="s">
        <v>211</v>
      </c>
      <c r="F1660" s="3" t="str">
        <f t="shared" si="176"/>
        <v/>
      </c>
      <c r="G1660" s="3">
        <v>24</v>
      </c>
      <c r="H1660" s="4">
        <v>-0.28202349999999998</v>
      </c>
      <c r="I1660" s="4">
        <v>-0.43990035</v>
      </c>
      <c r="J1660" s="4">
        <v>-0.44805305000000001</v>
      </c>
      <c r="K1660" s="4">
        <f t="shared" si="177"/>
        <v>-0.28202349999999998</v>
      </c>
      <c r="L1660" s="4">
        <f t="shared" si="178"/>
        <v>-0.28202349999999998</v>
      </c>
      <c r="M1660" s="4">
        <f t="shared" si="179"/>
        <v>3.6199095022624434E-4</v>
      </c>
      <c r="N1660" s="4">
        <f t="shared" si="180"/>
        <v>-1.0208995475113121E-4</v>
      </c>
      <c r="O1660" s="4">
        <f t="shared" si="181"/>
        <v>-1.0208995475113121E-4</v>
      </c>
    </row>
    <row r="1661" spans="2:15" ht="15" customHeight="1">
      <c r="B1661" s="3" t="s">
        <v>83</v>
      </c>
      <c r="C1661" s="3" t="s">
        <v>30</v>
      </c>
      <c r="D1661" s="3" t="str">
        <f t="shared" si="175"/>
        <v>Check</v>
      </c>
      <c r="E1661" s="3" t="s">
        <v>211</v>
      </c>
      <c r="F1661" s="3" t="str">
        <f t="shared" si="176"/>
        <v/>
      </c>
      <c r="G1661" s="3">
        <v>24</v>
      </c>
      <c r="H1661" s="4">
        <v>-0.18569353999999999</v>
      </c>
      <c r="I1661" s="4">
        <v>-0.56960562000000003</v>
      </c>
      <c r="J1661" s="4">
        <v>-0.60107071999999995</v>
      </c>
      <c r="K1661" s="4">
        <f t="shared" si="177"/>
        <v>-0.18569353999999999</v>
      </c>
      <c r="L1661" s="4">
        <f t="shared" si="178"/>
        <v>-0.18569353999999999</v>
      </c>
      <c r="M1661" s="4">
        <f t="shared" si="179"/>
        <v>3.6199095022624434E-4</v>
      </c>
      <c r="N1661" s="4">
        <f t="shared" si="180"/>
        <v>-6.7219380995475113E-5</v>
      </c>
      <c r="O1661" s="4">
        <f t="shared" si="181"/>
        <v>-6.7219380995475113E-5</v>
      </c>
    </row>
    <row r="1662" spans="2:15" ht="15" customHeight="1">
      <c r="B1662" s="3" t="s">
        <v>83</v>
      </c>
      <c r="C1662" s="3" t="s">
        <v>31</v>
      </c>
      <c r="D1662" s="3" t="str">
        <f t="shared" si="175"/>
        <v>Check</v>
      </c>
      <c r="E1662" s="3" t="s">
        <v>211</v>
      </c>
      <c r="F1662" s="3" t="str">
        <f t="shared" si="176"/>
        <v/>
      </c>
      <c r="G1662" s="3">
        <v>24</v>
      </c>
      <c r="H1662" s="4">
        <v>-0.19821325000000001</v>
      </c>
      <c r="I1662" s="4">
        <v>-0.58213247000000001</v>
      </c>
      <c r="J1662" s="4">
        <v>-0.61568529999999999</v>
      </c>
      <c r="K1662" s="4">
        <f t="shared" si="177"/>
        <v>-0.19821325000000001</v>
      </c>
      <c r="L1662" s="4">
        <f t="shared" si="178"/>
        <v>-0.19821325000000001</v>
      </c>
      <c r="M1662" s="4">
        <f t="shared" si="179"/>
        <v>3.6199095022624434E-4</v>
      </c>
      <c r="N1662" s="4">
        <f t="shared" si="180"/>
        <v>-7.1751402714932133E-5</v>
      </c>
      <c r="O1662" s="4">
        <f t="shared" si="181"/>
        <v>-7.1751402714932133E-5</v>
      </c>
    </row>
    <row r="1663" spans="2:15" ht="15" customHeight="1">
      <c r="B1663" s="3" t="s">
        <v>83</v>
      </c>
      <c r="C1663" s="3" t="s">
        <v>32</v>
      </c>
      <c r="D1663" s="3" t="str">
        <f t="shared" si="175"/>
        <v>Check</v>
      </c>
      <c r="E1663" s="3" t="s">
        <v>211</v>
      </c>
      <c r="F1663" s="3" t="str">
        <f t="shared" si="176"/>
        <v/>
      </c>
      <c r="G1663" s="3">
        <v>24</v>
      </c>
      <c r="H1663" s="4">
        <v>-0.72187791999999995</v>
      </c>
      <c r="I1663" s="4">
        <v>-1.2569349599999999</v>
      </c>
      <c r="J1663" s="4">
        <v>-1.46611801</v>
      </c>
      <c r="K1663" s="4">
        <f t="shared" si="177"/>
        <v>-0.72187791999999995</v>
      </c>
      <c r="L1663" s="4">
        <f t="shared" si="178"/>
        <v>-0.72187791999999995</v>
      </c>
      <c r="M1663" s="4">
        <f t="shared" si="179"/>
        <v>3.6199095022624434E-4</v>
      </c>
      <c r="N1663" s="4">
        <f t="shared" si="180"/>
        <v>-2.6131327420814479E-4</v>
      </c>
      <c r="O1663" s="4">
        <f t="shared" si="181"/>
        <v>-2.6131327420814479E-4</v>
      </c>
    </row>
    <row r="1664" spans="2:15" ht="15" customHeight="1">
      <c r="B1664" s="3" t="s">
        <v>83</v>
      </c>
      <c r="C1664" s="3" t="s">
        <v>33</v>
      </c>
      <c r="D1664" s="3" t="str">
        <f t="shared" si="175"/>
        <v>Check</v>
      </c>
      <c r="E1664" s="3" t="s">
        <v>211</v>
      </c>
      <c r="F1664" s="3" t="str">
        <f t="shared" si="176"/>
        <v/>
      </c>
      <c r="G1664" s="3">
        <v>24</v>
      </c>
      <c r="H1664" s="4">
        <v>-0.5838139</v>
      </c>
      <c r="I1664" s="4">
        <v>-1.74746673</v>
      </c>
      <c r="J1664" s="4">
        <v>-2.0511139200000001</v>
      </c>
      <c r="K1664" s="4">
        <f t="shared" si="177"/>
        <v>-0.5838139</v>
      </c>
      <c r="L1664" s="4">
        <f t="shared" si="178"/>
        <v>-0.5838139</v>
      </c>
      <c r="M1664" s="4">
        <f t="shared" si="179"/>
        <v>3.6199095022624434E-4</v>
      </c>
      <c r="N1664" s="4">
        <f t="shared" si="180"/>
        <v>-2.1133534841628958E-4</v>
      </c>
      <c r="O1664" s="4">
        <f t="shared" si="181"/>
        <v>-2.1133534841628958E-4</v>
      </c>
    </row>
    <row r="1665" spans="2:15" ht="15" customHeight="1">
      <c r="B1665" s="3" t="s">
        <v>83</v>
      </c>
      <c r="C1665" s="3" t="s">
        <v>34</v>
      </c>
      <c r="D1665" s="3" t="str">
        <f t="shared" si="175"/>
        <v>Check</v>
      </c>
      <c r="E1665" s="3" t="s">
        <v>211</v>
      </c>
      <c r="F1665" s="3" t="str">
        <f t="shared" si="176"/>
        <v/>
      </c>
      <c r="G1665" s="3">
        <v>24</v>
      </c>
      <c r="H1665" s="4">
        <v>-0.57094447999999998</v>
      </c>
      <c r="I1665" s="4">
        <v>-1.7416817099999999</v>
      </c>
      <c r="J1665" s="4">
        <v>-2.04169198</v>
      </c>
      <c r="K1665" s="4">
        <f t="shared" si="177"/>
        <v>-0.57094447999999998</v>
      </c>
      <c r="L1665" s="4">
        <f t="shared" si="178"/>
        <v>-0.57094447999999998</v>
      </c>
      <c r="M1665" s="4">
        <f t="shared" si="179"/>
        <v>3.6199095022624434E-4</v>
      </c>
      <c r="N1665" s="4">
        <f t="shared" si="180"/>
        <v>-2.0667673484162894E-4</v>
      </c>
      <c r="O1665" s="4">
        <f t="shared" si="181"/>
        <v>-2.0667673484162894E-4</v>
      </c>
    </row>
    <row r="1666" spans="2:15" ht="15" customHeight="1">
      <c r="B1666" s="3" t="s">
        <v>83</v>
      </c>
      <c r="C1666" s="3" t="s">
        <v>35</v>
      </c>
      <c r="D1666" s="3" t="str">
        <f t="shared" si="175"/>
        <v>Check</v>
      </c>
      <c r="E1666" s="3" t="s">
        <v>211</v>
      </c>
      <c r="F1666" s="3" t="str">
        <f t="shared" si="176"/>
        <v/>
      </c>
      <c r="G1666" s="3">
        <v>24</v>
      </c>
      <c r="H1666" s="4">
        <v>-0.54275446999999999</v>
      </c>
      <c r="I1666" s="4">
        <v>-1.7046682900000001</v>
      </c>
      <c r="J1666" s="4">
        <v>-1.9962138199999999</v>
      </c>
      <c r="K1666" s="4">
        <f t="shared" si="177"/>
        <v>-0.54275446999999999</v>
      </c>
      <c r="L1666" s="4">
        <f t="shared" si="178"/>
        <v>-0.54275446999999999</v>
      </c>
      <c r="M1666" s="4">
        <f t="shared" si="179"/>
        <v>3.6199095022624434E-4</v>
      </c>
      <c r="N1666" s="4">
        <f t="shared" si="180"/>
        <v>-1.9647220633484163E-4</v>
      </c>
      <c r="O1666" s="4">
        <f t="shared" si="181"/>
        <v>-1.9647220633484163E-4</v>
      </c>
    </row>
    <row r="1667" spans="2:15" ht="15" customHeight="1">
      <c r="B1667" s="3" t="s">
        <v>83</v>
      </c>
      <c r="C1667" s="3" t="s">
        <v>36</v>
      </c>
      <c r="D1667" s="3" t="str">
        <f t="shared" si="175"/>
        <v>Check</v>
      </c>
      <c r="E1667" s="3" t="s">
        <v>211</v>
      </c>
      <c r="F1667" s="3" t="str">
        <f t="shared" si="176"/>
        <v/>
      </c>
      <c r="G1667" s="3">
        <v>24</v>
      </c>
      <c r="H1667" s="4">
        <v>-0.52927879</v>
      </c>
      <c r="I1667" s="4">
        <v>-1.6862706999999999</v>
      </c>
      <c r="J1667" s="4">
        <v>-1.9725902099999999</v>
      </c>
      <c r="K1667" s="4">
        <f t="shared" si="177"/>
        <v>-0.52927879</v>
      </c>
      <c r="L1667" s="4">
        <f t="shared" si="178"/>
        <v>-0.52927879</v>
      </c>
      <c r="M1667" s="4">
        <f t="shared" si="179"/>
        <v>3.6199095022624434E-4</v>
      </c>
      <c r="N1667" s="4">
        <f t="shared" si="180"/>
        <v>-1.9159413212669683E-4</v>
      </c>
      <c r="O1667" s="4">
        <f t="shared" si="181"/>
        <v>-1.9159413212669683E-4</v>
      </c>
    </row>
    <row r="1668" spans="2:15" ht="15" customHeight="1">
      <c r="B1668" s="3" t="s">
        <v>83</v>
      </c>
      <c r="C1668" s="3" t="s">
        <v>37</v>
      </c>
      <c r="D1668" s="3" t="str">
        <f t="shared" si="175"/>
        <v>Check</v>
      </c>
      <c r="E1668" s="3" t="s">
        <v>211</v>
      </c>
      <c r="F1668" s="3" t="str">
        <f t="shared" si="176"/>
        <v/>
      </c>
      <c r="G1668" s="3">
        <v>24</v>
      </c>
      <c r="H1668" s="4">
        <v>-0.53035476999999998</v>
      </c>
      <c r="I1668" s="4">
        <v>-1.6971355699999999</v>
      </c>
      <c r="J1668" s="4">
        <v>-1.98473229</v>
      </c>
      <c r="K1668" s="4">
        <f t="shared" si="177"/>
        <v>-0.53035476999999998</v>
      </c>
      <c r="L1668" s="4">
        <f t="shared" si="178"/>
        <v>-0.53035476999999998</v>
      </c>
      <c r="M1668" s="4">
        <f t="shared" si="179"/>
        <v>3.6199095022624434E-4</v>
      </c>
      <c r="N1668" s="4">
        <f t="shared" si="180"/>
        <v>-1.9198362714932125E-4</v>
      </c>
      <c r="O1668" s="4">
        <f t="shared" si="181"/>
        <v>-1.9198362714932125E-4</v>
      </c>
    </row>
    <row r="1669" spans="2:15" ht="15" customHeight="1">
      <c r="B1669" s="3" t="s">
        <v>84</v>
      </c>
      <c r="C1669" s="3" t="s">
        <v>51</v>
      </c>
      <c r="D1669" s="3" t="str">
        <f t="shared" ref="D1669:D1732" si="182">IF(K1669=H1669,"Check",IF(K1669=I1669,"Raise 3x", IF(K1669=J1669,"Raise 4x", "ERROR")))</f>
        <v>Raise 4x</v>
      </c>
      <c r="E1669" s="3" t="s">
        <v>212</v>
      </c>
      <c r="F1669" s="3" t="str">
        <f t="shared" ref="F1669:F1732" si="183">IF(D1669=E1669,"","Error")</f>
        <v/>
      </c>
      <c r="G1669" s="3">
        <v>12</v>
      </c>
      <c r="H1669" s="4">
        <v>0.23818116</v>
      </c>
      <c r="I1669" s="4">
        <v>0.13056729</v>
      </c>
      <c r="J1669" s="4">
        <v>0.26078973</v>
      </c>
      <c r="K1669" s="4">
        <f t="shared" ref="K1669:K1732" si="184">MAX(H1669:J1669)</f>
        <v>0.26078973</v>
      </c>
      <c r="L1669" s="4">
        <f t="shared" ref="L1669:L1732" si="185">IF(E1669="Check",H1669,J1669)</f>
        <v>0.26078973</v>
      </c>
      <c r="M1669" s="4">
        <f t="shared" ref="M1669:M1732" si="186">G1669/(COMBIN(52,2)*50)</f>
        <v>1.8099547511312217E-4</v>
      </c>
      <c r="N1669" s="4">
        <f t="shared" ref="N1669:N1732" si="187">M1669*K1669</f>
        <v>4.7201761085972847E-5</v>
      </c>
      <c r="O1669" s="4">
        <f t="shared" ref="O1669:O1732" si="188">M1669*L1669</f>
        <v>4.7201761085972847E-5</v>
      </c>
    </row>
    <row r="1670" spans="2:15" ht="15" customHeight="1">
      <c r="B1670" s="3" t="s">
        <v>84</v>
      </c>
      <c r="C1670" s="3" t="s">
        <v>1</v>
      </c>
      <c r="D1670" s="3" t="str">
        <f t="shared" si="182"/>
        <v>Check</v>
      </c>
      <c r="E1670" s="3" t="s">
        <v>212</v>
      </c>
      <c r="F1670" s="3" t="str">
        <f t="shared" si="183"/>
        <v>Error</v>
      </c>
      <c r="G1670" s="3">
        <v>12</v>
      </c>
      <c r="H1670" s="4">
        <v>0.20010956999999999</v>
      </c>
      <c r="I1670" s="4">
        <v>7.2852040000000007E-2</v>
      </c>
      <c r="J1670" s="4">
        <v>0.18992247000000001</v>
      </c>
      <c r="K1670" s="4">
        <f t="shared" si="184"/>
        <v>0.20010956999999999</v>
      </c>
      <c r="L1670" s="4">
        <f t="shared" si="185"/>
        <v>0.18992247000000001</v>
      </c>
      <c r="M1670" s="4">
        <f t="shared" si="186"/>
        <v>1.8099547511312217E-4</v>
      </c>
      <c r="N1670" s="4">
        <f t="shared" si="187"/>
        <v>3.6218926696832577E-5</v>
      </c>
      <c r="O1670" s="4">
        <f t="shared" si="188"/>
        <v>3.4375107692307697E-5</v>
      </c>
    </row>
    <row r="1671" spans="2:15" ht="15" customHeight="1">
      <c r="B1671" s="3" t="s">
        <v>84</v>
      </c>
      <c r="C1671" s="3" t="s">
        <v>2</v>
      </c>
      <c r="D1671" s="3" t="str">
        <f t="shared" si="182"/>
        <v>Check</v>
      </c>
      <c r="E1671" s="3" t="s">
        <v>212</v>
      </c>
      <c r="F1671" s="3" t="str">
        <f t="shared" si="183"/>
        <v>Error</v>
      </c>
      <c r="G1671" s="3">
        <v>12</v>
      </c>
      <c r="H1671" s="4">
        <v>0.16315403000000001</v>
      </c>
      <c r="I1671" s="4">
        <v>1.8286070000000001E-2</v>
      </c>
      <c r="J1671" s="4">
        <v>0.12277633</v>
      </c>
      <c r="K1671" s="4">
        <f t="shared" si="184"/>
        <v>0.16315403000000001</v>
      </c>
      <c r="L1671" s="4">
        <f t="shared" si="185"/>
        <v>0.12277633</v>
      </c>
      <c r="M1671" s="4">
        <f t="shared" si="186"/>
        <v>1.8099547511312217E-4</v>
      </c>
      <c r="N1671" s="4">
        <f t="shared" si="187"/>
        <v>2.9530141176470589E-5</v>
      </c>
      <c r="O1671" s="4">
        <f t="shared" si="188"/>
        <v>2.2221960180995476E-5</v>
      </c>
    </row>
    <row r="1672" spans="2:15" ht="15" customHeight="1">
      <c r="B1672" s="3" t="s">
        <v>84</v>
      </c>
      <c r="C1672" s="3" t="s">
        <v>3</v>
      </c>
      <c r="D1672" s="3" t="str">
        <f t="shared" si="182"/>
        <v>Check</v>
      </c>
      <c r="E1672" s="3" t="s">
        <v>212</v>
      </c>
      <c r="F1672" s="3" t="str">
        <f t="shared" si="183"/>
        <v>Error</v>
      </c>
      <c r="G1672" s="3">
        <v>12</v>
      </c>
      <c r="H1672" s="4">
        <v>0.14385192999999999</v>
      </c>
      <c r="I1672" s="4">
        <v>-1.1246320000000001E-2</v>
      </c>
      <c r="J1672" s="4">
        <v>8.6248450000000004E-2</v>
      </c>
      <c r="K1672" s="4">
        <f t="shared" si="184"/>
        <v>0.14385192999999999</v>
      </c>
      <c r="L1672" s="4">
        <f t="shared" si="185"/>
        <v>8.6248450000000004E-2</v>
      </c>
      <c r="M1672" s="4">
        <f t="shared" si="186"/>
        <v>1.8099547511312217E-4</v>
      </c>
      <c r="N1672" s="4">
        <f t="shared" si="187"/>
        <v>2.603654841628959E-5</v>
      </c>
      <c r="O1672" s="4">
        <f t="shared" si="188"/>
        <v>1.5610579185520363E-5</v>
      </c>
    </row>
    <row r="1673" spans="2:15" ht="15" customHeight="1">
      <c r="B1673" s="3" t="s">
        <v>84</v>
      </c>
      <c r="C1673" s="3" t="s">
        <v>5</v>
      </c>
      <c r="D1673" s="3" t="str">
        <f t="shared" si="182"/>
        <v>Check</v>
      </c>
      <c r="E1673" s="3" t="s">
        <v>211</v>
      </c>
      <c r="F1673" s="3" t="str">
        <f t="shared" si="183"/>
        <v/>
      </c>
      <c r="G1673" s="3">
        <v>12</v>
      </c>
      <c r="H1673" s="4">
        <v>-0.14459958000000001</v>
      </c>
      <c r="I1673" s="4">
        <v>-0.49679849999999998</v>
      </c>
      <c r="J1673" s="4">
        <v>-0.50612654999999995</v>
      </c>
      <c r="K1673" s="4">
        <f t="shared" si="184"/>
        <v>-0.14459958000000001</v>
      </c>
      <c r="L1673" s="4">
        <f t="shared" si="185"/>
        <v>-0.14459958000000001</v>
      </c>
      <c r="M1673" s="4">
        <f t="shared" si="186"/>
        <v>1.8099547511312217E-4</v>
      </c>
      <c r="N1673" s="4">
        <f t="shared" si="187"/>
        <v>-2.6171869683257918E-5</v>
      </c>
      <c r="O1673" s="4">
        <f t="shared" si="188"/>
        <v>-2.6171869683257918E-5</v>
      </c>
    </row>
    <row r="1674" spans="2:15" ht="15" customHeight="1">
      <c r="B1674" s="3" t="s">
        <v>84</v>
      </c>
      <c r="C1674" s="3" t="s">
        <v>6</v>
      </c>
      <c r="D1674" s="3" t="str">
        <f t="shared" si="182"/>
        <v>Check</v>
      </c>
      <c r="E1674" s="3" t="s">
        <v>211</v>
      </c>
      <c r="F1674" s="3" t="str">
        <f t="shared" si="183"/>
        <v/>
      </c>
      <c r="G1674" s="3">
        <v>12</v>
      </c>
      <c r="H1674" s="4">
        <v>-0.15679394999999999</v>
      </c>
      <c r="I1674" s="4">
        <v>-0.51141990999999998</v>
      </c>
      <c r="J1674" s="4">
        <v>-0.52362613000000002</v>
      </c>
      <c r="K1674" s="4">
        <f t="shared" si="184"/>
        <v>-0.15679394999999999</v>
      </c>
      <c r="L1674" s="4">
        <f t="shared" si="185"/>
        <v>-0.15679394999999999</v>
      </c>
      <c r="M1674" s="4">
        <f t="shared" si="186"/>
        <v>1.8099547511312217E-4</v>
      </c>
      <c r="N1674" s="4">
        <f t="shared" si="187"/>
        <v>-2.837899547511312E-5</v>
      </c>
      <c r="O1674" s="4">
        <f t="shared" si="188"/>
        <v>-2.837899547511312E-5</v>
      </c>
    </row>
    <row r="1675" spans="2:15" ht="15" customHeight="1">
      <c r="B1675" s="3" t="s">
        <v>84</v>
      </c>
      <c r="C1675" s="3" t="s">
        <v>7</v>
      </c>
      <c r="D1675" s="3" t="str">
        <f t="shared" si="182"/>
        <v>Check</v>
      </c>
      <c r="E1675" s="3" t="s">
        <v>211</v>
      </c>
      <c r="F1675" s="3" t="str">
        <f t="shared" si="183"/>
        <v/>
      </c>
      <c r="G1675" s="3">
        <v>12</v>
      </c>
      <c r="H1675" s="4">
        <v>-0.16442888999999999</v>
      </c>
      <c r="I1675" s="4">
        <v>-0.51935317999999997</v>
      </c>
      <c r="J1675" s="4">
        <v>-0.53283860000000005</v>
      </c>
      <c r="K1675" s="4">
        <f t="shared" si="184"/>
        <v>-0.16442888999999999</v>
      </c>
      <c r="L1675" s="4">
        <f t="shared" si="185"/>
        <v>-0.16442888999999999</v>
      </c>
      <c r="M1675" s="4">
        <f t="shared" si="186"/>
        <v>1.8099547511312217E-4</v>
      </c>
      <c r="N1675" s="4">
        <f t="shared" si="187"/>
        <v>-2.9760885067873303E-5</v>
      </c>
      <c r="O1675" s="4">
        <f t="shared" si="188"/>
        <v>-2.9760885067873303E-5</v>
      </c>
    </row>
    <row r="1676" spans="2:15" ht="15" customHeight="1">
      <c r="B1676" s="3" t="s">
        <v>84</v>
      </c>
      <c r="C1676" s="3" t="s">
        <v>8</v>
      </c>
      <c r="D1676" s="3" t="str">
        <f t="shared" si="182"/>
        <v>Check</v>
      </c>
      <c r="E1676" s="3" t="s">
        <v>211</v>
      </c>
      <c r="F1676" s="3" t="str">
        <f t="shared" si="183"/>
        <v/>
      </c>
      <c r="G1676" s="3">
        <v>12</v>
      </c>
      <c r="H1676" s="4">
        <v>-0.76127979000000001</v>
      </c>
      <c r="I1676" s="4">
        <v>-1.32274008</v>
      </c>
      <c r="J1676" s="4">
        <v>-1.5445802399999999</v>
      </c>
      <c r="K1676" s="4">
        <f t="shared" si="184"/>
        <v>-0.76127979000000001</v>
      </c>
      <c r="L1676" s="4">
        <f t="shared" si="185"/>
        <v>-0.76127979000000001</v>
      </c>
      <c r="M1676" s="4">
        <f t="shared" si="186"/>
        <v>1.8099547511312217E-4</v>
      </c>
      <c r="N1676" s="4">
        <f t="shared" si="187"/>
        <v>-1.3778819728506788E-4</v>
      </c>
      <c r="O1676" s="4">
        <f t="shared" si="188"/>
        <v>-1.3778819728506788E-4</v>
      </c>
    </row>
    <row r="1677" spans="2:15" ht="15" customHeight="1">
      <c r="B1677" s="3" t="s">
        <v>84</v>
      </c>
      <c r="C1677" s="3" t="s">
        <v>9</v>
      </c>
      <c r="D1677" s="3" t="str">
        <f t="shared" si="182"/>
        <v>Check</v>
      </c>
      <c r="E1677" s="3" t="s">
        <v>211</v>
      </c>
      <c r="F1677" s="3" t="str">
        <f t="shared" si="183"/>
        <v/>
      </c>
      <c r="G1677" s="3">
        <v>12</v>
      </c>
      <c r="H1677" s="4">
        <v>-0.63440249999999998</v>
      </c>
      <c r="I1677" s="4">
        <v>-1.8612290899999999</v>
      </c>
      <c r="J1677" s="4">
        <v>-2.1870428099999999</v>
      </c>
      <c r="K1677" s="4">
        <f t="shared" si="184"/>
        <v>-0.63440249999999998</v>
      </c>
      <c r="L1677" s="4">
        <f t="shared" si="185"/>
        <v>-0.63440249999999998</v>
      </c>
      <c r="M1677" s="4">
        <f t="shared" si="186"/>
        <v>1.8099547511312217E-4</v>
      </c>
      <c r="N1677" s="4">
        <f t="shared" si="187"/>
        <v>-1.1482398190045249E-4</v>
      </c>
      <c r="O1677" s="4">
        <f t="shared" si="188"/>
        <v>-1.1482398190045249E-4</v>
      </c>
    </row>
    <row r="1678" spans="2:15" ht="15" customHeight="1">
      <c r="B1678" s="3" t="s">
        <v>84</v>
      </c>
      <c r="C1678" s="3" t="s">
        <v>10</v>
      </c>
      <c r="D1678" s="3" t="str">
        <f t="shared" si="182"/>
        <v>Check</v>
      </c>
      <c r="E1678" s="3" t="s">
        <v>211</v>
      </c>
      <c r="F1678" s="3" t="str">
        <f t="shared" si="183"/>
        <v/>
      </c>
      <c r="G1678" s="3">
        <v>12</v>
      </c>
      <c r="H1678" s="4">
        <v>-0.6049004</v>
      </c>
      <c r="I1678" s="4">
        <v>-1.8229226599999999</v>
      </c>
      <c r="J1678" s="4">
        <v>-2.14019666</v>
      </c>
      <c r="K1678" s="4">
        <f t="shared" si="184"/>
        <v>-0.6049004</v>
      </c>
      <c r="L1678" s="4">
        <f t="shared" si="185"/>
        <v>-0.6049004</v>
      </c>
      <c r="M1678" s="4">
        <f t="shared" si="186"/>
        <v>1.8099547511312217E-4</v>
      </c>
      <c r="N1678" s="4">
        <f t="shared" si="187"/>
        <v>-1.0948423529411764E-4</v>
      </c>
      <c r="O1678" s="4">
        <f t="shared" si="188"/>
        <v>-1.0948423529411764E-4</v>
      </c>
    </row>
    <row r="1679" spans="2:15" ht="15" customHeight="1">
      <c r="B1679" s="3" t="s">
        <v>84</v>
      </c>
      <c r="C1679" s="3" t="s">
        <v>11</v>
      </c>
      <c r="D1679" s="3" t="str">
        <f t="shared" si="182"/>
        <v>Check</v>
      </c>
      <c r="E1679" s="3" t="s">
        <v>211</v>
      </c>
      <c r="F1679" s="3" t="str">
        <f t="shared" si="183"/>
        <v/>
      </c>
      <c r="G1679" s="3">
        <v>12</v>
      </c>
      <c r="H1679" s="4">
        <v>-0.58705911</v>
      </c>
      <c r="I1679" s="4">
        <v>-1.7965424999999999</v>
      </c>
      <c r="J1679" s="4">
        <v>-2.10676811</v>
      </c>
      <c r="K1679" s="4">
        <f t="shared" si="184"/>
        <v>-0.58705911</v>
      </c>
      <c r="L1679" s="4">
        <f t="shared" si="185"/>
        <v>-0.58705911</v>
      </c>
      <c r="M1679" s="4">
        <f t="shared" si="186"/>
        <v>1.8099547511312217E-4</v>
      </c>
      <c r="N1679" s="4">
        <f t="shared" si="187"/>
        <v>-1.0625504253393665E-4</v>
      </c>
      <c r="O1679" s="4">
        <f t="shared" si="188"/>
        <v>-1.0625504253393665E-4</v>
      </c>
    </row>
    <row r="1680" spans="2:15" ht="15" customHeight="1">
      <c r="B1680" s="3" t="s">
        <v>84</v>
      </c>
      <c r="C1680" s="3" t="s">
        <v>12</v>
      </c>
      <c r="D1680" s="3" t="str">
        <f t="shared" si="182"/>
        <v>Check</v>
      </c>
      <c r="E1680" s="3" t="s">
        <v>211</v>
      </c>
      <c r="F1680" s="3" t="str">
        <f t="shared" si="183"/>
        <v/>
      </c>
      <c r="G1680" s="3">
        <v>12</v>
      </c>
      <c r="H1680" s="4">
        <v>-0.57343085000000005</v>
      </c>
      <c r="I1680" s="4">
        <v>-1.77847318</v>
      </c>
      <c r="J1680" s="4">
        <v>-2.0836299700000001</v>
      </c>
      <c r="K1680" s="4">
        <f t="shared" si="184"/>
        <v>-0.57343085000000005</v>
      </c>
      <c r="L1680" s="4">
        <f t="shared" si="185"/>
        <v>-0.57343085000000005</v>
      </c>
      <c r="M1680" s="4">
        <f t="shared" si="186"/>
        <v>1.8099547511312217E-4</v>
      </c>
      <c r="N1680" s="4">
        <f t="shared" si="187"/>
        <v>-1.037883891402715E-4</v>
      </c>
      <c r="O1680" s="4">
        <f t="shared" si="188"/>
        <v>-1.037883891402715E-4</v>
      </c>
    </row>
    <row r="1681" spans="2:15" ht="15" customHeight="1">
      <c r="B1681" s="3" t="s">
        <v>84</v>
      </c>
      <c r="C1681" s="3" t="s">
        <v>13</v>
      </c>
      <c r="D1681" s="3" t="str">
        <f t="shared" si="182"/>
        <v>Raise 4x</v>
      </c>
      <c r="E1681" s="3" t="s">
        <v>212</v>
      </c>
      <c r="F1681" s="3" t="str">
        <f t="shared" si="183"/>
        <v/>
      </c>
      <c r="G1681" s="3">
        <v>12</v>
      </c>
      <c r="H1681" s="4">
        <v>0.23731432999999999</v>
      </c>
      <c r="I1681" s="4">
        <v>0.12880242</v>
      </c>
      <c r="J1681" s="4">
        <v>0.25840550000000001</v>
      </c>
      <c r="K1681" s="4">
        <f t="shared" si="184"/>
        <v>0.25840550000000001</v>
      </c>
      <c r="L1681" s="4">
        <f t="shared" si="185"/>
        <v>0.25840550000000001</v>
      </c>
      <c r="M1681" s="4">
        <f t="shared" si="186"/>
        <v>1.8099547511312217E-4</v>
      </c>
      <c r="N1681" s="4">
        <f t="shared" si="187"/>
        <v>4.6770226244343892E-5</v>
      </c>
      <c r="O1681" s="4">
        <f t="shared" si="188"/>
        <v>4.6770226244343892E-5</v>
      </c>
    </row>
    <row r="1682" spans="2:15" ht="15" customHeight="1">
      <c r="B1682" s="3" t="s">
        <v>84</v>
      </c>
      <c r="C1682" s="3" t="s">
        <v>39</v>
      </c>
      <c r="D1682" s="3" t="str">
        <f t="shared" si="182"/>
        <v>Check</v>
      </c>
      <c r="E1682" s="3" t="s">
        <v>212</v>
      </c>
      <c r="F1682" s="3" t="str">
        <f t="shared" si="183"/>
        <v>Error</v>
      </c>
      <c r="G1682" s="3">
        <v>12</v>
      </c>
      <c r="H1682" s="4">
        <v>0.20047054</v>
      </c>
      <c r="I1682" s="4">
        <v>7.2489929999999994E-2</v>
      </c>
      <c r="J1682" s="4">
        <v>0.18902603000000001</v>
      </c>
      <c r="K1682" s="4">
        <f t="shared" si="184"/>
        <v>0.20047054</v>
      </c>
      <c r="L1682" s="4">
        <f t="shared" si="185"/>
        <v>0.18902603000000001</v>
      </c>
      <c r="M1682" s="4">
        <f t="shared" si="186"/>
        <v>1.8099547511312217E-4</v>
      </c>
      <c r="N1682" s="4">
        <f t="shared" si="187"/>
        <v>3.6284260633484162E-5</v>
      </c>
      <c r="O1682" s="4">
        <f t="shared" si="188"/>
        <v>3.4212856108597286E-5</v>
      </c>
    </row>
    <row r="1683" spans="2:15" ht="15" customHeight="1">
      <c r="B1683" s="3" t="s">
        <v>84</v>
      </c>
      <c r="C1683" s="3" t="s">
        <v>14</v>
      </c>
      <c r="D1683" s="3" t="str">
        <f t="shared" si="182"/>
        <v>Check</v>
      </c>
      <c r="E1683" s="3" t="s">
        <v>212</v>
      </c>
      <c r="F1683" s="3" t="str">
        <f t="shared" si="183"/>
        <v>Error</v>
      </c>
      <c r="G1683" s="3">
        <v>12</v>
      </c>
      <c r="H1683" s="4">
        <v>0.16474325000000001</v>
      </c>
      <c r="I1683" s="4">
        <v>1.9315780000000001E-2</v>
      </c>
      <c r="J1683" s="4">
        <v>0.12335454999999999</v>
      </c>
      <c r="K1683" s="4">
        <f t="shared" si="184"/>
        <v>0.16474325000000001</v>
      </c>
      <c r="L1683" s="4">
        <f t="shared" si="185"/>
        <v>0.12335454999999999</v>
      </c>
      <c r="M1683" s="4">
        <f t="shared" si="186"/>
        <v>1.8099547511312217E-4</v>
      </c>
      <c r="N1683" s="4">
        <f t="shared" si="187"/>
        <v>2.9817782805429865E-5</v>
      </c>
      <c r="O1683" s="4">
        <f t="shared" si="188"/>
        <v>2.2326615384615383E-5</v>
      </c>
    </row>
    <row r="1684" spans="2:15" ht="15" customHeight="1">
      <c r="B1684" s="3" t="s">
        <v>84</v>
      </c>
      <c r="C1684" s="3" t="s">
        <v>15</v>
      </c>
      <c r="D1684" s="3" t="str">
        <f t="shared" si="182"/>
        <v>Check</v>
      </c>
      <c r="E1684" s="3" t="s">
        <v>212</v>
      </c>
      <c r="F1684" s="3" t="str">
        <f t="shared" si="183"/>
        <v>Error</v>
      </c>
      <c r="G1684" s="3">
        <v>12</v>
      </c>
      <c r="H1684" s="4">
        <v>0.14663021000000001</v>
      </c>
      <c r="I1684" s="4">
        <v>-8.9556099999999993E-3</v>
      </c>
      <c r="J1684" s="4">
        <v>8.8140510000000005E-2</v>
      </c>
      <c r="K1684" s="4">
        <f t="shared" si="184"/>
        <v>0.14663021000000001</v>
      </c>
      <c r="L1684" s="4">
        <f t="shared" si="185"/>
        <v>8.8140510000000005E-2</v>
      </c>
      <c r="M1684" s="4">
        <f t="shared" si="186"/>
        <v>1.8099547511312217E-4</v>
      </c>
      <c r="N1684" s="4">
        <f t="shared" si="187"/>
        <v>2.6539404524886879E-5</v>
      </c>
      <c r="O1684" s="4">
        <f t="shared" si="188"/>
        <v>1.5953033484162896E-5</v>
      </c>
    </row>
    <row r="1685" spans="2:15" ht="15" customHeight="1">
      <c r="B1685" s="3" t="s">
        <v>84</v>
      </c>
      <c r="C1685" s="3" t="s">
        <v>16</v>
      </c>
      <c r="D1685" s="3" t="str">
        <f t="shared" si="182"/>
        <v>Raise 4x</v>
      </c>
      <c r="E1685" s="3" t="s">
        <v>212</v>
      </c>
      <c r="F1685" s="3" t="str">
        <f t="shared" si="183"/>
        <v/>
      </c>
      <c r="G1685" s="3">
        <v>12</v>
      </c>
      <c r="H1685" s="4">
        <v>-0.11860875999999999</v>
      </c>
      <c r="I1685" s="4">
        <v>-0.12945799999999999</v>
      </c>
      <c r="J1685" s="4">
        <v>-6.3022620000000001E-2</v>
      </c>
      <c r="K1685" s="4">
        <f t="shared" si="184"/>
        <v>-6.3022620000000001E-2</v>
      </c>
      <c r="L1685" s="4">
        <f t="shared" si="185"/>
        <v>-6.3022620000000001E-2</v>
      </c>
      <c r="M1685" s="4">
        <f t="shared" si="186"/>
        <v>1.8099547511312217E-4</v>
      </c>
      <c r="N1685" s="4">
        <f t="shared" si="187"/>
        <v>-1.1406809049773755E-5</v>
      </c>
      <c r="O1685" s="4">
        <f t="shared" si="188"/>
        <v>-1.1406809049773755E-5</v>
      </c>
    </row>
    <row r="1686" spans="2:15" ht="15" customHeight="1">
      <c r="B1686" s="3" t="s">
        <v>84</v>
      </c>
      <c r="C1686" s="3" t="s">
        <v>17</v>
      </c>
      <c r="D1686" s="3" t="str">
        <f t="shared" si="182"/>
        <v>Check</v>
      </c>
      <c r="E1686" s="3" t="s">
        <v>211</v>
      </c>
      <c r="F1686" s="3" t="str">
        <f t="shared" si="183"/>
        <v/>
      </c>
      <c r="G1686" s="3">
        <v>12</v>
      </c>
      <c r="H1686" s="4">
        <v>-0.10907245</v>
      </c>
      <c r="I1686" s="4">
        <v>-0.43802484000000003</v>
      </c>
      <c r="J1686" s="4">
        <v>-0.43677653</v>
      </c>
      <c r="K1686" s="4">
        <f t="shared" si="184"/>
        <v>-0.10907245</v>
      </c>
      <c r="L1686" s="4">
        <f t="shared" si="185"/>
        <v>-0.10907245</v>
      </c>
      <c r="M1686" s="4">
        <f t="shared" si="186"/>
        <v>1.8099547511312217E-4</v>
      </c>
      <c r="N1686" s="4">
        <f t="shared" si="187"/>
        <v>-1.9741619909502264E-5</v>
      </c>
      <c r="O1686" s="4">
        <f t="shared" si="188"/>
        <v>-1.9741619909502264E-5</v>
      </c>
    </row>
    <row r="1687" spans="2:15" ht="15" customHeight="1">
      <c r="B1687" s="3" t="s">
        <v>84</v>
      </c>
      <c r="C1687" s="3" t="s">
        <v>18</v>
      </c>
      <c r="D1687" s="3" t="str">
        <f t="shared" si="182"/>
        <v>Check</v>
      </c>
      <c r="E1687" s="3" t="s">
        <v>211</v>
      </c>
      <c r="F1687" s="3" t="str">
        <f t="shared" si="183"/>
        <v/>
      </c>
      <c r="G1687" s="3">
        <v>12</v>
      </c>
      <c r="H1687" s="4">
        <v>-0.12446135999999999</v>
      </c>
      <c r="I1687" s="4">
        <v>-0.45619644999999998</v>
      </c>
      <c r="J1687" s="4">
        <v>-0.45813647000000002</v>
      </c>
      <c r="K1687" s="4">
        <f t="shared" si="184"/>
        <v>-0.12446135999999999</v>
      </c>
      <c r="L1687" s="4">
        <f t="shared" si="185"/>
        <v>-0.12446135999999999</v>
      </c>
      <c r="M1687" s="4">
        <f t="shared" si="186"/>
        <v>1.8099547511312217E-4</v>
      </c>
      <c r="N1687" s="4">
        <f t="shared" si="187"/>
        <v>-2.2526942986425339E-5</v>
      </c>
      <c r="O1687" s="4">
        <f t="shared" si="188"/>
        <v>-2.2526942986425339E-5</v>
      </c>
    </row>
    <row r="1688" spans="2:15" ht="15" customHeight="1">
      <c r="B1688" s="3" t="s">
        <v>84</v>
      </c>
      <c r="C1688" s="3" t="s">
        <v>19</v>
      </c>
      <c r="D1688" s="3" t="str">
        <f t="shared" si="182"/>
        <v>Check</v>
      </c>
      <c r="E1688" s="3" t="s">
        <v>211</v>
      </c>
      <c r="F1688" s="3" t="str">
        <f t="shared" si="183"/>
        <v/>
      </c>
      <c r="G1688" s="3">
        <v>12</v>
      </c>
      <c r="H1688" s="4">
        <v>-0.13521738</v>
      </c>
      <c r="I1688" s="4">
        <v>-0.46755290999999999</v>
      </c>
      <c r="J1688" s="4">
        <v>-0.47105218999999998</v>
      </c>
      <c r="K1688" s="4">
        <f t="shared" si="184"/>
        <v>-0.13521738</v>
      </c>
      <c r="L1688" s="4">
        <f t="shared" si="185"/>
        <v>-0.13521738</v>
      </c>
      <c r="M1688" s="4">
        <f t="shared" si="186"/>
        <v>1.8099547511312217E-4</v>
      </c>
      <c r="N1688" s="4">
        <f t="shared" si="187"/>
        <v>-2.4473733936651584E-5</v>
      </c>
      <c r="O1688" s="4">
        <f t="shared" si="188"/>
        <v>-2.4473733936651584E-5</v>
      </c>
    </row>
    <row r="1689" spans="2:15" ht="15" customHeight="1">
      <c r="B1689" s="3" t="s">
        <v>84</v>
      </c>
      <c r="C1689" s="3" t="s">
        <v>21</v>
      </c>
      <c r="D1689" s="3" t="str">
        <f t="shared" si="182"/>
        <v>Check</v>
      </c>
      <c r="E1689" s="3" t="s">
        <v>211</v>
      </c>
      <c r="F1689" s="3" t="str">
        <f t="shared" si="183"/>
        <v/>
      </c>
      <c r="G1689" s="3">
        <v>12</v>
      </c>
      <c r="H1689" s="4">
        <v>-0.65427396999999998</v>
      </c>
      <c r="I1689" s="4">
        <v>-1.88338005</v>
      </c>
      <c r="J1689" s="4">
        <v>-2.2108097999999998</v>
      </c>
      <c r="K1689" s="4">
        <f t="shared" si="184"/>
        <v>-0.65427396999999998</v>
      </c>
      <c r="L1689" s="4">
        <f t="shared" si="185"/>
        <v>-0.65427396999999998</v>
      </c>
      <c r="M1689" s="4">
        <f t="shared" si="186"/>
        <v>1.8099547511312217E-4</v>
      </c>
      <c r="N1689" s="4">
        <f t="shared" si="187"/>
        <v>-1.1842062805429864E-4</v>
      </c>
      <c r="O1689" s="4">
        <f t="shared" si="188"/>
        <v>-1.1842062805429864E-4</v>
      </c>
    </row>
    <row r="1690" spans="2:15" ht="15" customHeight="1">
      <c r="B1690" s="3" t="s">
        <v>84</v>
      </c>
      <c r="C1690" s="3" t="s">
        <v>22</v>
      </c>
      <c r="D1690" s="3" t="str">
        <f t="shared" si="182"/>
        <v>Check</v>
      </c>
      <c r="E1690" s="3" t="s">
        <v>211</v>
      </c>
      <c r="F1690" s="3" t="str">
        <f t="shared" si="183"/>
        <v/>
      </c>
      <c r="G1690" s="3">
        <v>12</v>
      </c>
      <c r="H1690" s="4">
        <v>-0.62401790999999995</v>
      </c>
      <c r="I1690" s="4">
        <v>-1.8442363500000001</v>
      </c>
      <c r="J1690" s="4">
        <v>-2.1629349800000002</v>
      </c>
      <c r="K1690" s="4">
        <f t="shared" si="184"/>
        <v>-0.62401790999999995</v>
      </c>
      <c r="L1690" s="4">
        <f t="shared" si="185"/>
        <v>-0.62401790999999995</v>
      </c>
      <c r="M1690" s="4">
        <f t="shared" si="186"/>
        <v>1.8099547511312217E-4</v>
      </c>
      <c r="N1690" s="4">
        <f t="shared" si="187"/>
        <v>-1.129444180995475E-4</v>
      </c>
      <c r="O1690" s="4">
        <f t="shared" si="188"/>
        <v>-1.129444180995475E-4</v>
      </c>
    </row>
    <row r="1691" spans="2:15" ht="15" customHeight="1">
      <c r="B1691" s="3" t="s">
        <v>84</v>
      </c>
      <c r="C1691" s="3" t="s">
        <v>23</v>
      </c>
      <c r="D1691" s="3" t="str">
        <f t="shared" si="182"/>
        <v>Check</v>
      </c>
      <c r="E1691" s="3" t="s">
        <v>211</v>
      </c>
      <c r="F1691" s="3" t="str">
        <f t="shared" si="183"/>
        <v/>
      </c>
      <c r="G1691" s="3">
        <v>12</v>
      </c>
      <c r="H1691" s="4">
        <v>-0.60448795</v>
      </c>
      <c r="I1691" s="4">
        <v>-1.81612931</v>
      </c>
      <c r="J1691" s="4">
        <v>-2.1276457099999999</v>
      </c>
      <c r="K1691" s="4">
        <f t="shared" si="184"/>
        <v>-0.60448795</v>
      </c>
      <c r="L1691" s="4">
        <f t="shared" si="185"/>
        <v>-0.60448795</v>
      </c>
      <c r="M1691" s="4">
        <f t="shared" si="186"/>
        <v>1.8099547511312217E-4</v>
      </c>
      <c r="N1691" s="4">
        <f t="shared" si="187"/>
        <v>-1.0940958371040723E-4</v>
      </c>
      <c r="O1691" s="4">
        <f t="shared" si="188"/>
        <v>-1.0940958371040723E-4</v>
      </c>
    </row>
    <row r="1692" spans="2:15" ht="15" customHeight="1">
      <c r="B1692" s="3" t="s">
        <v>84</v>
      </c>
      <c r="C1692" s="3" t="s">
        <v>24</v>
      </c>
      <c r="D1692" s="3" t="str">
        <f t="shared" si="182"/>
        <v>Check</v>
      </c>
      <c r="E1692" s="3" t="s">
        <v>211</v>
      </c>
      <c r="F1692" s="3" t="str">
        <f t="shared" si="183"/>
        <v/>
      </c>
      <c r="G1692" s="3">
        <v>12</v>
      </c>
      <c r="H1692" s="4">
        <v>-0.58929193000000002</v>
      </c>
      <c r="I1692" s="4">
        <v>-1.7964388200000001</v>
      </c>
      <c r="J1692" s="4">
        <v>-2.10278192</v>
      </c>
      <c r="K1692" s="4">
        <f t="shared" si="184"/>
        <v>-0.58929193000000002</v>
      </c>
      <c r="L1692" s="4">
        <f t="shared" si="185"/>
        <v>-0.58929193000000002</v>
      </c>
      <c r="M1692" s="4">
        <f t="shared" si="186"/>
        <v>1.8099547511312217E-4</v>
      </c>
      <c r="N1692" s="4">
        <f t="shared" si="187"/>
        <v>-1.0665917285067874E-4</v>
      </c>
      <c r="O1692" s="4">
        <f t="shared" si="188"/>
        <v>-1.0665917285067874E-4</v>
      </c>
    </row>
    <row r="1693" spans="2:15" ht="15" customHeight="1">
      <c r="B1693" s="3" t="s">
        <v>84</v>
      </c>
      <c r="C1693" s="3" t="s">
        <v>25</v>
      </c>
      <c r="D1693" s="3" t="str">
        <f t="shared" si="182"/>
        <v>Check</v>
      </c>
      <c r="E1693" s="3" t="s">
        <v>212</v>
      </c>
      <c r="F1693" s="3" t="str">
        <f t="shared" si="183"/>
        <v>Error</v>
      </c>
      <c r="G1693" s="3">
        <v>24</v>
      </c>
      <c r="H1693" s="4">
        <v>0.20982458000000001</v>
      </c>
      <c r="I1693" s="4">
        <v>7.7665559999999995E-2</v>
      </c>
      <c r="J1693" s="4">
        <v>0.19483540999999999</v>
      </c>
      <c r="K1693" s="4">
        <f t="shared" si="184"/>
        <v>0.20982458000000001</v>
      </c>
      <c r="L1693" s="4">
        <f t="shared" si="185"/>
        <v>0.19483540999999999</v>
      </c>
      <c r="M1693" s="4">
        <f t="shared" si="186"/>
        <v>3.6199095022624434E-4</v>
      </c>
      <c r="N1693" s="4">
        <f t="shared" si="187"/>
        <v>7.5954599095022626E-5</v>
      </c>
      <c r="O1693" s="4">
        <f t="shared" si="188"/>
        <v>7.0528655203619902E-5</v>
      </c>
    </row>
    <row r="1694" spans="2:15" ht="15" customHeight="1">
      <c r="B1694" s="3" t="s">
        <v>84</v>
      </c>
      <c r="C1694" s="3" t="s">
        <v>26</v>
      </c>
      <c r="D1694" s="3" t="str">
        <f t="shared" si="182"/>
        <v>Check</v>
      </c>
      <c r="E1694" s="3" t="s">
        <v>212</v>
      </c>
      <c r="F1694" s="3" t="str">
        <f t="shared" si="183"/>
        <v>Error</v>
      </c>
      <c r="G1694" s="3">
        <v>24</v>
      </c>
      <c r="H1694" s="4">
        <v>0.17359301999999999</v>
      </c>
      <c r="I1694" s="4">
        <v>2.1752299999999999E-2</v>
      </c>
      <c r="J1694" s="4">
        <v>0.12595393999999999</v>
      </c>
      <c r="K1694" s="4">
        <f t="shared" si="184"/>
        <v>0.17359301999999999</v>
      </c>
      <c r="L1694" s="4">
        <f t="shared" si="185"/>
        <v>0.12595393999999999</v>
      </c>
      <c r="M1694" s="4">
        <f t="shared" si="186"/>
        <v>3.6199095022624434E-4</v>
      </c>
      <c r="N1694" s="4">
        <f t="shared" si="187"/>
        <v>6.2839102262443426E-5</v>
      </c>
      <c r="O1694" s="4">
        <f t="shared" si="188"/>
        <v>4.5594186425339363E-5</v>
      </c>
    </row>
    <row r="1695" spans="2:15" ht="15" customHeight="1">
      <c r="B1695" s="3" t="s">
        <v>84</v>
      </c>
      <c r="C1695" s="3" t="s">
        <v>27</v>
      </c>
      <c r="D1695" s="3" t="str">
        <f t="shared" si="182"/>
        <v>Check</v>
      </c>
      <c r="E1695" s="3" t="s">
        <v>212</v>
      </c>
      <c r="F1695" s="3" t="str">
        <f t="shared" si="183"/>
        <v>Error</v>
      </c>
      <c r="G1695" s="3">
        <v>24</v>
      </c>
      <c r="H1695" s="4">
        <v>0.13855166999999999</v>
      </c>
      <c r="I1695" s="4">
        <v>-3.083143E-2</v>
      </c>
      <c r="J1695" s="4">
        <v>6.1010340000000003E-2</v>
      </c>
      <c r="K1695" s="4">
        <f t="shared" si="184"/>
        <v>0.13855166999999999</v>
      </c>
      <c r="L1695" s="4">
        <f t="shared" si="185"/>
        <v>6.1010340000000003E-2</v>
      </c>
      <c r="M1695" s="4">
        <f t="shared" si="186"/>
        <v>3.6199095022624434E-4</v>
      </c>
      <c r="N1695" s="4">
        <f t="shared" si="187"/>
        <v>5.0154450678733029E-5</v>
      </c>
      <c r="O1695" s="4">
        <f t="shared" si="188"/>
        <v>2.2085190950226245E-5</v>
      </c>
    </row>
    <row r="1696" spans="2:15" ht="15" customHeight="1">
      <c r="B1696" s="3" t="s">
        <v>84</v>
      </c>
      <c r="C1696" s="3" t="s">
        <v>28</v>
      </c>
      <c r="D1696" s="3" t="str">
        <f t="shared" si="182"/>
        <v>Check</v>
      </c>
      <c r="E1696" s="3" t="s">
        <v>212</v>
      </c>
      <c r="F1696" s="3" t="str">
        <f t="shared" si="183"/>
        <v>Error</v>
      </c>
      <c r="G1696" s="3">
        <v>24</v>
      </c>
      <c r="H1696" s="4">
        <v>0.12070208</v>
      </c>
      <c r="I1696" s="4">
        <v>-5.8925569999999997E-2</v>
      </c>
      <c r="J1696" s="4">
        <v>2.6015569999999998E-2</v>
      </c>
      <c r="K1696" s="4">
        <f t="shared" si="184"/>
        <v>0.12070208</v>
      </c>
      <c r="L1696" s="4">
        <f t="shared" si="185"/>
        <v>2.6015569999999998E-2</v>
      </c>
      <c r="M1696" s="4">
        <f t="shared" si="186"/>
        <v>3.6199095022624434E-4</v>
      </c>
      <c r="N1696" s="4">
        <f t="shared" si="187"/>
        <v>4.3693060633484165E-5</v>
      </c>
      <c r="O1696" s="4">
        <f t="shared" si="188"/>
        <v>9.4174009049773741E-6</v>
      </c>
    </row>
    <row r="1697" spans="2:15" ht="15" customHeight="1">
      <c r="B1697" s="3" t="s">
        <v>84</v>
      </c>
      <c r="C1697" s="3" t="s">
        <v>29</v>
      </c>
      <c r="D1697" s="3" t="str">
        <f t="shared" si="182"/>
        <v>Raise 4x</v>
      </c>
      <c r="E1697" s="3" t="s">
        <v>212</v>
      </c>
      <c r="F1697" s="3" t="str">
        <f t="shared" si="183"/>
        <v/>
      </c>
      <c r="G1697" s="3">
        <v>24</v>
      </c>
      <c r="H1697" s="4">
        <v>-0.13613363000000001</v>
      </c>
      <c r="I1697" s="4">
        <v>-0.17576029000000001</v>
      </c>
      <c r="J1697" s="4">
        <v>-0.12059969</v>
      </c>
      <c r="K1697" s="4">
        <f t="shared" si="184"/>
        <v>-0.12059969</v>
      </c>
      <c r="L1697" s="4">
        <f t="shared" si="185"/>
        <v>-0.12059969</v>
      </c>
      <c r="M1697" s="4">
        <f t="shared" si="186"/>
        <v>3.6199095022624434E-4</v>
      </c>
      <c r="N1697" s="4">
        <f t="shared" si="187"/>
        <v>-4.3655996380090496E-5</v>
      </c>
      <c r="O1697" s="4">
        <f t="shared" si="188"/>
        <v>-4.3655996380090496E-5</v>
      </c>
    </row>
    <row r="1698" spans="2:15" ht="15" customHeight="1">
      <c r="B1698" s="3" t="s">
        <v>84</v>
      </c>
      <c r="C1698" s="3" t="s">
        <v>30</v>
      </c>
      <c r="D1698" s="3" t="str">
        <f t="shared" si="182"/>
        <v>Check</v>
      </c>
      <c r="E1698" s="3" t="s">
        <v>211</v>
      </c>
      <c r="F1698" s="3" t="str">
        <f t="shared" si="183"/>
        <v/>
      </c>
      <c r="G1698" s="3">
        <v>24</v>
      </c>
      <c r="H1698" s="4">
        <v>-0.12731152000000001</v>
      </c>
      <c r="I1698" s="4">
        <v>-0.47732857000000001</v>
      </c>
      <c r="J1698" s="4">
        <v>-0.48624667999999999</v>
      </c>
      <c r="K1698" s="4">
        <f t="shared" si="184"/>
        <v>-0.12731152000000001</v>
      </c>
      <c r="L1698" s="4">
        <f t="shared" si="185"/>
        <v>-0.12731152000000001</v>
      </c>
      <c r="M1698" s="4">
        <f t="shared" si="186"/>
        <v>3.6199095022624434E-4</v>
      </c>
      <c r="N1698" s="4">
        <f t="shared" si="187"/>
        <v>-4.6085618099547514E-5</v>
      </c>
      <c r="O1698" s="4">
        <f t="shared" si="188"/>
        <v>-4.6085618099547514E-5</v>
      </c>
    </row>
    <row r="1699" spans="2:15" ht="15" customHeight="1">
      <c r="B1699" s="3" t="s">
        <v>84</v>
      </c>
      <c r="C1699" s="3" t="s">
        <v>31</v>
      </c>
      <c r="D1699" s="3" t="str">
        <f t="shared" si="182"/>
        <v>Check</v>
      </c>
      <c r="E1699" s="3" t="s">
        <v>211</v>
      </c>
      <c r="F1699" s="3" t="str">
        <f t="shared" si="183"/>
        <v/>
      </c>
      <c r="G1699" s="3">
        <v>24</v>
      </c>
      <c r="H1699" s="4">
        <v>-0.14121876999999999</v>
      </c>
      <c r="I1699" s="4">
        <v>-0.49372654999999999</v>
      </c>
      <c r="J1699" s="4">
        <v>-0.50568078000000005</v>
      </c>
      <c r="K1699" s="4">
        <f t="shared" si="184"/>
        <v>-0.14121876999999999</v>
      </c>
      <c r="L1699" s="4">
        <f t="shared" si="185"/>
        <v>-0.14121876999999999</v>
      </c>
      <c r="M1699" s="4">
        <f t="shared" si="186"/>
        <v>3.6199095022624434E-4</v>
      </c>
      <c r="N1699" s="4">
        <f t="shared" si="187"/>
        <v>-5.1119916742081447E-5</v>
      </c>
      <c r="O1699" s="4">
        <f t="shared" si="188"/>
        <v>-5.1119916742081447E-5</v>
      </c>
    </row>
    <row r="1700" spans="2:15" ht="15" customHeight="1">
      <c r="B1700" s="3" t="s">
        <v>84</v>
      </c>
      <c r="C1700" s="3" t="s">
        <v>32</v>
      </c>
      <c r="D1700" s="3" t="str">
        <f t="shared" si="182"/>
        <v>Check</v>
      </c>
      <c r="E1700" s="3" t="s">
        <v>211</v>
      </c>
      <c r="F1700" s="3" t="str">
        <f t="shared" si="183"/>
        <v/>
      </c>
      <c r="G1700" s="3">
        <v>24</v>
      </c>
      <c r="H1700" s="4">
        <v>-0.15056316</v>
      </c>
      <c r="I1700" s="4">
        <v>-0.50350490999999997</v>
      </c>
      <c r="J1700" s="4">
        <v>-0.51691301999999995</v>
      </c>
      <c r="K1700" s="4">
        <f t="shared" si="184"/>
        <v>-0.15056316</v>
      </c>
      <c r="L1700" s="4">
        <f t="shared" si="185"/>
        <v>-0.15056316</v>
      </c>
      <c r="M1700" s="4">
        <f t="shared" si="186"/>
        <v>3.6199095022624434E-4</v>
      </c>
      <c r="N1700" s="4">
        <f t="shared" si="187"/>
        <v>-5.4502501357466062E-5</v>
      </c>
      <c r="O1700" s="4">
        <f t="shared" si="188"/>
        <v>-5.4502501357466062E-5</v>
      </c>
    </row>
    <row r="1701" spans="2:15" ht="15" customHeight="1">
      <c r="B1701" s="3" t="s">
        <v>84</v>
      </c>
      <c r="C1701" s="3" t="s">
        <v>33</v>
      </c>
      <c r="D1701" s="3" t="str">
        <f t="shared" si="182"/>
        <v>Check</v>
      </c>
      <c r="E1701" s="3" t="s">
        <v>211</v>
      </c>
      <c r="F1701" s="3" t="str">
        <f t="shared" si="183"/>
        <v/>
      </c>
      <c r="G1701" s="3">
        <v>24</v>
      </c>
      <c r="H1701" s="4">
        <v>-0.74293575000000001</v>
      </c>
      <c r="I1701" s="4">
        <v>-1.2981262600000001</v>
      </c>
      <c r="J1701" s="4">
        <v>-1.5171038100000001</v>
      </c>
      <c r="K1701" s="4">
        <f t="shared" si="184"/>
        <v>-0.74293575000000001</v>
      </c>
      <c r="L1701" s="4">
        <f t="shared" si="185"/>
        <v>-0.74293575000000001</v>
      </c>
      <c r="M1701" s="4">
        <f t="shared" si="186"/>
        <v>3.6199095022624434E-4</v>
      </c>
      <c r="N1701" s="4">
        <f t="shared" si="187"/>
        <v>-2.6893601809954752E-4</v>
      </c>
      <c r="O1701" s="4">
        <f t="shared" si="188"/>
        <v>-2.6893601809954752E-4</v>
      </c>
    </row>
    <row r="1702" spans="2:15" ht="15" customHeight="1">
      <c r="B1702" s="3" t="s">
        <v>84</v>
      </c>
      <c r="C1702" s="3" t="s">
        <v>34</v>
      </c>
      <c r="D1702" s="3" t="str">
        <f t="shared" si="182"/>
        <v>Check</v>
      </c>
      <c r="E1702" s="3" t="s">
        <v>211</v>
      </c>
      <c r="F1702" s="3" t="str">
        <f t="shared" si="183"/>
        <v/>
      </c>
      <c r="G1702" s="3">
        <v>24</v>
      </c>
      <c r="H1702" s="4">
        <v>-0.61694468999999996</v>
      </c>
      <c r="I1702" s="4">
        <v>-1.8303229599999999</v>
      </c>
      <c r="J1702" s="4">
        <v>-2.15221902</v>
      </c>
      <c r="K1702" s="4">
        <f t="shared" si="184"/>
        <v>-0.61694468999999996</v>
      </c>
      <c r="L1702" s="4">
        <f t="shared" si="185"/>
        <v>-0.61694468999999996</v>
      </c>
      <c r="M1702" s="4">
        <f t="shared" si="186"/>
        <v>3.6199095022624434E-4</v>
      </c>
      <c r="N1702" s="4">
        <f t="shared" si="187"/>
        <v>-2.2332839457013572E-4</v>
      </c>
      <c r="O1702" s="4">
        <f t="shared" si="188"/>
        <v>-2.2332839457013572E-4</v>
      </c>
    </row>
    <row r="1703" spans="2:15" ht="15" customHeight="1">
      <c r="B1703" s="3" t="s">
        <v>84</v>
      </c>
      <c r="C1703" s="3" t="s">
        <v>35</v>
      </c>
      <c r="D1703" s="3" t="str">
        <f t="shared" si="182"/>
        <v>Check</v>
      </c>
      <c r="E1703" s="3" t="s">
        <v>211</v>
      </c>
      <c r="F1703" s="3" t="str">
        <f t="shared" si="183"/>
        <v/>
      </c>
      <c r="G1703" s="3">
        <v>24</v>
      </c>
      <c r="H1703" s="4">
        <v>-0.58926148</v>
      </c>
      <c r="I1703" s="4">
        <v>-1.79406245</v>
      </c>
      <c r="J1703" s="4">
        <v>-2.1076076399999999</v>
      </c>
      <c r="K1703" s="4">
        <f t="shared" si="184"/>
        <v>-0.58926148</v>
      </c>
      <c r="L1703" s="4">
        <f t="shared" si="185"/>
        <v>-0.58926148</v>
      </c>
      <c r="M1703" s="4">
        <f t="shared" si="186"/>
        <v>3.6199095022624434E-4</v>
      </c>
      <c r="N1703" s="4">
        <f t="shared" si="187"/>
        <v>-2.1330732307692308E-4</v>
      </c>
      <c r="O1703" s="4">
        <f t="shared" si="188"/>
        <v>-2.1330732307692308E-4</v>
      </c>
    </row>
    <row r="1704" spans="2:15" ht="15" customHeight="1">
      <c r="B1704" s="3" t="s">
        <v>84</v>
      </c>
      <c r="C1704" s="3" t="s">
        <v>36</v>
      </c>
      <c r="D1704" s="3" t="str">
        <f t="shared" si="182"/>
        <v>Check</v>
      </c>
      <c r="E1704" s="3" t="s">
        <v>211</v>
      </c>
      <c r="F1704" s="3" t="str">
        <f t="shared" si="183"/>
        <v/>
      </c>
      <c r="G1704" s="3">
        <v>24</v>
      </c>
      <c r="H1704" s="4">
        <v>-0.57182551999999998</v>
      </c>
      <c r="I1704" s="4">
        <v>-1.7683135999999999</v>
      </c>
      <c r="J1704" s="4">
        <v>-2.0749622200000002</v>
      </c>
      <c r="K1704" s="4">
        <f t="shared" si="184"/>
        <v>-0.57182551999999998</v>
      </c>
      <c r="L1704" s="4">
        <f t="shared" si="185"/>
        <v>-0.57182551999999998</v>
      </c>
      <c r="M1704" s="4">
        <f t="shared" si="186"/>
        <v>3.6199095022624434E-4</v>
      </c>
      <c r="N1704" s="4">
        <f t="shared" si="187"/>
        <v>-2.0699566334841628E-4</v>
      </c>
      <c r="O1704" s="4">
        <f t="shared" si="188"/>
        <v>-2.0699566334841628E-4</v>
      </c>
    </row>
    <row r="1705" spans="2:15" ht="15" customHeight="1">
      <c r="B1705" s="3" t="s">
        <v>84</v>
      </c>
      <c r="C1705" s="3" t="s">
        <v>37</v>
      </c>
      <c r="D1705" s="3" t="str">
        <f t="shared" si="182"/>
        <v>Check</v>
      </c>
      <c r="E1705" s="3" t="s">
        <v>211</v>
      </c>
      <c r="F1705" s="3" t="str">
        <f t="shared" si="183"/>
        <v/>
      </c>
      <c r="G1705" s="3">
        <v>24</v>
      </c>
      <c r="H1705" s="4">
        <v>-0.55862933000000004</v>
      </c>
      <c r="I1705" s="4">
        <v>-1.7507169499999999</v>
      </c>
      <c r="J1705" s="4">
        <v>-2.0524216900000001</v>
      </c>
      <c r="K1705" s="4">
        <f t="shared" si="184"/>
        <v>-0.55862933000000004</v>
      </c>
      <c r="L1705" s="4">
        <f t="shared" si="185"/>
        <v>-0.55862933000000004</v>
      </c>
      <c r="M1705" s="4">
        <f t="shared" si="186"/>
        <v>3.6199095022624434E-4</v>
      </c>
      <c r="N1705" s="4">
        <f t="shared" si="187"/>
        <v>-2.0221876199095023E-4</v>
      </c>
      <c r="O1705" s="4">
        <f t="shared" si="188"/>
        <v>-2.0221876199095023E-4</v>
      </c>
    </row>
    <row r="1706" spans="2:15" ht="15" customHeight="1">
      <c r="B1706" s="3" t="s">
        <v>85</v>
      </c>
      <c r="C1706" s="3" t="s">
        <v>51</v>
      </c>
      <c r="D1706" s="3" t="str">
        <f t="shared" si="182"/>
        <v>Raise 4x</v>
      </c>
      <c r="E1706" s="3" t="s">
        <v>212</v>
      </c>
      <c r="F1706" s="3" t="str">
        <f t="shared" si="183"/>
        <v/>
      </c>
      <c r="G1706" s="3">
        <v>12</v>
      </c>
      <c r="H1706" s="4">
        <v>0.27122636999999999</v>
      </c>
      <c r="I1706" s="4">
        <v>0.2020922</v>
      </c>
      <c r="J1706" s="4">
        <v>0.35408876</v>
      </c>
      <c r="K1706" s="4">
        <f t="shared" si="184"/>
        <v>0.35408876</v>
      </c>
      <c r="L1706" s="4">
        <f t="shared" si="185"/>
        <v>0.35408876</v>
      </c>
      <c r="M1706" s="4">
        <f t="shared" si="186"/>
        <v>1.8099547511312217E-4</v>
      </c>
      <c r="N1706" s="4">
        <f t="shared" si="187"/>
        <v>6.408846334841629E-5</v>
      </c>
      <c r="O1706" s="4">
        <f t="shared" si="188"/>
        <v>6.408846334841629E-5</v>
      </c>
    </row>
    <row r="1707" spans="2:15" ht="15" customHeight="1">
      <c r="B1707" s="3" t="s">
        <v>85</v>
      </c>
      <c r="C1707" s="3" t="s">
        <v>1</v>
      </c>
      <c r="D1707" s="3" t="str">
        <f t="shared" si="182"/>
        <v>Raise 4x</v>
      </c>
      <c r="E1707" s="3" t="s">
        <v>212</v>
      </c>
      <c r="F1707" s="3" t="str">
        <f t="shared" si="183"/>
        <v/>
      </c>
      <c r="G1707" s="3">
        <v>12</v>
      </c>
      <c r="H1707" s="4">
        <v>0.23300549000000001</v>
      </c>
      <c r="I1707" s="4">
        <v>0.14541557999999999</v>
      </c>
      <c r="J1707" s="4">
        <v>0.28454680999999998</v>
      </c>
      <c r="K1707" s="4">
        <f t="shared" si="184"/>
        <v>0.28454680999999998</v>
      </c>
      <c r="L1707" s="4">
        <f t="shared" si="185"/>
        <v>0.28454680999999998</v>
      </c>
      <c r="M1707" s="4">
        <f t="shared" si="186"/>
        <v>1.8099547511312217E-4</v>
      </c>
      <c r="N1707" s="4">
        <f t="shared" si="187"/>
        <v>5.15016850678733E-5</v>
      </c>
      <c r="O1707" s="4">
        <f t="shared" si="188"/>
        <v>5.15016850678733E-5</v>
      </c>
    </row>
    <row r="1708" spans="2:15" ht="15" customHeight="1">
      <c r="B1708" s="3" t="s">
        <v>85</v>
      </c>
      <c r="C1708" s="3" t="s">
        <v>2</v>
      </c>
      <c r="D1708" s="3" t="str">
        <f t="shared" si="182"/>
        <v>Raise 4x</v>
      </c>
      <c r="E1708" s="3" t="s">
        <v>212</v>
      </c>
      <c r="F1708" s="3" t="str">
        <f t="shared" si="183"/>
        <v/>
      </c>
      <c r="G1708" s="3">
        <v>12</v>
      </c>
      <c r="H1708" s="4">
        <v>0.19686776</v>
      </c>
      <c r="I1708" s="4">
        <v>9.2275540000000003E-2</v>
      </c>
      <c r="J1708" s="4">
        <v>0.21922027999999999</v>
      </c>
      <c r="K1708" s="4">
        <f t="shared" si="184"/>
        <v>0.21922027999999999</v>
      </c>
      <c r="L1708" s="4">
        <f t="shared" si="185"/>
        <v>0.21922027999999999</v>
      </c>
      <c r="M1708" s="4">
        <f t="shared" si="186"/>
        <v>1.8099547511312217E-4</v>
      </c>
      <c r="N1708" s="4">
        <f t="shared" si="187"/>
        <v>3.9677878733031672E-5</v>
      </c>
      <c r="O1708" s="4">
        <f t="shared" si="188"/>
        <v>3.9677878733031672E-5</v>
      </c>
    </row>
    <row r="1709" spans="2:15" ht="15" customHeight="1">
      <c r="B1709" s="3" t="s">
        <v>85</v>
      </c>
      <c r="C1709" s="3" t="s">
        <v>3</v>
      </c>
      <c r="D1709" s="3" t="str">
        <f t="shared" si="182"/>
        <v>Check</v>
      </c>
      <c r="E1709" s="3" t="s">
        <v>212</v>
      </c>
      <c r="F1709" s="3" t="str">
        <f t="shared" si="183"/>
        <v>Error</v>
      </c>
      <c r="G1709" s="3">
        <v>12</v>
      </c>
      <c r="H1709" s="4">
        <v>0.16196582000000001</v>
      </c>
      <c r="I1709" s="4">
        <v>4.0907289999999999E-2</v>
      </c>
      <c r="J1709" s="4">
        <v>0.15599587000000001</v>
      </c>
      <c r="K1709" s="4">
        <f t="shared" si="184"/>
        <v>0.16196582000000001</v>
      </c>
      <c r="L1709" s="4">
        <f t="shared" si="185"/>
        <v>0.15599587000000001</v>
      </c>
      <c r="M1709" s="4">
        <f t="shared" si="186"/>
        <v>1.8099547511312217E-4</v>
      </c>
      <c r="N1709" s="4">
        <f t="shared" si="187"/>
        <v>2.9315080542986427E-5</v>
      </c>
      <c r="O1709" s="4">
        <f t="shared" si="188"/>
        <v>2.8234546606334842E-5</v>
      </c>
    </row>
    <row r="1710" spans="2:15" ht="15" customHeight="1">
      <c r="B1710" s="3" t="s">
        <v>85</v>
      </c>
      <c r="C1710" s="3" t="s">
        <v>5</v>
      </c>
      <c r="D1710" s="3" t="str">
        <f t="shared" si="182"/>
        <v>Check</v>
      </c>
      <c r="E1710" s="3" t="s">
        <v>211</v>
      </c>
      <c r="F1710" s="3" t="str">
        <f t="shared" si="183"/>
        <v/>
      </c>
      <c r="G1710" s="3">
        <v>12</v>
      </c>
      <c r="H1710" s="4">
        <v>-0.1063433</v>
      </c>
      <c r="I1710" s="4">
        <v>-0.43403071999999998</v>
      </c>
      <c r="J1710" s="4">
        <v>-0.42366958999999998</v>
      </c>
      <c r="K1710" s="4">
        <f t="shared" si="184"/>
        <v>-0.1063433</v>
      </c>
      <c r="L1710" s="4">
        <f t="shared" si="185"/>
        <v>-0.1063433</v>
      </c>
      <c r="M1710" s="4">
        <f t="shared" si="186"/>
        <v>1.8099547511312217E-4</v>
      </c>
      <c r="N1710" s="4">
        <f t="shared" si="187"/>
        <v>-1.9247656108597286E-5</v>
      </c>
      <c r="O1710" s="4">
        <f t="shared" si="188"/>
        <v>-1.9247656108597286E-5</v>
      </c>
    </row>
    <row r="1711" spans="2:15" ht="15" customHeight="1">
      <c r="B1711" s="3" t="s">
        <v>85</v>
      </c>
      <c r="C1711" s="3" t="s">
        <v>6</v>
      </c>
      <c r="D1711" s="3" t="str">
        <f t="shared" si="182"/>
        <v>Check</v>
      </c>
      <c r="E1711" s="3" t="s">
        <v>211</v>
      </c>
      <c r="F1711" s="3" t="str">
        <f t="shared" si="183"/>
        <v/>
      </c>
      <c r="G1711" s="3">
        <v>12</v>
      </c>
      <c r="H1711" s="4">
        <v>-0.12174625</v>
      </c>
      <c r="I1711" s="4">
        <v>-0.45598571999999998</v>
      </c>
      <c r="J1711" s="4">
        <v>-0.45021506999999999</v>
      </c>
      <c r="K1711" s="4">
        <f t="shared" si="184"/>
        <v>-0.12174625</v>
      </c>
      <c r="L1711" s="4">
        <f t="shared" si="185"/>
        <v>-0.12174625</v>
      </c>
      <c r="M1711" s="4">
        <f t="shared" si="186"/>
        <v>1.8099547511312217E-4</v>
      </c>
      <c r="N1711" s="4">
        <f t="shared" si="187"/>
        <v>-2.2035520361990949E-5</v>
      </c>
      <c r="O1711" s="4">
        <f t="shared" si="188"/>
        <v>-2.2035520361990949E-5</v>
      </c>
    </row>
    <row r="1712" spans="2:15" ht="15" customHeight="1">
      <c r="B1712" s="3" t="s">
        <v>85</v>
      </c>
      <c r="C1712" s="3" t="s">
        <v>7</v>
      </c>
      <c r="D1712" s="3" t="str">
        <f t="shared" si="182"/>
        <v>Check</v>
      </c>
      <c r="E1712" s="3" t="s">
        <v>211</v>
      </c>
      <c r="F1712" s="3" t="str">
        <f t="shared" si="183"/>
        <v/>
      </c>
      <c r="G1712" s="3">
        <v>12</v>
      </c>
      <c r="H1712" s="4">
        <v>-0.13180706</v>
      </c>
      <c r="I1712" s="4">
        <v>-0.46771882999999997</v>
      </c>
      <c r="J1712" s="4">
        <v>-0.46413992999999998</v>
      </c>
      <c r="K1712" s="4">
        <f t="shared" si="184"/>
        <v>-0.13180706</v>
      </c>
      <c r="L1712" s="4">
        <f t="shared" si="185"/>
        <v>-0.13180706</v>
      </c>
      <c r="M1712" s="4">
        <f t="shared" si="186"/>
        <v>1.8099547511312217E-4</v>
      </c>
      <c r="N1712" s="4">
        <f t="shared" si="187"/>
        <v>-2.3856481447963802E-5</v>
      </c>
      <c r="O1712" s="4">
        <f t="shared" si="188"/>
        <v>-2.3856481447963802E-5</v>
      </c>
    </row>
    <row r="1713" spans="2:15" ht="15" customHeight="1">
      <c r="B1713" s="3" t="s">
        <v>85</v>
      </c>
      <c r="C1713" s="3" t="s">
        <v>8</v>
      </c>
      <c r="D1713" s="3" t="str">
        <f t="shared" si="182"/>
        <v>Check</v>
      </c>
      <c r="E1713" s="3" t="s">
        <v>211</v>
      </c>
      <c r="F1713" s="3" t="str">
        <f t="shared" si="183"/>
        <v/>
      </c>
      <c r="G1713" s="3">
        <v>12</v>
      </c>
      <c r="H1713" s="4">
        <v>-0.14652999</v>
      </c>
      <c r="I1713" s="4">
        <v>-0.48559296000000002</v>
      </c>
      <c r="J1713" s="4">
        <v>-0.485597</v>
      </c>
      <c r="K1713" s="4">
        <f t="shared" si="184"/>
        <v>-0.14652999</v>
      </c>
      <c r="L1713" s="4">
        <f t="shared" si="185"/>
        <v>-0.14652999</v>
      </c>
      <c r="M1713" s="4">
        <f t="shared" si="186"/>
        <v>1.8099547511312217E-4</v>
      </c>
      <c r="N1713" s="4">
        <f t="shared" si="187"/>
        <v>-2.6521265158371042E-5</v>
      </c>
      <c r="O1713" s="4">
        <f t="shared" si="188"/>
        <v>-2.6521265158371042E-5</v>
      </c>
    </row>
    <row r="1714" spans="2:15" ht="15" customHeight="1">
      <c r="B1714" s="3" t="s">
        <v>85</v>
      </c>
      <c r="C1714" s="3" t="s">
        <v>9</v>
      </c>
      <c r="D1714" s="3" t="str">
        <f t="shared" si="182"/>
        <v>Check</v>
      </c>
      <c r="E1714" s="3" t="s">
        <v>211</v>
      </c>
      <c r="F1714" s="3" t="str">
        <f t="shared" si="183"/>
        <v/>
      </c>
      <c r="G1714" s="3">
        <v>12</v>
      </c>
      <c r="H1714" s="4">
        <v>-0.78966541999999995</v>
      </c>
      <c r="I1714" s="4">
        <v>-1.3714840500000001</v>
      </c>
      <c r="J1714" s="4">
        <v>-1.6023173100000001</v>
      </c>
      <c r="K1714" s="4">
        <f t="shared" si="184"/>
        <v>-0.78966541999999995</v>
      </c>
      <c r="L1714" s="4">
        <f t="shared" si="185"/>
        <v>-0.78966541999999995</v>
      </c>
      <c r="M1714" s="4">
        <f t="shared" si="186"/>
        <v>1.8099547511312217E-4</v>
      </c>
      <c r="N1714" s="4">
        <f t="shared" si="187"/>
        <v>-1.4292586787330316E-4</v>
      </c>
      <c r="O1714" s="4">
        <f t="shared" si="188"/>
        <v>-1.4292586787330316E-4</v>
      </c>
    </row>
    <row r="1715" spans="2:15" ht="15" customHeight="1">
      <c r="B1715" s="3" t="s">
        <v>85</v>
      </c>
      <c r="C1715" s="3" t="s">
        <v>10</v>
      </c>
      <c r="D1715" s="3" t="str">
        <f t="shared" si="182"/>
        <v>Check</v>
      </c>
      <c r="E1715" s="3" t="s">
        <v>211</v>
      </c>
      <c r="F1715" s="3" t="str">
        <f t="shared" si="183"/>
        <v/>
      </c>
      <c r="G1715" s="3">
        <v>12</v>
      </c>
      <c r="H1715" s="4">
        <v>-0.66613339999999999</v>
      </c>
      <c r="I1715" s="4">
        <v>-1.9363433000000001</v>
      </c>
      <c r="J1715" s="4">
        <v>-2.27621362</v>
      </c>
      <c r="K1715" s="4">
        <f t="shared" si="184"/>
        <v>-0.66613339999999999</v>
      </c>
      <c r="L1715" s="4">
        <f t="shared" si="185"/>
        <v>-0.66613339999999999</v>
      </c>
      <c r="M1715" s="4">
        <f t="shared" si="186"/>
        <v>1.8099547511312217E-4</v>
      </c>
      <c r="N1715" s="4">
        <f t="shared" si="187"/>
        <v>-1.2056713122171946E-4</v>
      </c>
      <c r="O1715" s="4">
        <f t="shared" si="188"/>
        <v>-1.2056713122171946E-4</v>
      </c>
    </row>
    <row r="1716" spans="2:15" ht="15" customHeight="1">
      <c r="B1716" s="3" t="s">
        <v>85</v>
      </c>
      <c r="C1716" s="3" t="s">
        <v>11</v>
      </c>
      <c r="D1716" s="3" t="str">
        <f t="shared" si="182"/>
        <v>Check</v>
      </c>
      <c r="E1716" s="3" t="s">
        <v>211</v>
      </c>
      <c r="F1716" s="3" t="str">
        <f t="shared" si="183"/>
        <v/>
      </c>
      <c r="G1716" s="3">
        <v>12</v>
      </c>
      <c r="H1716" s="4">
        <v>-0.64712491999999999</v>
      </c>
      <c r="I1716" s="4">
        <v>-1.9082849500000001</v>
      </c>
      <c r="J1716" s="4">
        <v>-2.2407339500000001</v>
      </c>
      <c r="K1716" s="4">
        <f t="shared" si="184"/>
        <v>-0.64712491999999999</v>
      </c>
      <c r="L1716" s="4">
        <f t="shared" si="185"/>
        <v>-0.64712491999999999</v>
      </c>
      <c r="M1716" s="4">
        <f t="shared" si="186"/>
        <v>1.8099547511312217E-4</v>
      </c>
      <c r="N1716" s="4">
        <f t="shared" si="187"/>
        <v>-1.1712668235294118E-4</v>
      </c>
      <c r="O1716" s="4">
        <f t="shared" si="188"/>
        <v>-1.1712668235294118E-4</v>
      </c>
    </row>
    <row r="1717" spans="2:15" ht="15" customHeight="1">
      <c r="B1717" s="3" t="s">
        <v>85</v>
      </c>
      <c r="C1717" s="3" t="s">
        <v>12</v>
      </c>
      <c r="D1717" s="3" t="str">
        <f t="shared" si="182"/>
        <v>Check</v>
      </c>
      <c r="E1717" s="3" t="s">
        <v>211</v>
      </c>
      <c r="F1717" s="3" t="str">
        <f t="shared" si="183"/>
        <v/>
      </c>
      <c r="G1717" s="3">
        <v>12</v>
      </c>
      <c r="H1717" s="4">
        <v>-0.63239624000000005</v>
      </c>
      <c r="I1717" s="4">
        <v>-1.88880614</v>
      </c>
      <c r="J1717" s="4">
        <v>-2.2158731</v>
      </c>
      <c r="K1717" s="4">
        <f t="shared" si="184"/>
        <v>-0.63239624000000005</v>
      </c>
      <c r="L1717" s="4">
        <f t="shared" si="185"/>
        <v>-0.63239624000000005</v>
      </c>
      <c r="M1717" s="4">
        <f t="shared" si="186"/>
        <v>1.8099547511312217E-4</v>
      </c>
      <c r="N1717" s="4">
        <f t="shared" si="187"/>
        <v>-1.1446085791855205E-4</v>
      </c>
      <c r="O1717" s="4">
        <f t="shared" si="188"/>
        <v>-1.1446085791855205E-4</v>
      </c>
    </row>
    <row r="1718" spans="2:15" ht="15" customHeight="1">
      <c r="B1718" s="3" t="s">
        <v>85</v>
      </c>
      <c r="C1718" s="3" t="s">
        <v>13</v>
      </c>
      <c r="D1718" s="3" t="str">
        <f t="shared" si="182"/>
        <v>Raise 4x</v>
      </c>
      <c r="E1718" s="3" t="s">
        <v>212</v>
      </c>
      <c r="F1718" s="3" t="str">
        <f t="shared" si="183"/>
        <v/>
      </c>
      <c r="G1718" s="3">
        <v>12</v>
      </c>
      <c r="H1718" s="4">
        <v>0.27023185999999999</v>
      </c>
      <c r="I1718" s="4">
        <v>0.20011102</v>
      </c>
      <c r="J1718" s="4">
        <v>0.35145587</v>
      </c>
      <c r="K1718" s="4">
        <f t="shared" si="184"/>
        <v>0.35145587</v>
      </c>
      <c r="L1718" s="4">
        <f t="shared" si="185"/>
        <v>0.35145587</v>
      </c>
      <c r="M1718" s="4">
        <f t="shared" si="186"/>
        <v>1.8099547511312217E-4</v>
      </c>
      <c r="N1718" s="4">
        <f t="shared" si="187"/>
        <v>6.3611922171945696E-5</v>
      </c>
      <c r="O1718" s="4">
        <f t="shared" si="188"/>
        <v>6.3611922171945696E-5</v>
      </c>
    </row>
    <row r="1719" spans="2:15" ht="15" customHeight="1">
      <c r="B1719" s="3" t="s">
        <v>85</v>
      </c>
      <c r="C1719" s="3" t="s">
        <v>39</v>
      </c>
      <c r="D1719" s="3" t="str">
        <f t="shared" si="182"/>
        <v>Raise 4x</v>
      </c>
      <c r="E1719" s="3" t="s">
        <v>212</v>
      </c>
      <c r="F1719" s="3" t="str">
        <f t="shared" si="183"/>
        <v/>
      </c>
      <c r="G1719" s="3">
        <v>12</v>
      </c>
      <c r="H1719" s="4">
        <v>0.23327113999999999</v>
      </c>
      <c r="I1719" s="4">
        <v>0.14483161999999999</v>
      </c>
      <c r="J1719" s="4">
        <v>0.28339509000000002</v>
      </c>
      <c r="K1719" s="4">
        <f t="shared" si="184"/>
        <v>0.28339509000000002</v>
      </c>
      <c r="L1719" s="4">
        <f t="shared" si="185"/>
        <v>0.28339509000000002</v>
      </c>
      <c r="M1719" s="4">
        <f t="shared" si="186"/>
        <v>1.8099547511312217E-4</v>
      </c>
      <c r="N1719" s="4">
        <f t="shared" si="187"/>
        <v>5.1293228959276023E-5</v>
      </c>
      <c r="O1719" s="4">
        <f t="shared" si="188"/>
        <v>5.1293228959276023E-5</v>
      </c>
    </row>
    <row r="1720" spans="2:15" ht="15" customHeight="1">
      <c r="B1720" s="3" t="s">
        <v>85</v>
      </c>
      <c r="C1720" s="3" t="s">
        <v>14</v>
      </c>
      <c r="D1720" s="3" t="str">
        <f t="shared" si="182"/>
        <v>Raise 4x</v>
      </c>
      <c r="E1720" s="3" t="s">
        <v>212</v>
      </c>
      <c r="F1720" s="3" t="str">
        <f t="shared" si="183"/>
        <v/>
      </c>
      <c r="G1720" s="3">
        <v>12</v>
      </c>
      <c r="H1720" s="4">
        <v>0.19839054</v>
      </c>
      <c r="I1720" s="4">
        <v>9.3077859999999998E-2</v>
      </c>
      <c r="J1720" s="4">
        <v>0.21953660999999999</v>
      </c>
      <c r="K1720" s="4">
        <f t="shared" si="184"/>
        <v>0.21953660999999999</v>
      </c>
      <c r="L1720" s="4">
        <f t="shared" si="185"/>
        <v>0.21953660999999999</v>
      </c>
      <c r="M1720" s="4">
        <f t="shared" si="186"/>
        <v>1.8099547511312217E-4</v>
      </c>
      <c r="N1720" s="4">
        <f t="shared" si="187"/>
        <v>3.9735133031674203E-5</v>
      </c>
      <c r="O1720" s="4">
        <f t="shared" si="188"/>
        <v>3.9735133031674203E-5</v>
      </c>
    </row>
    <row r="1721" spans="2:15" ht="15" customHeight="1">
      <c r="B1721" s="3" t="s">
        <v>85</v>
      </c>
      <c r="C1721" s="3" t="s">
        <v>15</v>
      </c>
      <c r="D1721" s="3" t="str">
        <f t="shared" si="182"/>
        <v>Check</v>
      </c>
      <c r="E1721" s="3" t="s">
        <v>212</v>
      </c>
      <c r="F1721" s="3" t="str">
        <f t="shared" si="183"/>
        <v>Error</v>
      </c>
      <c r="G1721" s="3">
        <v>12</v>
      </c>
      <c r="H1721" s="4">
        <v>0.16473873999999999</v>
      </c>
      <c r="I1721" s="4">
        <v>4.3064390000000001E-2</v>
      </c>
      <c r="J1721" s="4">
        <v>0.15774073</v>
      </c>
      <c r="K1721" s="4">
        <f t="shared" si="184"/>
        <v>0.16473873999999999</v>
      </c>
      <c r="L1721" s="4">
        <f t="shared" si="185"/>
        <v>0.15774073</v>
      </c>
      <c r="M1721" s="4">
        <f t="shared" si="186"/>
        <v>1.8099547511312217E-4</v>
      </c>
      <c r="N1721" s="4">
        <f t="shared" si="187"/>
        <v>2.9816966515837101E-5</v>
      </c>
      <c r="O1721" s="4">
        <f t="shared" si="188"/>
        <v>2.8550358371040721E-5</v>
      </c>
    </row>
    <row r="1722" spans="2:15" ht="15" customHeight="1">
      <c r="B1722" s="3" t="s">
        <v>85</v>
      </c>
      <c r="C1722" s="3" t="s">
        <v>16</v>
      </c>
      <c r="D1722" s="3" t="str">
        <f t="shared" si="182"/>
        <v>Raise 4x</v>
      </c>
      <c r="E1722" s="3" t="s">
        <v>212</v>
      </c>
      <c r="F1722" s="3" t="str">
        <f t="shared" si="183"/>
        <v/>
      </c>
      <c r="G1722" s="3">
        <v>12</v>
      </c>
      <c r="H1722" s="4">
        <v>2.3433699999999998E-2</v>
      </c>
      <c r="I1722" s="4">
        <v>0.1123019</v>
      </c>
      <c r="J1722" s="4">
        <v>0.24073480999999999</v>
      </c>
      <c r="K1722" s="4">
        <f t="shared" si="184"/>
        <v>0.24073480999999999</v>
      </c>
      <c r="L1722" s="4">
        <f t="shared" si="185"/>
        <v>0.24073480999999999</v>
      </c>
      <c r="M1722" s="4">
        <f t="shared" si="186"/>
        <v>1.8099547511312217E-4</v>
      </c>
      <c r="N1722" s="4">
        <f t="shared" si="187"/>
        <v>4.357191131221719E-5</v>
      </c>
      <c r="O1722" s="4">
        <f t="shared" si="188"/>
        <v>4.357191131221719E-5</v>
      </c>
    </row>
    <row r="1723" spans="2:15" ht="15" customHeight="1">
      <c r="B1723" s="3" t="s">
        <v>85</v>
      </c>
      <c r="C1723" s="3" t="s">
        <v>17</v>
      </c>
      <c r="D1723" s="3" t="str">
        <f t="shared" si="182"/>
        <v>Check</v>
      </c>
      <c r="E1723" s="3" t="s">
        <v>211</v>
      </c>
      <c r="F1723" s="3" t="str">
        <f t="shared" si="183"/>
        <v/>
      </c>
      <c r="G1723" s="3">
        <v>12</v>
      </c>
      <c r="H1723" s="4">
        <v>-6.9802100000000006E-2</v>
      </c>
      <c r="I1723" s="4">
        <v>-0.37427485999999999</v>
      </c>
      <c r="J1723" s="4">
        <v>-0.35332430999999997</v>
      </c>
      <c r="K1723" s="4">
        <f t="shared" si="184"/>
        <v>-6.9802100000000006E-2</v>
      </c>
      <c r="L1723" s="4">
        <f t="shared" si="185"/>
        <v>-6.9802100000000006E-2</v>
      </c>
      <c r="M1723" s="4">
        <f t="shared" si="186"/>
        <v>1.8099547511312217E-4</v>
      </c>
      <c r="N1723" s="4">
        <f t="shared" si="187"/>
        <v>-1.2633864253393666E-5</v>
      </c>
      <c r="O1723" s="4">
        <f t="shared" si="188"/>
        <v>-1.2633864253393666E-5</v>
      </c>
    </row>
    <row r="1724" spans="2:15" ht="15" customHeight="1">
      <c r="B1724" s="3" t="s">
        <v>85</v>
      </c>
      <c r="C1724" s="3" t="s">
        <v>18</v>
      </c>
      <c r="D1724" s="3" t="str">
        <f t="shared" si="182"/>
        <v>Check</v>
      </c>
      <c r="E1724" s="3" t="s">
        <v>211</v>
      </c>
      <c r="F1724" s="3" t="str">
        <f t="shared" si="183"/>
        <v/>
      </c>
      <c r="G1724" s="3">
        <v>12</v>
      </c>
      <c r="H1724" s="4">
        <v>-8.8299569999999994E-2</v>
      </c>
      <c r="I1724" s="4">
        <v>-0.39972347000000003</v>
      </c>
      <c r="J1724" s="4">
        <v>-0.38366085</v>
      </c>
      <c r="K1724" s="4">
        <f t="shared" si="184"/>
        <v>-8.8299569999999994E-2</v>
      </c>
      <c r="L1724" s="4">
        <f t="shared" si="185"/>
        <v>-8.8299569999999994E-2</v>
      </c>
      <c r="M1724" s="4">
        <f t="shared" si="186"/>
        <v>1.8099547511312217E-4</v>
      </c>
      <c r="N1724" s="4">
        <f t="shared" si="187"/>
        <v>-1.5981822624434386E-5</v>
      </c>
      <c r="O1724" s="4">
        <f t="shared" si="188"/>
        <v>-1.5981822624434386E-5</v>
      </c>
    </row>
    <row r="1725" spans="2:15" ht="15" customHeight="1">
      <c r="B1725" s="3" t="s">
        <v>85</v>
      </c>
      <c r="C1725" s="3" t="s">
        <v>19</v>
      </c>
      <c r="D1725" s="3" t="str">
        <f t="shared" si="182"/>
        <v>Check</v>
      </c>
      <c r="E1725" s="3" t="s">
        <v>211</v>
      </c>
      <c r="F1725" s="3" t="str">
        <f t="shared" si="183"/>
        <v/>
      </c>
      <c r="G1725" s="3">
        <v>12</v>
      </c>
      <c r="H1725" s="4">
        <v>-0.10147352</v>
      </c>
      <c r="I1725" s="4">
        <v>-0.41488009999999997</v>
      </c>
      <c r="J1725" s="4">
        <v>-0.40128957999999998</v>
      </c>
      <c r="K1725" s="4">
        <f t="shared" si="184"/>
        <v>-0.10147352</v>
      </c>
      <c r="L1725" s="4">
        <f t="shared" si="185"/>
        <v>-0.10147352</v>
      </c>
      <c r="M1725" s="4">
        <f t="shared" si="186"/>
        <v>1.8099547511312217E-4</v>
      </c>
      <c r="N1725" s="4">
        <f t="shared" si="187"/>
        <v>-1.8366247963800904E-5</v>
      </c>
      <c r="O1725" s="4">
        <f t="shared" si="188"/>
        <v>-1.8366247963800904E-5</v>
      </c>
    </row>
    <row r="1726" spans="2:15" ht="15" customHeight="1">
      <c r="B1726" s="3" t="s">
        <v>85</v>
      </c>
      <c r="C1726" s="3" t="s">
        <v>20</v>
      </c>
      <c r="D1726" s="3" t="str">
        <f t="shared" si="182"/>
        <v>Check</v>
      </c>
      <c r="E1726" s="3" t="s">
        <v>211</v>
      </c>
      <c r="F1726" s="3" t="str">
        <f t="shared" si="183"/>
        <v/>
      </c>
      <c r="G1726" s="3">
        <v>12</v>
      </c>
      <c r="H1726" s="4">
        <v>-0.12997404000000001</v>
      </c>
      <c r="I1726" s="4">
        <v>-0.44685722999999999</v>
      </c>
      <c r="J1726" s="4">
        <v>-0.43715207</v>
      </c>
      <c r="K1726" s="4">
        <f t="shared" si="184"/>
        <v>-0.12997404000000001</v>
      </c>
      <c r="L1726" s="4">
        <f t="shared" si="185"/>
        <v>-0.12997404000000001</v>
      </c>
      <c r="M1726" s="4">
        <f t="shared" si="186"/>
        <v>1.8099547511312217E-4</v>
      </c>
      <c r="N1726" s="4">
        <f t="shared" si="187"/>
        <v>-2.3524713122171947E-5</v>
      </c>
      <c r="O1726" s="4">
        <f t="shared" si="188"/>
        <v>-2.3524713122171947E-5</v>
      </c>
    </row>
    <row r="1727" spans="2:15" ht="15" customHeight="1">
      <c r="B1727" s="3" t="s">
        <v>85</v>
      </c>
      <c r="C1727" s="3" t="s">
        <v>22</v>
      </c>
      <c r="D1727" s="3" t="str">
        <f t="shared" si="182"/>
        <v>Check</v>
      </c>
      <c r="E1727" s="3" t="s">
        <v>211</v>
      </c>
      <c r="F1727" s="3" t="str">
        <f t="shared" si="183"/>
        <v/>
      </c>
      <c r="G1727" s="3">
        <v>12</v>
      </c>
      <c r="H1727" s="4">
        <v>-0.68588735999999995</v>
      </c>
      <c r="I1727" s="4">
        <v>-1.9589565</v>
      </c>
      <c r="J1727" s="4">
        <v>-2.3004800300000001</v>
      </c>
      <c r="K1727" s="4">
        <f t="shared" si="184"/>
        <v>-0.68588735999999995</v>
      </c>
      <c r="L1727" s="4">
        <f t="shared" si="185"/>
        <v>-0.68588735999999995</v>
      </c>
      <c r="M1727" s="4">
        <f t="shared" si="186"/>
        <v>1.8099547511312217E-4</v>
      </c>
      <c r="N1727" s="4">
        <f t="shared" si="187"/>
        <v>-1.2414250859728505E-4</v>
      </c>
      <c r="O1727" s="4">
        <f t="shared" si="188"/>
        <v>-1.2414250859728505E-4</v>
      </c>
    </row>
    <row r="1728" spans="2:15" ht="15" customHeight="1">
      <c r="B1728" s="3" t="s">
        <v>85</v>
      </c>
      <c r="C1728" s="3" t="s">
        <v>23</v>
      </c>
      <c r="D1728" s="3" t="str">
        <f t="shared" si="182"/>
        <v>Check</v>
      </c>
      <c r="E1728" s="3" t="s">
        <v>211</v>
      </c>
      <c r="F1728" s="3" t="str">
        <f t="shared" si="183"/>
        <v/>
      </c>
      <c r="G1728" s="3">
        <v>12</v>
      </c>
      <c r="H1728" s="4">
        <v>-0.66526695000000002</v>
      </c>
      <c r="I1728" s="4">
        <v>-1.9291609700000001</v>
      </c>
      <c r="J1728" s="4">
        <v>-2.26312705</v>
      </c>
      <c r="K1728" s="4">
        <f t="shared" si="184"/>
        <v>-0.66526695000000002</v>
      </c>
      <c r="L1728" s="4">
        <f t="shared" si="185"/>
        <v>-0.66526695000000002</v>
      </c>
      <c r="M1728" s="4">
        <f t="shared" si="186"/>
        <v>1.8099547511312217E-4</v>
      </c>
      <c r="N1728" s="4">
        <f t="shared" si="187"/>
        <v>-1.2041030769230769E-4</v>
      </c>
      <c r="O1728" s="4">
        <f t="shared" si="188"/>
        <v>-1.2041030769230769E-4</v>
      </c>
    </row>
    <row r="1729" spans="2:15" ht="15" customHeight="1">
      <c r="B1729" s="3" t="s">
        <v>85</v>
      </c>
      <c r="C1729" s="3" t="s">
        <v>24</v>
      </c>
      <c r="D1729" s="3" t="str">
        <f t="shared" si="182"/>
        <v>Check</v>
      </c>
      <c r="E1729" s="3" t="s">
        <v>211</v>
      </c>
      <c r="F1729" s="3" t="str">
        <f t="shared" si="183"/>
        <v/>
      </c>
      <c r="G1729" s="3">
        <v>12</v>
      </c>
      <c r="H1729" s="4">
        <v>-0.64897685999999999</v>
      </c>
      <c r="I1729" s="4">
        <v>-1.9080452299999999</v>
      </c>
      <c r="J1729" s="4">
        <v>-2.2365212799999998</v>
      </c>
      <c r="K1729" s="4">
        <f t="shared" si="184"/>
        <v>-0.64897685999999999</v>
      </c>
      <c r="L1729" s="4">
        <f t="shared" si="185"/>
        <v>-0.64897685999999999</v>
      </c>
      <c r="M1729" s="4">
        <f t="shared" si="186"/>
        <v>1.8099547511312217E-4</v>
      </c>
      <c r="N1729" s="4">
        <f t="shared" si="187"/>
        <v>-1.1746187511312216E-4</v>
      </c>
      <c r="O1729" s="4">
        <f t="shared" si="188"/>
        <v>-1.1746187511312216E-4</v>
      </c>
    </row>
    <row r="1730" spans="2:15" ht="15" customHeight="1">
      <c r="B1730" s="3" t="s">
        <v>85</v>
      </c>
      <c r="C1730" s="3" t="s">
        <v>25</v>
      </c>
      <c r="D1730" s="3" t="str">
        <f t="shared" si="182"/>
        <v>Raise 4x</v>
      </c>
      <c r="E1730" s="3" t="s">
        <v>212</v>
      </c>
      <c r="F1730" s="3" t="str">
        <f t="shared" si="183"/>
        <v/>
      </c>
      <c r="G1730" s="3">
        <v>24</v>
      </c>
      <c r="H1730" s="4">
        <v>0.24308382000000001</v>
      </c>
      <c r="I1730" s="4">
        <v>0.14912787999999999</v>
      </c>
      <c r="J1730" s="4">
        <v>0.28797850000000003</v>
      </c>
      <c r="K1730" s="4">
        <f t="shared" si="184"/>
        <v>0.28797850000000003</v>
      </c>
      <c r="L1730" s="4">
        <f t="shared" si="185"/>
        <v>0.28797850000000003</v>
      </c>
      <c r="M1730" s="4">
        <f t="shared" si="186"/>
        <v>3.6199095022624434E-4</v>
      </c>
      <c r="N1730" s="4">
        <f t="shared" si="187"/>
        <v>1.0424561085972851E-4</v>
      </c>
      <c r="O1730" s="4">
        <f t="shared" si="188"/>
        <v>1.0424561085972851E-4</v>
      </c>
    </row>
    <row r="1731" spans="2:15" ht="15" customHeight="1">
      <c r="B1731" s="3" t="s">
        <v>85</v>
      </c>
      <c r="C1731" s="3" t="s">
        <v>26</v>
      </c>
      <c r="D1731" s="3" t="str">
        <f t="shared" si="182"/>
        <v>Raise 4x</v>
      </c>
      <c r="E1731" s="3" t="s">
        <v>212</v>
      </c>
      <c r="F1731" s="3" t="str">
        <f t="shared" si="183"/>
        <v/>
      </c>
      <c r="G1731" s="3">
        <v>24</v>
      </c>
      <c r="H1731" s="4">
        <v>0.20670179999999999</v>
      </c>
      <c r="I1731" s="4">
        <v>9.4238130000000003E-2</v>
      </c>
      <c r="J1731" s="4">
        <v>0.22040314</v>
      </c>
      <c r="K1731" s="4">
        <f t="shared" si="184"/>
        <v>0.22040314</v>
      </c>
      <c r="L1731" s="4">
        <f t="shared" si="185"/>
        <v>0.22040314</v>
      </c>
      <c r="M1731" s="4">
        <f t="shared" si="186"/>
        <v>3.6199095022624434E-4</v>
      </c>
      <c r="N1731" s="4">
        <f t="shared" si="187"/>
        <v>7.9783942081447959E-5</v>
      </c>
      <c r="O1731" s="4">
        <f t="shared" si="188"/>
        <v>7.9783942081447959E-5</v>
      </c>
    </row>
    <row r="1732" spans="2:15" ht="15" customHeight="1">
      <c r="B1732" s="3" t="s">
        <v>85</v>
      </c>
      <c r="C1732" s="3" t="s">
        <v>27</v>
      </c>
      <c r="D1732" s="3" t="str">
        <f t="shared" si="182"/>
        <v>Check</v>
      </c>
      <c r="E1732" s="3" t="s">
        <v>212</v>
      </c>
      <c r="F1732" s="3" t="str">
        <f t="shared" si="183"/>
        <v>Error</v>
      </c>
      <c r="G1732" s="3">
        <v>24</v>
      </c>
      <c r="H1732" s="4">
        <v>0.17252639</v>
      </c>
      <c r="I1732" s="4">
        <v>4.3061460000000003E-2</v>
      </c>
      <c r="J1732" s="4">
        <v>0.15725512</v>
      </c>
      <c r="K1732" s="4">
        <f t="shared" si="184"/>
        <v>0.17252639</v>
      </c>
      <c r="L1732" s="4">
        <f t="shared" si="185"/>
        <v>0.15725512</v>
      </c>
      <c r="M1732" s="4">
        <f t="shared" si="186"/>
        <v>3.6199095022624434E-4</v>
      </c>
      <c r="N1732" s="4">
        <f t="shared" si="187"/>
        <v>6.2452991855203619E-5</v>
      </c>
      <c r="O1732" s="4">
        <f t="shared" si="188"/>
        <v>5.6924930316742078E-5</v>
      </c>
    </row>
    <row r="1733" spans="2:15" ht="15" customHeight="1">
      <c r="B1733" s="3" t="s">
        <v>85</v>
      </c>
      <c r="C1733" s="3" t="s">
        <v>28</v>
      </c>
      <c r="D1733" s="3" t="str">
        <f t="shared" ref="D1733:D1796" si="189">IF(K1733=H1733,"Check",IF(K1733=I1733,"Raise 3x", IF(K1733=J1733,"Raise 4x", "ERROR")))</f>
        <v>Check</v>
      </c>
      <c r="E1733" s="3" t="s">
        <v>212</v>
      </c>
      <c r="F1733" s="3" t="str">
        <f t="shared" ref="F1733:F1796" si="190">IF(D1733=E1733,"","Error")</f>
        <v>Error</v>
      </c>
      <c r="G1733" s="3">
        <v>24</v>
      </c>
      <c r="H1733" s="4">
        <v>0.13961074000000001</v>
      </c>
      <c r="I1733" s="4">
        <v>-6.1999799999999999E-3</v>
      </c>
      <c r="J1733" s="4">
        <v>9.6381480000000005E-2</v>
      </c>
      <c r="K1733" s="4">
        <f t="shared" ref="K1733:K1796" si="191">MAX(H1733:J1733)</f>
        <v>0.13961074000000001</v>
      </c>
      <c r="L1733" s="4">
        <f t="shared" ref="L1733:L1796" si="192">IF(E1733="Check",H1733,J1733)</f>
        <v>9.6381480000000005E-2</v>
      </c>
      <c r="M1733" s="4">
        <f t="shared" ref="M1733:M1796" si="193">G1733/(COMBIN(52,2)*50)</f>
        <v>3.6199095022624434E-4</v>
      </c>
      <c r="N1733" s="4">
        <f t="shared" ref="N1733:N1796" si="194">M1733*K1733</f>
        <v>5.0537824434389146E-5</v>
      </c>
      <c r="O1733" s="4">
        <f t="shared" ref="O1733:O1796" si="195">M1733*L1733</f>
        <v>3.4889223529411768E-5</v>
      </c>
    </row>
    <row r="1734" spans="2:15" ht="15" customHeight="1">
      <c r="B1734" s="3" t="s">
        <v>85</v>
      </c>
      <c r="C1734" s="3" t="s">
        <v>29</v>
      </c>
      <c r="D1734" s="3" t="str">
        <f t="shared" si="189"/>
        <v>Raise 4x</v>
      </c>
      <c r="E1734" s="3" t="s">
        <v>212</v>
      </c>
      <c r="F1734" s="3" t="str">
        <f t="shared" si="190"/>
        <v/>
      </c>
      <c r="G1734" s="3">
        <v>24</v>
      </c>
      <c r="H1734" s="4">
        <v>3.6009599999999998E-3</v>
      </c>
      <c r="I1734" s="4">
        <v>6.2470350000000001E-2</v>
      </c>
      <c r="J1734" s="4">
        <v>0.17895536000000001</v>
      </c>
      <c r="K1734" s="4">
        <f t="shared" si="191"/>
        <v>0.17895536000000001</v>
      </c>
      <c r="L1734" s="4">
        <f t="shared" si="192"/>
        <v>0.17895536000000001</v>
      </c>
      <c r="M1734" s="4">
        <f t="shared" si="193"/>
        <v>3.6199095022624434E-4</v>
      </c>
      <c r="N1734" s="4">
        <f t="shared" si="194"/>
        <v>6.4780220814479643E-5</v>
      </c>
      <c r="O1734" s="4">
        <f t="shared" si="195"/>
        <v>6.4780220814479643E-5</v>
      </c>
    </row>
    <row r="1735" spans="2:15" ht="15" customHeight="1">
      <c r="B1735" s="3" t="s">
        <v>85</v>
      </c>
      <c r="C1735" s="3" t="s">
        <v>30</v>
      </c>
      <c r="D1735" s="3" t="str">
        <f t="shared" si="189"/>
        <v>Check</v>
      </c>
      <c r="E1735" s="3" t="s">
        <v>211</v>
      </c>
      <c r="F1735" s="3" t="str">
        <f t="shared" si="190"/>
        <v/>
      </c>
      <c r="G1735" s="3">
        <v>24</v>
      </c>
      <c r="H1735" s="4">
        <v>-8.8777690000000006E-2</v>
      </c>
      <c r="I1735" s="4">
        <v>-0.41449648</v>
      </c>
      <c r="J1735" s="4">
        <v>-0.40378616000000001</v>
      </c>
      <c r="K1735" s="4">
        <f t="shared" si="191"/>
        <v>-8.8777690000000006E-2</v>
      </c>
      <c r="L1735" s="4">
        <f t="shared" si="192"/>
        <v>-8.8777690000000006E-2</v>
      </c>
      <c r="M1735" s="4">
        <f t="shared" si="193"/>
        <v>3.6199095022624434E-4</v>
      </c>
      <c r="N1735" s="4">
        <f t="shared" si="194"/>
        <v>-3.213672036199095E-5</v>
      </c>
      <c r="O1735" s="4">
        <f t="shared" si="195"/>
        <v>-3.213672036199095E-5</v>
      </c>
    </row>
    <row r="1736" spans="2:15" ht="15" customHeight="1">
      <c r="B1736" s="3" t="s">
        <v>85</v>
      </c>
      <c r="C1736" s="3" t="s">
        <v>31</v>
      </c>
      <c r="D1736" s="3" t="str">
        <f t="shared" si="189"/>
        <v>Check</v>
      </c>
      <c r="E1736" s="3" t="s">
        <v>211</v>
      </c>
      <c r="F1736" s="3" t="str">
        <f t="shared" si="190"/>
        <v/>
      </c>
      <c r="G1736" s="3">
        <v>24</v>
      </c>
      <c r="H1736" s="4">
        <v>-0.10583861</v>
      </c>
      <c r="I1736" s="4">
        <v>-0.43806789000000002</v>
      </c>
      <c r="J1736" s="4">
        <v>-0.4320695</v>
      </c>
      <c r="K1736" s="4">
        <f t="shared" si="191"/>
        <v>-0.10583861</v>
      </c>
      <c r="L1736" s="4">
        <f t="shared" si="192"/>
        <v>-0.10583861</v>
      </c>
      <c r="M1736" s="4">
        <f t="shared" si="193"/>
        <v>3.6199095022624434E-4</v>
      </c>
      <c r="N1736" s="4">
        <f t="shared" si="194"/>
        <v>-3.8312619004524886E-5</v>
      </c>
      <c r="O1736" s="4">
        <f t="shared" si="195"/>
        <v>-3.8312619004524886E-5</v>
      </c>
    </row>
    <row r="1737" spans="2:15" ht="15" customHeight="1">
      <c r="B1737" s="3" t="s">
        <v>85</v>
      </c>
      <c r="C1737" s="3" t="s">
        <v>32</v>
      </c>
      <c r="D1737" s="3" t="str">
        <f t="shared" si="189"/>
        <v>Check</v>
      </c>
      <c r="E1737" s="3" t="s">
        <v>211</v>
      </c>
      <c r="F1737" s="3" t="str">
        <f t="shared" si="190"/>
        <v/>
      </c>
      <c r="G1737" s="3">
        <v>24</v>
      </c>
      <c r="H1737" s="4">
        <v>-0.11753126999999999</v>
      </c>
      <c r="I1737" s="4">
        <v>-0.45158767</v>
      </c>
      <c r="J1737" s="4">
        <v>-0.44794193999999998</v>
      </c>
      <c r="K1737" s="4">
        <f t="shared" si="191"/>
        <v>-0.11753126999999999</v>
      </c>
      <c r="L1737" s="4">
        <f t="shared" si="192"/>
        <v>-0.11753126999999999</v>
      </c>
      <c r="M1737" s="4">
        <f t="shared" si="193"/>
        <v>3.6199095022624434E-4</v>
      </c>
      <c r="N1737" s="4">
        <f t="shared" si="194"/>
        <v>-4.2545256108597281E-5</v>
      </c>
      <c r="O1737" s="4">
        <f t="shared" si="195"/>
        <v>-4.2545256108597281E-5</v>
      </c>
    </row>
    <row r="1738" spans="2:15" ht="15" customHeight="1">
      <c r="B1738" s="3" t="s">
        <v>85</v>
      </c>
      <c r="C1738" s="3" t="s">
        <v>33</v>
      </c>
      <c r="D1738" s="3" t="str">
        <f t="shared" si="189"/>
        <v>Check</v>
      </c>
      <c r="E1738" s="3" t="s">
        <v>211</v>
      </c>
      <c r="F1738" s="3" t="str">
        <f t="shared" si="190"/>
        <v/>
      </c>
      <c r="G1738" s="3">
        <v>24</v>
      </c>
      <c r="H1738" s="4">
        <v>-0.13390819000000001</v>
      </c>
      <c r="I1738" s="4">
        <v>-0.47105701</v>
      </c>
      <c r="J1738" s="4">
        <v>-0.47112553000000001</v>
      </c>
      <c r="K1738" s="4">
        <f t="shared" si="191"/>
        <v>-0.13390819000000001</v>
      </c>
      <c r="L1738" s="4">
        <f t="shared" si="192"/>
        <v>-0.13390819000000001</v>
      </c>
      <c r="M1738" s="4">
        <f t="shared" si="193"/>
        <v>3.6199095022624434E-4</v>
      </c>
      <c r="N1738" s="4">
        <f t="shared" si="194"/>
        <v>-4.8473552941176477E-5</v>
      </c>
      <c r="O1738" s="4">
        <f t="shared" si="195"/>
        <v>-4.8473552941176477E-5</v>
      </c>
    </row>
    <row r="1739" spans="2:15" ht="15" customHeight="1">
      <c r="B1739" s="3" t="s">
        <v>85</v>
      </c>
      <c r="C1739" s="3" t="s">
        <v>34</v>
      </c>
      <c r="D1739" s="3" t="str">
        <f t="shared" si="189"/>
        <v>Check</v>
      </c>
      <c r="E1739" s="3" t="s">
        <v>211</v>
      </c>
      <c r="F1739" s="3" t="str">
        <f t="shared" si="190"/>
        <v/>
      </c>
      <c r="G1739" s="3">
        <v>24</v>
      </c>
      <c r="H1739" s="4">
        <v>-0.77124236000000002</v>
      </c>
      <c r="I1739" s="4">
        <v>-1.34648207</v>
      </c>
      <c r="J1739" s="4">
        <v>-1.5743997999999999</v>
      </c>
      <c r="K1739" s="4">
        <f t="shared" si="191"/>
        <v>-0.77124236000000002</v>
      </c>
      <c r="L1739" s="4">
        <f t="shared" si="192"/>
        <v>-0.77124236000000002</v>
      </c>
      <c r="M1739" s="4">
        <f t="shared" si="193"/>
        <v>3.6199095022624434E-4</v>
      </c>
      <c r="N1739" s="4">
        <f t="shared" si="194"/>
        <v>-2.7918275475113122E-4</v>
      </c>
      <c r="O1739" s="4">
        <f t="shared" si="195"/>
        <v>-2.7918275475113122E-4</v>
      </c>
    </row>
    <row r="1740" spans="2:15" ht="15" customHeight="1">
      <c r="B1740" s="3" t="s">
        <v>85</v>
      </c>
      <c r="C1740" s="3" t="s">
        <v>35</v>
      </c>
      <c r="D1740" s="3" t="str">
        <f t="shared" si="189"/>
        <v>Check</v>
      </c>
      <c r="E1740" s="3" t="s">
        <v>211</v>
      </c>
      <c r="F1740" s="3" t="str">
        <f t="shared" si="190"/>
        <v/>
      </c>
      <c r="G1740" s="3">
        <v>24</v>
      </c>
      <c r="H1740" s="4">
        <v>-0.64951291</v>
      </c>
      <c r="I1740" s="4">
        <v>-1.9059553899999999</v>
      </c>
      <c r="J1740" s="4">
        <v>-2.2417947800000002</v>
      </c>
      <c r="K1740" s="4">
        <f t="shared" si="191"/>
        <v>-0.64951291</v>
      </c>
      <c r="L1740" s="4">
        <f t="shared" si="192"/>
        <v>-0.64951291</v>
      </c>
      <c r="M1740" s="4">
        <f t="shared" si="193"/>
        <v>3.6199095022624434E-4</v>
      </c>
      <c r="N1740" s="4">
        <f t="shared" si="194"/>
        <v>-2.3511779547511313E-4</v>
      </c>
      <c r="O1740" s="4">
        <f t="shared" si="195"/>
        <v>-2.3511779547511313E-4</v>
      </c>
    </row>
    <row r="1741" spans="2:15" ht="15" customHeight="1">
      <c r="B1741" s="3" t="s">
        <v>85</v>
      </c>
      <c r="C1741" s="3" t="s">
        <v>36</v>
      </c>
      <c r="D1741" s="3" t="str">
        <f t="shared" si="189"/>
        <v>Check</v>
      </c>
      <c r="E1741" s="3" t="s">
        <v>211</v>
      </c>
      <c r="F1741" s="3" t="str">
        <f t="shared" si="190"/>
        <v/>
      </c>
      <c r="G1741" s="3">
        <v>24</v>
      </c>
      <c r="H1741" s="4">
        <v>-0.63098907000000004</v>
      </c>
      <c r="I1741" s="4">
        <v>-1.8785602100000001</v>
      </c>
      <c r="J1741" s="4">
        <v>-2.2071371599999998</v>
      </c>
      <c r="K1741" s="4">
        <f t="shared" si="191"/>
        <v>-0.63098907000000004</v>
      </c>
      <c r="L1741" s="4">
        <f t="shared" si="192"/>
        <v>-0.63098907000000004</v>
      </c>
      <c r="M1741" s="4">
        <f t="shared" si="193"/>
        <v>3.6199095022624434E-4</v>
      </c>
      <c r="N1741" s="4">
        <f t="shared" si="194"/>
        <v>-2.2841233303167423E-4</v>
      </c>
      <c r="O1741" s="4">
        <f t="shared" si="195"/>
        <v>-2.2841233303167423E-4</v>
      </c>
    </row>
    <row r="1742" spans="2:15" ht="15" customHeight="1">
      <c r="B1742" s="3" t="s">
        <v>85</v>
      </c>
      <c r="C1742" s="3" t="s">
        <v>37</v>
      </c>
      <c r="D1742" s="3" t="str">
        <f t="shared" si="189"/>
        <v>Check</v>
      </c>
      <c r="E1742" s="3" t="s">
        <v>211</v>
      </c>
      <c r="F1742" s="3" t="str">
        <f t="shared" si="190"/>
        <v/>
      </c>
      <c r="G1742" s="3">
        <v>24</v>
      </c>
      <c r="H1742" s="4">
        <v>-0.61663076999999999</v>
      </c>
      <c r="I1742" s="4">
        <v>-1.8595769200000001</v>
      </c>
      <c r="J1742" s="4">
        <v>-2.1829018599999999</v>
      </c>
      <c r="K1742" s="4">
        <f t="shared" si="191"/>
        <v>-0.61663076999999999</v>
      </c>
      <c r="L1742" s="4">
        <f t="shared" si="192"/>
        <v>-0.61663076999999999</v>
      </c>
      <c r="M1742" s="4">
        <f t="shared" si="193"/>
        <v>3.6199095022624434E-4</v>
      </c>
      <c r="N1742" s="4">
        <f t="shared" si="194"/>
        <v>-2.2321475837104072E-4</v>
      </c>
      <c r="O1742" s="4">
        <f t="shared" si="195"/>
        <v>-2.2321475837104072E-4</v>
      </c>
    </row>
    <row r="1743" spans="2:15" ht="15" customHeight="1">
      <c r="B1743" s="3" t="s">
        <v>86</v>
      </c>
      <c r="C1743" s="3" t="s">
        <v>51</v>
      </c>
      <c r="D1743" s="3" t="str">
        <f t="shared" si="189"/>
        <v>Raise 4x</v>
      </c>
      <c r="E1743" s="3" t="s">
        <v>212</v>
      </c>
      <c r="F1743" s="3" t="str">
        <f t="shared" si="190"/>
        <v/>
      </c>
      <c r="G1743" s="3">
        <v>12</v>
      </c>
      <c r="H1743" s="4">
        <v>0.37805992999999999</v>
      </c>
      <c r="I1743" s="4">
        <v>0.37431500000000001</v>
      </c>
      <c r="J1743" s="4">
        <v>0.56721663</v>
      </c>
      <c r="K1743" s="4">
        <f t="shared" si="191"/>
        <v>0.56721663</v>
      </c>
      <c r="L1743" s="4">
        <f t="shared" si="192"/>
        <v>0.56721663</v>
      </c>
      <c r="M1743" s="4">
        <f t="shared" si="193"/>
        <v>1.8099547511312217E-4</v>
      </c>
      <c r="N1743" s="4">
        <f t="shared" si="194"/>
        <v>1.0266364343891402E-4</v>
      </c>
      <c r="O1743" s="4">
        <f t="shared" si="195"/>
        <v>1.0266364343891402E-4</v>
      </c>
    </row>
    <row r="1744" spans="2:15" ht="15" customHeight="1">
      <c r="B1744" s="3" t="s">
        <v>86</v>
      </c>
      <c r="C1744" s="3" t="s">
        <v>1</v>
      </c>
      <c r="D1744" s="3" t="str">
        <f t="shared" si="189"/>
        <v>Raise 4x</v>
      </c>
      <c r="E1744" s="3" t="s">
        <v>212</v>
      </c>
      <c r="F1744" s="3" t="str">
        <f t="shared" si="190"/>
        <v/>
      </c>
      <c r="G1744" s="3">
        <v>12</v>
      </c>
      <c r="H1744" s="4">
        <v>0.33836522000000002</v>
      </c>
      <c r="I1744" s="4">
        <v>0.31867699999999999</v>
      </c>
      <c r="J1744" s="4">
        <v>0.49899999</v>
      </c>
      <c r="K1744" s="4">
        <f t="shared" si="191"/>
        <v>0.49899999</v>
      </c>
      <c r="L1744" s="4">
        <f t="shared" si="192"/>
        <v>0.49899999</v>
      </c>
      <c r="M1744" s="4">
        <f t="shared" si="193"/>
        <v>1.8099547511312217E-4</v>
      </c>
      <c r="N1744" s="4">
        <f t="shared" si="194"/>
        <v>9.0316740271493214E-5</v>
      </c>
      <c r="O1744" s="4">
        <f t="shared" si="195"/>
        <v>9.0316740271493214E-5</v>
      </c>
    </row>
    <row r="1745" spans="2:15" ht="15" customHeight="1">
      <c r="B1745" s="3" t="s">
        <v>86</v>
      </c>
      <c r="C1745" s="3" t="s">
        <v>2</v>
      </c>
      <c r="D1745" s="3" t="str">
        <f t="shared" si="189"/>
        <v>Raise 4x</v>
      </c>
      <c r="E1745" s="3" t="s">
        <v>212</v>
      </c>
      <c r="F1745" s="3" t="str">
        <f t="shared" si="190"/>
        <v/>
      </c>
      <c r="G1745" s="3">
        <v>12</v>
      </c>
      <c r="H1745" s="4">
        <v>0.30138871</v>
      </c>
      <c r="I1745" s="4">
        <v>0.2669629</v>
      </c>
      <c r="J1745" s="4">
        <v>0.43549306999999998</v>
      </c>
      <c r="K1745" s="4">
        <f t="shared" si="191"/>
        <v>0.43549306999999998</v>
      </c>
      <c r="L1745" s="4">
        <f t="shared" si="192"/>
        <v>0.43549306999999998</v>
      </c>
      <c r="M1745" s="4">
        <f t="shared" si="193"/>
        <v>1.8099547511312217E-4</v>
      </c>
      <c r="N1745" s="4">
        <f t="shared" si="194"/>
        <v>7.8822275113122169E-5</v>
      </c>
      <c r="O1745" s="4">
        <f t="shared" si="195"/>
        <v>7.8822275113122169E-5</v>
      </c>
    </row>
    <row r="1746" spans="2:15" ht="15" customHeight="1">
      <c r="B1746" s="3" t="s">
        <v>86</v>
      </c>
      <c r="C1746" s="3" t="s">
        <v>3</v>
      </c>
      <c r="D1746" s="3" t="str">
        <f t="shared" si="189"/>
        <v>Raise 4x</v>
      </c>
      <c r="E1746" s="3" t="s">
        <v>212</v>
      </c>
      <c r="F1746" s="3" t="str">
        <f t="shared" si="190"/>
        <v/>
      </c>
      <c r="G1746" s="3">
        <v>12</v>
      </c>
      <c r="H1746" s="4">
        <v>0.26577171999999999</v>
      </c>
      <c r="I1746" s="4">
        <v>0.21677629000000001</v>
      </c>
      <c r="J1746" s="4">
        <v>0.37378961999999999</v>
      </c>
      <c r="K1746" s="4">
        <f t="shared" si="191"/>
        <v>0.37378961999999999</v>
      </c>
      <c r="L1746" s="4">
        <f t="shared" si="192"/>
        <v>0.37378961999999999</v>
      </c>
      <c r="M1746" s="4">
        <f t="shared" si="193"/>
        <v>1.8099547511312217E-4</v>
      </c>
      <c r="N1746" s="4">
        <f t="shared" si="194"/>
        <v>6.7654229864253391E-5</v>
      </c>
      <c r="O1746" s="4">
        <f t="shared" si="195"/>
        <v>6.7654229864253391E-5</v>
      </c>
    </row>
    <row r="1747" spans="2:15" ht="15" customHeight="1">
      <c r="B1747" s="3" t="s">
        <v>86</v>
      </c>
      <c r="C1747" s="3" t="s">
        <v>5</v>
      </c>
      <c r="D1747" s="3" t="str">
        <f t="shared" si="189"/>
        <v>Check</v>
      </c>
      <c r="E1747" s="3" t="s">
        <v>211</v>
      </c>
      <c r="F1747" s="3" t="str">
        <f t="shared" si="190"/>
        <v/>
      </c>
      <c r="G1747" s="3">
        <v>12</v>
      </c>
      <c r="H1747" s="4">
        <v>6.7580599999999998E-3</v>
      </c>
      <c r="I1747" s="4">
        <v>-0.24304123</v>
      </c>
      <c r="J1747" s="4">
        <v>-0.18772133999999999</v>
      </c>
      <c r="K1747" s="4">
        <f t="shared" si="191"/>
        <v>6.7580599999999998E-3</v>
      </c>
      <c r="L1747" s="4">
        <f t="shared" si="192"/>
        <v>6.7580599999999998E-3</v>
      </c>
      <c r="M1747" s="4">
        <f t="shared" si="193"/>
        <v>1.8099547511312217E-4</v>
      </c>
      <c r="N1747" s="4">
        <f t="shared" si="194"/>
        <v>1.2231782805429864E-6</v>
      </c>
      <c r="O1747" s="4">
        <f t="shared" si="195"/>
        <v>1.2231782805429864E-6</v>
      </c>
    </row>
    <row r="1748" spans="2:15" ht="15" customHeight="1">
      <c r="B1748" s="3" t="s">
        <v>86</v>
      </c>
      <c r="C1748" s="3" t="s">
        <v>6</v>
      </c>
      <c r="D1748" s="3" t="str">
        <f t="shared" si="189"/>
        <v>Check</v>
      </c>
      <c r="E1748" s="3" t="s">
        <v>211</v>
      </c>
      <c r="F1748" s="3" t="str">
        <f t="shared" si="190"/>
        <v/>
      </c>
      <c r="G1748" s="3">
        <v>12</v>
      </c>
      <c r="H1748" s="4">
        <v>-1.468829E-2</v>
      </c>
      <c r="I1748" s="4">
        <v>-0.28045071999999999</v>
      </c>
      <c r="J1748" s="4">
        <v>-0.23306702000000001</v>
      </c>
      <c r="K1748" s="4">
        <f t="shared" si="191"/>
        <v>-1.468829E-2</v>
      </c>
      <c r="L1748" s="4">
        <f t="shared" si="192"/>
        <v>-1.468829E-2</v>
      </c>
      <c r="M1748" s="4">
        <f t="shared" si="193"/>
        <v>1.8099547511312217E-4</v>
      </c>
      <c r="N1748" s="4">
        <f t="shared" si="194"/>
        <v>-2.6585140271493211E-6</v>
      </c>
      <c r="O1748" s="4">
        <f t="shared" si="195"/>
        <v>-2.6585140271493211E-6</v>
      </c>
    </row>
    <row r="1749" spans="2:15" ht="15" customHeight="1">
      <c r="B1749" s="3" t="s">
        <v>86</v>
      </c>
      <c r="C1749" s="3" t="s">
        <v>7</v>
      </c>
      <c r="D1749" s="3" t="str">
        <f t="shared" si="189"/>
        <v>Check</v>
      </c>
      <c r="E1749" s="3" t="s">
        <v>211</v>
      </c>
      <c r="F1749" s="3" t="str">
        <f t="shared" si="190"/>
        <v/>
      </c>
      <c r="G1749" s="3">
        <v>12</v>
      </c>
      <c r="H1749" s="4">
        <v>-2.962766E-2</v>
      </c>
      <c r="I1749" s="4">
        <v>-0.30064133999999998</v>
      </c>
      <c r="J1749" s="4">
        <v>-0.25735307000000002</v>
      </c>
      <c r="K1749" s="4">
        <f t="shared" si="191"/>
        <v>-2.962766E-2</v>
      </c>
      <c r="L1749" s="4">
        <f t="shared" si="192"/>
        <v>-2.962766E-2</v>
      </c>
      <c r="M1749" s="4">
        <f t="shared" si="193"/>
        <v>1.8099547511312217E-4</v>
      </c>
      <c r="N1749" s="4">
        <f t="shared" si="194"/>
        <v>-5.3624723981900453E-6</v>
      </c>
      <c r="O1749" s="4">
        <f t="shared" si="195"/>
        <v>-5.3624723981900453E-6</v>
      </c>
    </row>
    <row r="1750" spans="2:15" ht="15" customHeight="1">
      <c r="B1750" s="3" t="s">
        <v>86</v>
      </c>
      <c r="C1750" s="3" t="s">
        <v>8</v>
      </c>
      <c r="D1750" s="3" t="str">
        <f t="shared" si="189"/>
        <v>Check</v>
      </c>
      <c r="E1750" s="3" t="s">
        <v>211</v>
      </c>
      <c r="F1750" s="3" t="str">
        <f t="shared" si="190"/>
        <v/>
      </c>
      <c r="G1750" s="3">
        <v>12</v>
      </c>
      <c r="H1750" s="4">
        <v>-4.8350869999999997E-2</v>
      </c>
      <c r="I1750" s="4">
        <v>-0.32371567000000001</v>
      </c>
      <c r="J1750" s="4">
        <v>-0.28516649999999999</v>
      </c>
      <c r="K1750" s="4">
        <f t="shared" si="191"/>
        <v>-4.8350869999999997E-2</v>
      </c>
      <c r="L1750" s="4">
        <f t="shared" si="192"/>
        <v>-4.8350869999999997E-2</v>
      </c>
      <c r="M1750" s="4">
        <f t="shared" si="193"/>
        <v>1.8099547511312217E-4</v>
      </c>
      <c r="N1750" s="4">
        <f t="shared" si="194"/>
        <v>-8.7512886877828055E-6</v>
      </c>
      <c r="O1750" s="4">
        <f t="shared" si="195"/>
        <v>-8.7512886877828055E-6</v>
      </c>
    </row>
    <row r="1751" spans="2:15" ht="15" customHeight="1">
      <c r="B1751" s="3" t="s">
        <v>86</v>
      </c>
      <c r="C1751" s="3" t="s">
        <v>9</v>
      </c>
      <c r="D1751" s="3" t="str">
        <f t="shared" si="189"/>
        <v>Check</v>
      </c>
      <c r="E1751" s="3" t="s">
        <v>211</v>
      </c>
      <c r="F1751" s="3" t="str">
        <f t="shared" si="190"/>
        <v/>
      </c>
      <c r="G1751" s="3">
        <v>12</v>
      </c>
      <c r="H1751" s="4">
        <v>-4.0276480000000003E-2</v>
      </c>
      <c r="I1751" s="4">
        <v>-0.31355617000000002</v>
      </c>
      <c r="J1751" s="4">
        <v>-0.27144422000000001</v>
      </c>
      <c r="K1751" s="4">
        <f t="shared" si="191"/>
        <v>-4.0276480000000003E-2</v>
      </c>
      <c r="L1751" s="4">
        <f t="shared" si="192"/>
        <v>-4.0276480000000003E-2</v>
      </c>
      <c r="M1751" s="4">
        <f t="shared" si="193"/>
        <v>1.8099547511312217E-4</v>
      </c>
      <c r="N1751" s="4">
        <f t="shared" si="194"/>
        <v>-7.2898606334841633E-6</v>
      </c>
      <c r="O1751" s="4">
        <f t="shared" si="195"/>
        <v>-7.2898606334841633E-6</v>
      </c>
    </row>
    <row r="1752" spans="2:15" ht="15" customHeight="1">
      <c r="B1752" s="3" t="s">
        <v>86</v>
      </c>
      <c r="C1752" s="3" t="s">
        <v>10</v>
      </c>
      <c r="D1752" s="3" t="str">
        <f t="shared" si="189"/>
        <v>Check</v>
      </c>
      <c r="E1752" s="3" t="s">
        <v>211</v>
      </c>
      <c r="F1752" s="3" t="str">
        <f t="shared" si="190"/>
        <v/>
      </c>
      <c r="G1752" s="3">
        <v>12</v>
      </c>
      <c r="H1752" s="4">
        <v>-0.76144040999999996</v>
      </c>
      <c r="I1752" s="4">
        <v>-1.3245678700000001</v>
      </c>
      <c r="J1752" s="4">
        <v>-1.5460984099999999</v>
      </c>
      <c r="K1752" s="4">
        <f t="shared" si="191"/>
        <v>-0.76144040999999996</v>
      </c>
      <c r="L1752" s="4">
        <f t="shared" si="192"/>
        <v>-0.76144040999999996</v>
      </c>
      <c r="M1752" s="4">
        <f t="shared" si="193"/>
        <v>1.8099547511312217E-4</v>
      </c>
      <c r="N1752" s="4">
        <f t="shared" si="194"/>
        <v>-1.3781726877828054E-4</v>
      </c>
      <c r="O1752" s="4">
        <f t="shared" si="195"/>
        <v>-1.3781726877828054E-4</v>
      </c>
    </row>
    <row r="1753" spans="2:15" ht="15" customHeight="1">
      <c r="B1753" s="3" t="s">
        <v>86</v>
      </c>
      <c r="C1753" s="3" t="s">
        <v>11</v>
      </c>
      <c r="D1753" s="3" t="str">
        <f t="shared" si="189"/>
        <v>Check</v>
      </c>
      <c r="E1753" s="3" t="s">
        <v>211</v>
      </c>
      <c r="F1753" s="3" t="str">
        <f t="shared" si="190"/>
        <v/>
      </c>
      <c r="G1753" s="3">
        <v>12</v>
      </c>
      <c r="H1753" s="4">
        <v>-0.62835233999999995</v>
      </c>
      <c r="I1753" s="4">
        <v>-1.88063625</v>
      </c>
      <c r="J1753" s="4">
        <v>-2.2064754400000002</v>
      </c>
      <c r="K1753" s="4">
        <f t="shared" si="191"/>
        <v>-0.62835233999999995</v>
      </c>
      <c r="L1753" s="4">
        <f t="shared" si="192"/>
        <v>-0.62835233999999995</v>
      </c>
      <c r="M1753" s="4">
        <f t="shared" si="193"/>
        <v>1.8099547511312217E-4</v>
      </c>
      <c r="N1753" s="4">
        <f t="shared" si="194"/>
        <v>-1.1372893031674207E-4</v>
      </c>
      <c r="O1753" s="4">
        <f t="shared" si="195"/>
        <v>-1.1372893031674207E-4</v>
      </c>
    </row>
    <row r="1754" spans="2:15" ht="15" customHeight="1">
      <c r="B1754" s="3" t="s">
        <v>86</v>
      </c>
      <c r="C1754" s="3" t="s">
        <v>12</v>
      </c>
      <c r="D1754" s="3" t="str">
        <f t="shared" si="189"/>
        <v>Check</v>
      </c>
      <c r="E1754" s="3" t="s">
        <v>211</v>
      </c>
      <c r="F1754" s="3" t="str">
        <f t="shared" si="190"/>
        <v/>
      </c>
      <c r="G1754" s="3">
        <v>12</v>
      </c>
      <c r="H1754" s="4">
        <v>-0.61238398000000005</v>
      </c>
      <c r="I1754" s="4">
        <v>-1.8597018000000001</v>
      </c>
      <c r="J1754" s="4">
        <v>-2.1798558099999998</v>
      </c>
      <c r="K1754" s="4">
        <f t="shared" si="191"/>
        <v>-0.61238398000000005</v>
      </c>
      <c r="L1754" s="4">
        <f t="shared" si="192"/>
        <v>-0.61238398000000005</v>
      </c>
      <c r="M1754" s="4">
        <f t="shared" si="193"/>
        <v>1.8099547511312217E-4</v>
      </c>
      <c r="N1754" s="4">
        <f t="shared" si="194"/>
        <v>-1.1083872941176471E-4</v>
      </c>
      <c r="O1754" s="4">
        <f t="shared" si="195"/>
        <v>-1.1083872941176471E-4</v>
      </c>
    </row>
    <row r="1755" spans="2:15" ht="15" customHeight="1">
      <c r="B1755" s="3" t="s">
        <v>86</v>
      </c>
      <c r="C1755" s="3" t="s">
        <v>13</v>
      </c>
      <c r="D1755" s="3" t="str">
        <f t="shared" si="189"/>
        <v>Raise 4x</v>
      </c>
      <c r="E1755" s="3" t="s">
        <v>212</v>
      </c>
      <c r="F1755" s="3" t="str">
        <f t="shared" si="190"/>
        <v/>
      </c>
      <c r="G1755" s="3">
        <v>12</v>
      </c>
      <c r="H1755" s="4">
        <v>0.37674405</v>
      </c>
      <c r="I1755" s="4">
        <v>0.37219066000000001</v>
      </c>
      <c r="J1755" s="4">
        <v>0.56442884000000004</v>
      </c>
      <c r="K1755" s="4">
        <f t="shared" si="191"/>
        <v>0.56442884000000004</v>
      </c>
      <c r="L1755" s="4">
        <f t="shared" si="192"/>
        <v>0.56442884000000004</v>
      </c>
      <c r="M1755" s="4">
        <f t="shared" si="193"/>
        <v>1.8099547511312217E-4</v>
      </c>
      <c r="N1755" s="4">
        <f t="shared" si="194"/>
        <v>1.0215906606334842E-4</v>
      </c>
      <c r="O1755" s="4">
        <f t="shared" si="195"/>
        <v>1.0215906606334842E-4</v>
      </c>
    </row>
    <row r="1756" spans="2:15" ht="15" customHeight="1">
      <c r="B1756" s="3" t="s">
        <v>86</v>
      </c>
      <c r="C1756" s="3" t="s">
        <v>39</v>
      </c>
      <c r="D1756" s="3" t="str">
        <f t="shared" si="189"/>
        <v>Raise 4x</v>
      </c>
      <c r="E1756" s="3" t="s">
        <v>212</v>
      </c>
      <c r="F1756" s="3" t="str">
        <f t="shared" si="190"/>
        <v/>
      </c>
      <c r="G1756" s="3">
        <v>12</v>
      </c>
      <c r="H1756" s="4">
        <v>0.33836387000000001</v>
      </c>
      <c r="I1756" s="4">
        <v>0.31794434999999999</v>
      </c>
      <c r="J1756" s="4">
        <v>0.49768677</v>
      </c>
      <c r="K1756" s="4">
        <f t="shared" si="191"/>
        <v>0.49768677</v>
      </c>
      <c r="L1756" s="4">
        <f t="shared" si="192"/>
        <v>0.49768677</v>
      </c>
      <c r="M1756" s="4">
        <f t="shared" si="193"/>
        <v>1.8099547511312217E-4</v>
      </c>
      <c r="N1756" s="4">
        <f t="shared" si="194"/>
        <v>9.0079053393665157E-5</v>
      </c>
      <c r="O1756" s="4">
        <f t="shared" si="195"/>
        <v>9.0079053393665157E-5</v>
      </c>
    </row>
    <row r="1757" spans="2:15" ht="15" customHeight="1">
      <c r="B1757" s="3" t="s">
        <v>86</v>
      </c>
      <c r="C1757" s="3" t="s">
        <v>14</v>
      </c>
      <c r="D1757" s="3" t="str">
        <f t="shared" si="189"/>
        <v>Raise 4x</v>
      </c>
      <c r="E1757" s="3" t="s">
        <v>212</v>
      </c>
      <c r="F1757" s="3" t="str">
        <f t="shared" si="190"/>
        <v/>
      </c>
      <c r="G1757" s="3">
        <v>12</v>
      </c>
      <c r="H1757" s="4">
        <v>0.30266443999999998</v>
      </c>
      <c r="I1757" s="4">
        <v>0.26761098</v>
      </c>
      <c r="J1757" s="4">
        <v>0.43564127000000002</v>
      </c>
      <c r="K1757" s="4">
        <f t="shared" si="191"/>
        <v>0.43564127000000002</v>
      </c>
      <c r="L1757" s="4">
        <f t="shared" si="192"/>
        <v>0.43564127000000002</v>
      </c>
      <c r="M1757" s="4">
        <f t="shared" si="193"/>
        <v>1.8099547511312217E-4</v>
      </c>
      <c r="N1757" s="4">
        <f t="shared" si="194"/>
        <v>7.8849098642533937E-5</v>
      </c>
      <c r="O1757" s="4">
        <f t="shared" si="195"/>
        <v>7.8849098642533937E-5</v>
      </c>
    </row>
    <row r="1758" spans="2:15" ht="15" customHeight="1">
      <c r="B1758" s="3" t="s">
        <v>86</v>
      </c>
      <c r="C1758" s="3" t="s">
        <v>15</v>
      </c>
      <c r="D1758" s="3" t="str">
        <f t="shared" si="189"/>
        <v>Raise 4x</v>
      </c>
      <c r="E1758" s="3" t="s">
        <v>212</v>
      </c>
      <c r="F1758" s="3" t="str">
        <f t="shared" si="190"/>
        <v/>
      </c>
      <c r="G1758" s="3">
        <v>12</v>
      </c>
      <c r="H1758" s="4">
        <v>0.26832351999999998</v>
      </c>
      <c r="I1758" s="4">
        <v>0.21877300999999999</v>
      </c>
      <c r="J1758" s="4">
        <v>0.37535914999999997</v>
      </c>
      <c r="K1758" s="4">
        <f t="shared" si="191"/>
        <v>0.37535914999999997</v>
      </c>
      <c r="L1758" s="4">
        <f t="shared" si="192"/>
        <v>0.37535914999999997</v>
      </c>
      <c r="M1758" s="4">
        <f t="shared" si="193"/>
        <v>1.8099547511312217E-4</v>
      </c>
      <c r="N1758" s="4">
        <f t="shared" si="194"/>
        <v>6.7938307692307681E-5</v>
      </c>
      <c r="O1758" s="4">
        <f t="shared" si="195"/>
        <v>6.7938307692307681E-5</v>
      </c>
    </row>
    <row r="1759" spans="2:15" ht="15" customHeight="1">
      <c r="B1759" s="3" t="s">
        <v>86</v>
      </c>
      <c r="C1759" s="3" t="s">
        <v>16</v>
      </c>
      <c r="D1759" s="3" t="str">
        <f t="shared" si="189"/>
        <v>Raise 4x</v>
      </c>
      <c r="E1759" s="3" t="s">
        <v>212</v>
      </c>
      <c r="F1759" s="3" t="str">
        <f t="shared" si="190"/>
        <v/>
      </c>
      <c r="G1759" s="3">
        <v>12</v>
      </c>
      <c r="H1759" s="4">
        <v>0.26458055000000003</v>
      </c>
      <c r="I1759" s="4">
        <v>0.46620794999999998</v>
      </c>
      <c r="J1759" s="4">
        <v>0.67946916000000002</v>
      </c>
      <c r="K1759" s="4">
        <f t="shared" si="191"/>
        <v>0.67946916000000002</v>
      </c>
      <c r="L1759" s="4">
        <f t="shared" si="192"/>
        <v>0.67946916000000002</v>
      </c>
      <c r="M1759" s="4">
        <f t="shared" si="193"/>
        <v>1.8099547511312217E-4</v>
      </c>
      <c r="N1759" s="4">
        <f t="shared" si="194"/>
        <v>1.2298084343891403E-4</v>
      </c>
      <c r="O1759" s="4">
        <f t="shared" si="195"/>
        <v>1.2298084343891403E-4</v>
      </c>
    </row>
    <row r="1760" spans="2:15" ht="15" customHeight="1">
      <c r="B1760" s="3" t="s">
        <v>86</v>
      </c>
      <c r="C1760" s="3" t="s">
        <v>17</v>
      </c>
      <c r="D1760" s="3" t="str">
        <f t="shared" si="189"/>
        <v>Check</v>
      </c>
      <c r="E1760" s="3" t="s">
        <v>211</v>
      </c>
      <c r="F1760" s="3" t="str">
        <f t="shared" si="190"/>
        <v/>
      </c>
      <c r="G1760" s="3">
        <v>12</v>
      </c>
      <c r="H1760" s="4">
        <v>4.473821E-2</v>
      </c>
      <c r="I1760" s="4">
        <v>-0.18197387000000001</v>
      </c>
      <c r="J1760" s="4">
        <v>-0.11599172000000001</v>
      </c>
      <c r="K1760" s="4">
        <f t="shared" si="191"/>
        <v>4.473821E-2</v>
      </c>
      <c r="L1760" s="4">
        <f t="shared" si="192"/>
        <v>4.473821E-2</v>
      </c>
      <c r="M1760" s="4">
        <f t="shared" si="193"/>
        <v>1.8099547511312217E-4</v>
      </c>
      <c r="N1760" s="4">
        <f t="shared" si="194"/>
        <v>8.0974135746606333E-6</v>
      </c>
      <c r="O1760" s="4">
        <f t="shared" si="195"/>
        <v>8.0974135746606333E-6</v>
      </c>
    </row>
    <row r="1761" spans="2:15" ht="15" customHeight="1">
      <c r="B1761" s="3" t="s">
        <v>86</v>
      </c>
      <c r="C1761" s="3" t="s">
        <v>18</v>
      </c>
      <c r="D1761" s="3" t="str">
        <f t="shared" si="189"/>
        <v>Check</v>
      </c>
      <c r="E1761" s="3" t="s">
        <v>211</v>
      </c>
      <c r="F1761" s="3" t="str">
        <f t="shared" si="190"/>
        <v/>
      </c>
      <c r="G1761" s="3">
        <v>12</v>
      </c>
      <c r="H1761" s="4">
        <v>2.0110030000000001E-2</v>
      </c>
      <c r="I1761" s="4">
        <v>-0.22316162</v>
      </c>
      <c r="J1761" s="4">
        <v>-0.16547004000000001</v>
      </c>
      <c r="K1761" s="4">
        <f t="shared" si="191"/>
        <v>2.0110030000000001E-2</v>
      </c>
      <c r="L1761" s="4">
        <f t="shared" si="192"/>
        <v>2.0110030000000001E-2</v>
      </c>
      <c r="M1761" s="4">
        <f t="shared" si="193"/>
        <v>1.8099547511312217E-4</v>
      </c>
      <c r="N1761" s="4">
        <f t="shared" si="194"/>
        <v>3.6398244343891403E-6</v>
      </c>
      <c r="O1761" s="4">
        <f t="shared" si="195"/>
        <v>3.6398244343891403E-6</v>
      </c>
    </row>
    <row r="1762" spans="2:15" ht="15" customHeight="1">
      <c r="B1762" s="3" t="s">
        <v>86</v>
      </c>
      <c r="C1762" s="3" t="s">
        <v>19</v>
      </c>
      <c r="D1762" s="3" t="str">
        <f t="shared" si="189"/>
        <v>Check</v>
      </c>
      <c r="E1762" s="3" t="s">
        <v>211</v>
      </c>
      <c r="F1762" s="3" t="str">
        <f t="shared" si="190"/>
        <v/>
      </c>
      <c r="G1762" s="3">
        <v>12</v>
      </c>
      <c r="H1762" s="4">
        <v>2.0515300000000002E-3</v>
      </c>
      <c r="I1762" s="4">
        <v>-0.24681636000000001</v>
      </c>
      <c r="J1762" s="4">
        <v>-0.19350887</v>
      </c>
      <c r="K1762" s="4">
        <f t="shared" si="191"/>
        <v>2.0515300000000002E-3</v>
      </c>
      <c r="L1762" s="4">
        <f t="shared" si="192"/>
        <v>2.0515300000000002E-3</v>
      </c>
      <c r="M1762" s="4">
        <f t="shared" si="193"/>
        <v>1.8099547511312217E-4</v>
      </c>
      <c r="N1762" s="4">
        <f t="shared" si="194"/>
        <v>3.7131764705882353E-7</v>
      </c>
      <c r="O1762" s="4">
        <f t="shared" si="195"/>
        <v>3.7131764705882353E-7</v>
      </c>
    </row>
    <row r="1763" spans="2:15" ht="15" customHeight="1">
      <c r="B1763" s="3" t="s">
        <v>86</v>
      </c>
      <c r="C1763" s="3" t="s">
        <v>20</v>
      </c>
      <c r="D1763" s="3" t="str">
        <f t="shared" si="189"/>
        <v>Check</v>
      </c>
      <c r="E1763" s="3" t="s">
        <v>211</v>
      </c>
      <c r="F1763" s="3" t="str">
        <f t="shared" si="190"/>
        <v/>
      </c>
      <c r="G1763" s="3">
        <v>12</v>
      </c>
      <c r="H1763" s="4">
        <v>-3.0415370000000001E-2</v>
      </c>
      <c r="I1763" s="4">
        <v>-0.2839641</v>
      </c>
      <c r="J1763" s="4">
        <v>-0.23569185000000001</v>
      </c>
      <c r="K1763" s="4">
        <f t="shared" si="191"/>
        <v>-3.0415370000000001E-2</v>
      </c>
      <c r="L1763" s="4">
        <f t="shared" si="192"/>
        <v>-3.0415370000000001E-2</v>
      </c>
      <c r="M1763" s="4">
        <f t="shared" si="193"/>
        <v>1.8099547511312217E-4</v>
      </c>
      <c r="N1763" s="4">
        <f t="shared" si="194"/>
        <v>-5.5050443438914025E-6</v>
      </c>
      <c r="O1763" s="4">
        <f t="shared" si="195"/>
        <v>-5.5050443438914025E-6</v>
      </c>
    </row>
    <row r="1764" spans="2:15" ht="15" customHeight="1">
      <c r="B1764" s="3" t="s">
        <v>86</v>
      </c>
      <c r="C1764" s="3" t="s">
        <v>21</v>
      </c>
      <c r="D1764" s="3" t="str">
        <f t="shared" si="189"/>
        <v>Check</v>
      </c>
      <c r="E1764" s="3" t="s">
        <v>211</v>
      </c>
      <c r="F1764" s="3" t="str">
        <f t="shared" si="190"/>
        <v/>
      </c>
      <c r="G1764" s="3">
        <v>12</v>
      </c>
      <c r="H1764" s="4">
        <v>-2.2588560000000001E-2</v>
      </c>
      <c r="I1764" s="4">
        <v>-0.27421342999999998</v>
      </c>
      <c r="J1764" s="4">
        <v>-0.22248705999999999</v>
      </c>
      <c r="K1764" s="4">
        <f t="shared" si="191"/>
        <v>-2.2588560000000001E-2</v>
      </c>
      <c r="L1764" s="4">
        <f t="shared" si="192"/>
        <v>-2.2588560000000001E-2</v>
      </c>
      <c r="M1764" s="4">
        <f t="shared" si="193"/>
        <v>1.8099547511312217E-4</v>
      </c>
      <c r="N1764" s="4">
        <f t="shared" si="194"/>
        <v>-4.0884271493212667E-6</v>
      </c>
      <c r="O1764" s="4">
        <f t="shared" si="195"/>
        <v>-4.0884271493212667E-6</v>
      </c>
    </row>
    <row r="1765" spans="2:15" ht="15" customHeight="1">
      <c r="B1765" s="3" t="s">
        <v>86</v>
      </c>
      <c r="C1765" s="3" t="s">
        <v>23</v>
      </c>
      <c r="D1765" s="3" t="str">
        <f t="shared" si="189"/>
        <v>Check</v>
      </c>
      <c r="E1765" s="3" t="s">
        <v>211</v>
      </c>
      <c r="F1765" s="3" t="str">
        <f t="shared" si="190"/>
        <v/>
      </c>
      <c r="G1765" s="3">
        <v>12</v>
      </c>
      <c r="H1765" s="4">
        <v>-0.64727769000000002</v>
      </c>
      <c r="I1765" s="4">
        <v>-1.9028258899999999</v>
      </c>
      <c r="J1765" s="4">
        <v>-2.23041432</v>
      </c>
      <c r="K1765" s="4">
        <f t="shared" si="191"/>
        <v>-0.64727769000000002</v>
      </c>
      <c r="L1765" s="4">
        <f t="shared" si="192"/>
        <v>-0.64727769000000002</v>
      </c>
      <c r="M1765" s="4">
        <f t="shared" si="193"/>
        <v>1.8099547511312217E-4</v>
      </c>
      <c r="N1765" s="4">
        <f t="shared" si="194"/>
        <v>-1.1715433303167422E-4</v>
      </c>
      <c r="O1765" s="4">
        <f t="shared" si="195"/>
        <v>-1.1715433303167422E-4</v>
      </c>
    </row>
    <row r="1766" spans="2:15" ht="15" customHeight="1">
      <c r="B1766" s="3" t="s">
        <v>86</v>
      </c>
      <c r="C1766" s="3" t="s">
        <v>24</v>
      </c>
      <c r="D1766" s="3" t="str">
        <f t="shared" si="189"/>
        <v>Check</v>
      </c>
      <c r="E1766" s="3" t="s">
        <v>211</v>
      </c>
      <c r="F1766" s="3" t="str">
        <f t="shared" si="190"/>
        <v/>
      </c>
      <c r="G1766" s="3">
        <v>12</v>
      </c>
      <c r="H1766" s="4">
        <v>-0.62973645</v>
      </c>
      <c r="I1766" s="4">
        <v>-1.88023969</v>
      </c>
      <c r="J1766" s="4">
        <v>-2.2020316700000002</v>
      </c>
      <c r="K1766" s="4">
        <f t="shared" si="191"/>
        <v>-0.62973645</v>
      </c>
      <c r="L1766" s="4">
        <f t="shared" si="192"/>
        <v>-0.62973645</v>
      </c>
      <c r="M1766" s="4">
        <f t="shared" si="193"/>
        <v>1.8099547511312217E-4</v>
      </c>
      <c r="N1766" s="4">
        <f t="shared" si="194"/>
        <v>-1.139794479638009E-4</v>
      </c>
      <c r="O1766" s="4">
        <f t="shared" si="195"/>
        <v>-1.139794479638009E-4</v>
      </c>
    </row>
    <row r="1767" spans="2:15" ht="15" customHeight="1">
      <c r="B1767" s="3" t="s">
        <v>86</v>
      </c>
      <c r="C1767" s="3" t="s">
        <v>25</v>
      </c>
      <c r="D1767" s="3" t="str">
        <f t="shared" si="189"/>
        <v>Raise 4x</v>
      </c>
      <c r="E1767" s="3" t="s">
        <v>212</v>
      </c>
      <c r="F1767" s="3" t="str">
        <f t="shared" si="190"/>
        <v/>
      </c>
      <c r="G1767" s="3">
        <v>24</v>
      </c>
      <c r="H1767" s="4">
        <v>0.34960615</v>
      </c>
      <c r="I1767" s="4">
        <v>0.31998746</v>
      </c>
      <c r="J1767" s="4">
        <v>0.49941034000000001</v>
      </c>
      <c r="K1767" s="4">
        <f t="shared" si="191"/>
        <v>0.49941034000000001</v>
      </c>
      <c r="L1767" s="4">
        <f t="shared" si="192"/>
        <v>0.49941034000000001</v>
      </c>
      <c r="M1767" s="4">
        <f t="shared" si="193"/>
        <v>3.6199095022624434E-4</v>
      </c>
      <c r="N1767" s="4">
        <f t="shared" si="194"/>
        <v>1.8078202352941175E-4</v>
      </c>
      <c r="O1767" s="4">
        <f t="shared" si="195"/>
        <v>1.8078202352941175E-4</v>
      </c>
    </row>
    <row r="1768" spans="2:15" ht="15" customHeight="1">
      <c r="B1768" s="3" t="s">
        <v>86</v>
      </c>
      <c r="C1768" s="3" t="s">
        <v>26</v>
      </c>
      <c r="D1768" s="3" t="str">
        <f t="shared" si="189"/>
        <v>Raise 4x</v>
      </c>
      <c r="E1768" s="3" t="s">
        <v>212</v>
      </c>
      <c r="F1768" s="3" t="str">
        <f t="shared" si="190"/>
        <v/>
      </c>
      <c r="G1768" s="3">
        <v>24</v>
      </c>
      <c r="H1768" s="4">
        <v>0.31180163999999999</v>
      </c>
      <c r="I1768" s="4">
        <v>0.26612121</v>
      </c>
      <c r="J1768" s="4">
        <v>0.4331411</v>
      </c>
      <c r="K1768" s="4">
        <f t="shared" si="191"/>
        <v>0.4331411</v>
      </c>
      <c r="L1768" s="4">
        <f t="shared" si="192"/>
        <v>0.4331411</v>
      </c>
      <c r="M1768" s="4">
        <f t="shared" si="193"/>
        <v>3.6199095022624434E-4</v>
      </c>
      <c r="N1768" s="4">
        <f t="shared" si="194"/>
        <v>1.5679315837104072E-4</v>
      </c>
      <c r="O1768" s="4">
        <f t="shared" si="195"/>
        <v>1.5679315837104072E-4</v>
      </c>
    </row>
    <row r="1769" spans="2:15" ht="15" customHeight="1">
      <c r="B1769" s="3" t="s">
        <v>86</v>
      </c>
      <c r="C1769" s="3" t="s">
        <v>27</v>
      </c>
      <c r="D1769" s="3" t="str">
        <f t="shared" si="189"/>
        <v>Raise 4x</v>
      </c>
      <c r="E1769" s="3" t="s">
        <v>212</v>
      </c>
      <c r="F1769" s="3" t="str">
        <f t="shared" si="190"/>
        <v/>
      </c>
      <c r="G1769" s="3">
        <v>24</v>
      </c>
      <c r="H1769" s="4">
        <v>0.27676041000000001</v>
      </c>
      <c r="I1769" s="4">
        <v>0.21635160000000001</v>
      </c>
      <c r="J1769" s="4">
        <v>0.37178865</v>
      </c>
      <c r="K1769" s="4">
        <f t="shared" si="191"/>
        <v>0.37178865</v>
      </c>
      <c r="L1769" s="4">
        <f t="shared" si="192"/>
        <v>0.37178865</v>
      </c>
      <c r="M1769" s="4">
        <f t="shared" si="193"/>
        <v>3.6199095022624434E-4</v>
      </c>
      <c r="N1769" s="4">
        <f t="shared" si="194"/>
        <v>1.3458412669683259E-4</v>
      </c>
      <c r="O1769" s="4">
        <f t="shared" si="195"/>
        <v>1.3458412669683259E-4</v>
      </c>
    </row>
    <row r="1770" spans="2:15" ht="15" customHeight="1">
      <c r="B1770" s="3" t="s">
        <v>86</v>
      </c>
      <c r="C1770" s="3" t="s">
        <v>28</v>
      </c>
      <c r="D1770" s="3" t="str">
        <f t="shared" si="189"/>
        <v>Raise 4x</v>
      </c>
      <c r="E1770" s="3" t="s">
        <v>212</v>
      </c>
      <c r="F1770" s="3" t="str">
        <f t="shared" si="190"/>
        <v/>
      </c>
      <c r="G1770" s="3">
        <v>24</v>
      </c>
      <c r="H1770" s="4">
        <v>0.24303823999999999</v>
      </c>
      <c r="I1770" s="4">
        <v>0.16825743000000001</v>
      </c>
      <c r="J1770" s="4">
        <v>0.31241744999999999</v>
      </c>
      <c r="K1770" s="4">
        <f t="shared" si="191"/>
        <v>0.31241744999999999</v>
      </c>
      <c r="L1770" s="4">
        <f t="shared" si="192"/>
        <v>0.31241744999999999</v>
      </c>
      <c r="M1770" s="4">
        <f t="shared" si="193"/>
        <v>3.6199095022624434E-4</v>
      </c>
      <c r="N1770" s="4">
        <f t="shared" si="194"/>
        <v>1.1309228959276018E-4</v>
      </c>
      <c r="O1770" s="4">
        <f t="shared" si="195"/>
        <v>1.1309228959276018E-4</v>
      </c>
    </row>
    <row r="1771" spans="2:15" ht="15" customHeight="1">
      <c r="B1771" s="3" t="s">
        <v>86</v>
      </c>
      <c r="C1771" s="3" t="s">
        <v>29</v>
      </c>
      <c r="D1771" s="3" t="str">
        <f t="shared" si="189"/>
        <v>Raise 4x</v>
      </c>
      <c r="E1771" s="3" t="s">
        <v>212</v>
      </c>
      <c r="F1771" s="3" t="str">
        <f t="shared" si="190"/>
        <v/>
      </c>
      <c r="G1771" s="3">
        <v>24</v>
      </c>
      <c r="H1771" s="4">
        <v>0.23972193</v>
      </c>
      <c r="I1771" s="4">
        <v>0.41327227999999999</v>
      </c>
      <c r="J1771" s="4">
        <v>0.61380230999999996</v>
      </c>
      <c r="K1771" s="4">
        <f t="shared" si="191"/>
        <v>0.61380230999999996</v>
      </c>
      <c r="L1771" s="4">
        <f t="shared" si="192"/>
        <v>0.61380230999999996</v>
      </c>
      <c r="M1771" s="4">
        <f t="shared" si="193"/>
        <v>3.6199095022624434E-4</v>
      </c>
      <c r="N1771" s="4">
        <f t="shared" si="194"/>
        <v>2.2219088144796378E-4</v>
      </c>
      <c r="O1771" s="4">
        <f t="shared" si="195"/>
        <v>2.2219088144796378E-4</v>
      </c>
    </row>
    <row r="1772" spans="2:15" ht="15" customHeight="1">
      <c r="B1772" s="3" t="s">
        <v>86</v>
      </c>
      <c r="C1772" s="3" t="s">
        <v>30</v>
      </c>
      <c r="D1772" s="3" t="str">
        <f t="shared" si="189"/>
        <v>Check</v>
      </c>
      <c r="E1772" s="3" t="s">
        <v>211</v>
      </c>
      <c r="F1772" s="3" t="str">
        <f t="shared" si="190"/>
        <v/>
      </c>
      <c r="G1772" s="3">
        <v>24</v>
      </c>
      <c r="H1772" s="4">
        <v>2.3729699999999999E-2</v>
      </c>
      <c r="I1772" s="4">
        <v>-0.22527215</v>
      </c>
      <c r="J1772" s="4">
        <v>-0.17002521000000001</v>
      </c>
      <c r="K1772" s="4">
        <f t="shared" si="191"/>
        <v>2.3729699999999999E-2</v>
      </c>
      <c r="L1772" s="4">
        <f t="shared" si="192"/>
        <v>2.3729699999999999E-2</v>
      </c>
      <c r="M1772" s="4">
        <f t="shared" si="193"/>
        <v>3.6199095022624434E-4</v>
      </c>
      <c r="N1772" s="4">
        <f t="shared" si="194"/>
        <v>8.5899366515837105E-6</v>
      </c>
      <c r="O1772" s="4">
        <f t="shared" si="195"/>
        <v>8.5899366515837105E-6</v>
      </c>
    </row>
    <row r="1773" spans="2:15" ht="15" customHeight="1">
      <c r="B1773" s="3" t="s">
        <v>86</v>
      </c>
      <c r="C1773" s="3" t="s">
        <v>31</v>
      </c>
      <c r="D1773" s="3" t="str">
        <f t="shared" si="189"/>
        <v>Check</v>
      </c>
      <c r="E1773" s="3" t="s">
        <v>211</v>
      </c>
      <c r="F1773" s="3" t="str">
        <f t="shared" si="190"/>
        <v/>
      </c>
      <c r="G1773" s="3">
        <v>24</v>
      </c>
      <c r="H1773" s="4">
        <v>6.0707999999999997E-4</v>
      </c>
      <c r="I1773" s="4">
        <v>-0.26413350000000002</v>
      </c>
      <c r="J1773" s="4">
        <v>-0.21690868999999999</v>
      </c>
      <c r="K1773" s="4">
        <f t="shared" si="191"/>
        <v>6.0707999999999997E-4</v>
      </c>
      <c r="L1773" s="4">
        <f t="shared" si="192"/>
        <v>6.0707999999999997E-4</v>
      </c>
      <c r="M1773" s="4">
        <f t="shared" si="193"/>
        <v>3.6199095022624434E-4</v>
      </c>
      <c r="N1773" s="4">
        <f t="shared" si="194"/>
        <v>2.197574660633484E-7</v>
      </c>
      <c r="O1773" s="4">
        <f t="shared" si="195"/>
        <v>2.197574660633484E-7</v>
      </c>
    </row>
    <row r="1774" spans="2:15" ht="15" customHeight="1">
      <c r="B1774" s="3" t="s">
        <v>86</v>
      </c>
      <c r="C1774" s="3" t="s">
        <v>32</v>
      </c>
      <c r="D1774" s="3" t="str">
        <f t="shared" si="189"/>
        <v>Check</v>
      </c>
      <c r="E1774" s="3" t="s">
        <v>211</v>
      </c>
      <c r="F1774" s="3" t="str">
        <f t="shared" si="190"/>
        <v/>
      </c>
      <c r="G1774" s="3">
        <v>24</v>
      </c>
      <c r="H1774" s="4">
        <v>-1.5968119999999999E-2</v>
      </c>
      <c r="I1774" s="4">
        <v>-0.28601849000000001</v>
      </c>
      <c r="J1774" s="4">
        <v>-0.24302915999999999</v>
      </c>
      <c r="K1774" s="4">
        <f t="shared" si="191"/>
        <v>-1.5968119999999999E-2</v>
      </c>
      <c r="L1774" s="4">
        <f t="shared" si="192"/>
        <v>-1.5968119999999999E-2</v>
      </c>
      <c r="M1774" s="4">
        <f t="shared" si="193"/>
        <v>3.6199095022624434E-4</v>
      </c>
      <c r="N1774" s="4">
        <f t="shared" si="194"/>
        <v>-5.7803149321266966E-6</v>
      </c>
      <c r="O1774" s="4">
        <f t="shared" si="195"/>
        <v>-5.7803149321266966E-6</v>
      </c>
    </row>
    <row r="1775" spans="2:15" ht="15" customHeight="1">
      <c r="B1775" s="3" t="s">
        <v>86</v>
      </c>
      <c r="C1775" s="3" t="s">
        <v>33</v>
      </c>
      <c r="D1775" s="3" t="str">
        <f t="shared" si="189"/>
        <v>Check</v>
      </c>
      <c r="E1775" s="3" t="s">
        <v>211</v>
      </c>
      <c r="F1775" s="3" t="str">
        <f t="shared" si="190"/>
        <v/>
      </c>
      <c r="G1775" s="3">
        <v>24</v>
      </c>
      <c r="H1775" s="4">
        <v>-3.6236619999999997E-2</v>
      </c>
      <c r="I1775" s="4">
        <v>-0.31062225999999998</v>
      </c>
      <c r="J1775" s="4">
        <v>-0.27248846999999998</v>
      </c>
      <c r="K1775" s="4">
        <f t="shared" si="191"/>
        <v>-3.6236619999999997E-2</v>
      </c>
      <c r="L1775" s="4">
        <f t="shared" si="192"/>
        <v>-3.6236619999999997E-2</v>
      </c>
      <c r="M1775" s="4">
        <f t="shared" si="193"/>
        <v>3.6199095022624434E-4</v>
      </c>
      <c r="N1775" s="4">
        <f t="shared" si="194"/>
        <v>-1.3117328506787329E-5</v>
      </c>
      <c r="O1775" s="4">
        <f t="shared" si="195"/>
        <v>-1.3117328506787329E-5</v>
      </c>
    </row>
    <row r="1776" spans="2:15" ht="15" customHeight="1">
      <c r="B1776" s="3" t="s">
        <v>86</v>
      </c>
      <c r="C1776" s="3" t="s">
        <v>34</v>
      </c>
      <c r="D1776" s="3" t="str">
        <f t="shared" si="189"/>
        <v>Check</v>
      </c>
      <c r="E1776" s="3" t="s">
        <v>211</v>
      </c>
      <c r="F1776" s="3" t="str">
        <f t="shared" si="190"/>
        <v/>
      </c>
      <c r="G1776" s="3">
        <v>24</v>
      </c>
      <c r="H1776" s="4">
        <v>-2.8934959999999999E-2</v>
      </c>
      <c r="I1776" s="4">
        <v>-0.30135440000000002</v>
      </c>
      <c r="J1776" s="4">
        <v>-0.25988074999999999</v>
      </c>
      <c r="K1776" s="4">
        <f t="shared" si="191"/>
        <v>-2.8934959999999999E-2</v>
      </c>
      <c r="L1776" s="4">
        <f t="shared" si="192"/>
        <v>-2.8934959999999999E-2</v>
      </c>
      <c r="M1776" s="4">
        <f t="shared" si="193"/>
        <v>3.6199095022624434E-4</v>
      </c>
      <c r="N1776" s="4">
        <f t="shared" si="194"/>
        <v>-1.0474193665158371E-5</v>
      </c>
      <c r="O1776" s="4">
        <f t="shared" si="195"/>
        <v>-1.0474193665158371E-5</v>
      </c>
    </row>
    <row r="1777" spans="2:15" ht="15" customHeight="1">
      <c r="B1777" s="3" t="s">
        <v>86</v>
      </c>
      <c r="C1777" s="3" t="s">
        <v>35</v>
      </c>
      <c r="D1777" s="3" t="str">
        <f t="shared" si="189"/>
        <v>Check</v>
      </c>
      <c r="E1777" s="3" t="s">
        <v>211</v>
      </c>
      <c r="F1777" s="3" t="str">
        <f t="shared" si="190"/>
        <v/>
      </c>
      <c r="G1777" s="3">
        <v>24</v>
      </c>
      <c r="H1777" s="4">
        <v>-0.74451224000000005</v>
      </c>
      <c r="I1777" s="4">
        <v>-1.3013378600000001</v>
      </c>
      <c r="J1777" s="4">
        <v>-1.5200706399999999</v>
      </c>
      <c r="K1777" s="4">
        <f t="shared" si="191"/>
        <v>-0.74451224000000005</v>
      </c>
      <c r="L1777" s="4">
        <f t="shared" si="192"/>
        <v>-0.74451224000000005</v>
      </c>
      <c r="M1777" s="4">
        <f t="shared" si="193"/>
        <v>3.6199095022624434E-4</v>
      </c>
      <c r="N1777" s="4">
        <f t="shared" si="194"/>
        <v>-2.695066932126697E-4</v>
      </c>
      <c r="O1777" s="4">
        <f t="shared" si="195"/>
        <v>-2.695066932126697E-4</v>
      </c>
    </row>
    <row r="1778" spans="2:15" ht="15" customHeight="1">
      <c r="B1778" s="3" t="s">
        <v>86</v>
      </c>
      <c r="C1778" s="3" t="s">
        <v>36</v>
      </c>
      <c r="D1778" s="3" t="str">
        <f t="shared" si="189"/>
        <v>Check</v>
      </c>
      <c r="E1778" s="3" t="s">
        <v>211</v>
      </c>
      <c r="F1778" s="3" t="str">
        <f t="shared" si="190"/>
        <v/>
      </c>
      <c r="G1778" s="3">
        <v>24</v>
      </c>
      <c r="H1778" s="4">
        <v>-0.61248943</v>
      </c>
      <c r="I1778" s="4">
        <v>-1.8512750099999999</v>
      </c>
      <c r="J1778" s="4">
        <v>-2.17332853</v>
      </c>
      <c r="K1778" s="4">
        <f t="shared" si="191"/>
        <v>-0.61248943</v>
      </c>
      <c r="L1778" s="4">
        <f t="shared" si="192"/>
        <v>-0.61248943</v>
      </c>
      <c r="M1778" s="4">
        <f t="shared" si="193"/>
        <v>3.6199095022624434E-4</v>
      </c>
      <c r="N1778" s="4">
        <f t="shared" si="194"/>
        <v>-2.2171563076923075E-4</v>
      </c>
      <c r="O1778" s="4">
        <f t="shared" si="195"/>
        <v>-2.2171563076923075E-4</v>
      </c>
    </row>
    <row r="1779" spans="2:15" ht="15" customHeight="1">
      <c r="B1779" s="3" t="s">
        <v>86</v>
      </c>
      <c r="C1779" s="3" t="s">
        <v>37</v>
      </c>
      <c r="D1779" s="3" t="str">
        <f t="shared" si="189"/>
        <v>Check</v>
      </c>
      <c r="E1779" s="3" t="s">
        <v>211</v>
      </c>
      <c r="F1779" s="3" t="str">
        <f t="shared" si="190"/>
        <v/>
      </c>
      <c r="G1779" s="3">
        <v>24</v>
      </c>
      <c r="H1779" s="4">
        <v>-0.59686320000000004</v>
      </c>
      <c r="I1779" s="4">
        <v>-1.83085999</v>
      </c>
      <c r="J1779" s="4">
        <v>-2.1473634399999999</v>
      </c>
      <c r="K1779" s="4">
        <f t="shared" si="191"/>
        <v>-0.59686320000000004</v>
      </c>
      <c r="L1779" s="4">
        <f t="shared" si="192"/>
        <v>-0.59686320000000004</v>
      </c>
      <c r="M1779" s="4">
        <f t="shared" si="193"/>
        <v>3.6199095022624434E-4</v>
      </c>
      <c r="N1779" s="4">
        <f t="shared" si="194"/>
        <v>-2.1605907692307693E-4</v>
      </c>
      <c r="O1779" s="4">
        <f t="shared" si="195"/>
        <v>-2.1605907692307693E-4</v>
      </c>
    </row>
    <row r="1780" spans="2:15" ht="15" customHeight="1">
      <c r="B1780" s="3" t="s">
        <v>87</v>
      </c>
      <c r="C1780" s="3" t="s">
        <v>51</v>
      </c>
      <c r="D1780" s="3" t="str">
        <f t="shared" si="189"/>
        <v>Raise 4x</v>
      </c>
      <c r="E1780" s="3" t="s">
        <v>212</v>
      </c>
      <c r="F1780" s="3" t="str">
        <f t="shared" si="190"/>
        <v/>
      </c>
      <c r="G1780" s="3">
        <v>12</v>
      </c>
      <c r="H1780" s="4">
        <v>0.47745464999999998</v>
      </c>
      <c r="I1780" s="4">
        <v>0.52172823000000002</v>
      </c>
      <c r="J1780" s="4">
        <v>0.75051676</v>
      </c>
      <c r="K1780" s="4">
        <f t="shared" si="191"/>
        <v>0.75051676</v>
      </c>
      <c r="L1780" s="4">
        <f t="shared" si="192"/>
        <v>0.75051676</v>
      </c>
      <c r="M1780" s="4">
        <f t="shared" si="193"/>
        <v>1.8099547511312217E-4</v>
      </c>
      <c r="N1780" s="4">
        <f t="shared" si="194"/>
        <v>1.3584013755656109E-4</v>
      </c>
      <c r="O1780" s="4">
        <f t="shared" si="195"/>
        <v>1.3584013755656109E-4</v>
      </c>
    </row>
    <row r="1781" spans="2:15" ht="15" customHeight="1">
      <c r="B1781" s="3" t="s">
        <v>87</v>
      </c>
      <c r="C1781" s="3" t="s">
        <v>1</v>
      </c>
      <c r="D1781" s="3" t="str">
        <f t="shared" si="189"/>
        <v>Raise 4x</v>
      </c>
      <c r="E1781" s="3" t="s">
        <v>212</v>
      </c>
      <c r="F1781" s="3" t="str">
        <f t="shared" si="190"/>
        <v/>
      </c>
      <c r="G1781" s="3">
        <v>12</v>
      </c>
      <c r="H1781" s="4">
        <v>0.43542751000000002</v>
      </c>
      <c r="I1781" s="4">
        <v>0.46712885999999998</v>
      </c>
      <c r="J1781" s="4">
        <v>0.68362544000000003</v>
      </c>
      <c r="K1781" s="4">
        <f t="shared" si="191"/>
        <v>0.68362544000000003</v>
      </c>
      <c r="L1781" s="4">
        <f t="shared" si="192"/>
        <v>0.68362544000000003</v>
      </c>
      <c r="M1781" s="4">
        <f t="shared" si="193"/>
        <v>1.8099547511312217E-4</v>
      </c>
      <c r="N1781" s="4">
        <f t="shared" si="194"/>
        <v>1.237331113122172E-4</v>
      </c>
      <c r="O1781" s="4">
        <f t="shared" si="195"/>
        <v>1.237331113122172E-4</v>
      </c>
    </row>
    <row r="1782" spans="2:15" ht="15" customHeight="1">
      <c r="B1782" s="3" t="s">
        <v>87</v>
      </c>
      <c r="C1782" s="3" t="s">
        <v>2</v>
      </c>
      <c r="D1782" s="3" t="str">
        <f t="shared" si="189"/>
        <v>Raise 4x</v>
      </c>
      <c r="E1782" s="3" t="s">
        <v>212</v>
      </c>
      <c r="F1782" s="3" t="str">
        <f t="shared" si="190"/>
        <v/>
      </c>
      <c r="G1782" s="3">
        <v>12</v>
      </c>
      <c r="H1782" s="4">
        <v>0.39692615999999997</v>
      </c>
      <c r="I1782" s="4">
        <v>0.41684070000000001</v>
      </c>
      <c r="J1782" s="4">
        <v>0.62193812000000004</v>
      </c>
      <c r="K1782" s="4">
        <f t="shared" si="191"/>
        <v>0.62193812000000004</v>
      </c>
      <c r="L1782" s="4">
        <f t="shared" si="192"/>
        <v>0.62193812000000004</v>
      </c>
      <c r="M1782" s="4">
        <f t="shared" si="193"/>
        <v>1.8099547511312217E-4</v>
      </c>
      <c r="N1782" s="4">
        <f t="shared" si="194"/>
        <v>1.12567985520362E-4</v>
      </c>
      <c r="O1782" s="4">
        <f t="shared" si="195"/>
        <v>1.12567985520362E-4</v>
      </c>
    </row>
    <row r="1783" spans="2:15" ht="15" customHeight="1">
      <c r="B1783" s="3" t="s">
        <v>87</v>
      </c>
      <c r="C1783" s="3" t="s">
        <v>3</v>
      </c>
      <c r="D1783" s="3" t="str">
        <f t="shared" si="189"/>
        <v>Raise 4x</v>
      </c>
      <c r="E1783" s="3" t="s">
        <v>212</v>
      </c>
      <c r="F1783" s="3" t="str">
        <f t="shared" si="190"/>
        <v/>
      </c>
      <c r="G1783" s="3">
        <v>12</v>
      </c>
      <c r="H1783" s="4">
        <v>0.35994461999999999</v>
      </c>
      <c r="I1783" s="4">
        <v>0.36814694999999997</v>
      </c>
      <c r="J1783" s="4">
        <v>0.56213665999999995</v>
      </c>
      <c r="K1783" s="4">
        <f t="shared" si="191"/>
        <v>0.56213665999999995</v>
      </c>
      <c r="L1783" s="4">
        <f t="shared" si="192"/>
        <v>0.56213665999999995</v>
      </c>
      <c r="M1783" s="4">
        <f t="shared" si="193"/>
        <v>1.8099547511312217E-4</v>
      </c>
      <c r="N1783" s="4">
        <f t="shared" si="194"/>
        <v>1.0174419185520361E-4</v>
      </c>
      <c r="O1783" s="4">
        <f t="shared" si="195"/>
        <v>1.0174419185520361E-4</v>
      </c>
    </row>
    <row r="1784" spans="2:15" ht="15" customHeight="1">
      <c r="B1784" s="3" t="s">
        <v>87</v>
      </c>
      <c r="C1784" s="3" t="s">
        <v>5</v>
      </c>
      <c r="D1784" s="3" t="str">
        <f t="shared" si="189"/>
        <v>Check</v>
      </c>
      <c r="E1784" s="3" t="s">
        <v>211</v>
      </c>
      <c r="F1784" s="3" t="str">
        <f t="shared" si="190"/>
        <v/>
      </c>
      <c r="G1784" s="3">
        <v>12</v>
      </c>
      <c r="H1784" s="4">
        <v>8.8747149999999997E-2</v>
      </c>
      <c r="I1784" s="4">
        <v>-0.10589356</v>
      </c>
      <c r="J1784" s="4">
        <v>-1.648165E-2</v>
      </c>
      <c r="K1784" s="4">
        <f t="shared" si="191"/>
        <v>8.8747149999999997E-2</v>
      </c>
      <c r="L1784" s="4">
        <f t="shared" si="192"/>
        <v>8.8747149999999997E-2</v>
      </c>
      <c r="M1784" s="4">
        <f t="shared" si="193"/>
        <v>1.8099547511312217E-4</v>
      </c>
      <c r="N1784" s="4">
        <f t="shared" si="194"/>
        <v>1.6062832579185519E-5</v>
      </c>
      <c r="O1784" s="4">
        <f t="shared" si="195"/>
        <v>1.6062832579185519E-5</v>
      </c>
    </row>
    <row r="1785" spans="2:15" ht="15" customHeight="1">
      <c r="B1785" s="3" t="s">
        <v>87</v>
      </c>
      <c r="C1785" s="3" t="s">
        <v>6</v>
      </c>
      <c r="D1785" s="3" t="str">
        <f t="shared" si="189"/>
        <v>Check</v>
      </c>
      <c r="E1785" s="3" t="s">
        <v>211</v>
      </c>
      <c r="F1785" s="3" t="str">
        <f t="shared" si="190"/>
        <v/>
      </c>
      <c r="G1785" s="3">
        <v>12</v>
      </c>
      <c r="H1785" s="4">
        <v>8.4531259999999997E-2</v>
      </c>
      <c r="I1785" s="4">
        <v>-0.12029958</v>
      </c>
      <c r="J1785" s="4">
        <v>-3.44176E-2</v>
      </c>
      <c r="K1785" s="4">
        <f t="shared" si="191"/>
        <v>8.4531259999999997E-2</v>
      </c>
      <c r="L1785" s="4">
        <f t="shared" si="192"/>
        <v>8.4531259999999997E-2</v>
      </c>
      <c r="M1785" s="4">
        <f t="shared" si="193"/>
        <v>1.8099547511312217E-4</v>
      </c>
      <c r="N1785" s="4">
        <f t="shared" si="194"/>
        <v>1.5299775565610859E-5</v>
      </c>
      <c r="O1785" s="4">
        <f t="shared" si="195"/>
        <v>1.5299775565610859E-5</v>
      </c>
    </row>
    <row r="1786" spans="2:15" ht="15" customHeight="1">
      <c r="B1786" s="3" t="s">
        <v>87</v>
      </c>
      <c r="C1786" s="3" t="s">
        <v>7</v>
      </c>
      <c r="D1786" s="3" t="str">
        <f t="shared" si="189"/>
        <v>Check</v>
      </c>
      <c r="E1786" s="3" t="s">
        <v>211</v>
      </c>
      <c r="F1786" s="3" t="str">
        <f t="shared" si="190"/>
        <v/>
      </c>
      <c r="G1786" s="3">
        <v>12</v>
      </c>
      <c r="H1786" s="4">
        <v>6.3277230000000004E-2</v>
      </c>
      <c r="I1786" s="4">
        <v>-0.15670485000000001</v>
      </c>
      <c r="J1786" s="4">
        <v>-7.8518969999999993E-2</v>
      </c>
      <c r="K1786" s="4">
        <f t="shared" si="191"/>
        <v>6.3277230000000004E-2</v>
      </c>
      <c r="L1786" s="4">
        <f t="shared" si="192"/>
        <v>6.3277230000000004E-2</v>
      </c>
      <c r="M1786" s="4">
        <f t="shared" si="193"/>
        <v>1.8099547511312217E-4</v>
      </c>
      <c r="N1786" s="4">
        <f t="shared" si="194"/>
        <v>1.1452892307692307E-5</v>
      </c>
      <c r="O1786" s="4">
        <f t="shared" si="195"/>
        <v>1.1452892307692307E-5</v>
      </c>
    </row>
    <row r="1787" spans="2:15" ht="15" customHeight="1">
      <c r="B1787" s="3" t="s">
        <v>87</v>
      </c>
      <c r="C1787" s="3" t="s">
        <v>8</v>
      </c>
      <c r="D1787" s="3" t="str">
        <f t="shared" si="189"/>
        <v>Check</v>
      </c>
      <c r="E1787" s="3" t="s">
        <v>211</v>
      </c>
      <c r="F1787" s="3" t="str">
        <f t="shared" si="190"/>
        <v/>
      </c>
      <c r="G1787" s="3">
        <v>12</v>
      </c>
      <c r="H1787" s="4">
        <v>3.98523E-2</v>
      </c>
      <c r="I1787" s="4">
        <v>-0.18848419999999999</v>
      </c>
      <c r="J1787" s="4">
        <v>-0.11701685000000001</v>
      </c>
      <c r="K1787" s="4">
        <f t="shared" si="191"/>
        <v>3.98523E-2</v>
      </c>
      <c r="L1787" s="4">
        <f t="shared" si="192"/>
        <v>3.98523E-2</v>
      </c>
      <c r="M1787" s="4">
        <f t="shared" si="193"/>
        <v>1.8099547511312217E-4</v>
      </c>
      <c r="N1787" s="4">
        <f t="shared" si="194"/>
        <v>7.2130859728506785E-6</v>
      </c>
      <c r="O1787" s="4">
        <f t="shared" si="195"/>
        <v>7.2130859728506785E-6</v>
      </c>
    </row>
    <row r="1788" spans="2:15" ht="15" customHeight="1">
      <c r="B1788" s="3" t="s">
        <v>87</v>
      </c>
      <c r="C1788" s="3" t="s">
        <v>9</v>
      </c>
      <c r="D1788" s="3" t="str">
        <f t="shared" si="189"/>
        <v>Check</v>
      </c>
      <c r="E1788" s="3" t="s">
        <v>211</v>
      </c>
      <c r="F1788" s="3" t="str">
        <f t="shared" si="190"/>
        <v/>
      </c>
      <c r="G1788" s="3">
        <v>12</v>
      </c>
      <c r="H1788" s="4">
        <v>4.7646760000000003E-2</v>
      </c>
      <c r="I1788" s="4">
        <v>-0.17861225</v>
      </c>
      <c r="J1788" s="4">
        <v>-0.10364168999999999</v>
      </c>
      <c r="K1788" s="4">
        <f t="shared" si="191"/>
        <v>4.7646760000000003E-2</v>
      </c>
      <c r="L1788" s="4">
        <f t="shared" si="192"/>
        <v>4.7646760000000003E-2</v>
      </c>
      <c r="M1788" s="4">
        <f t="shared" si="193"/>
        <v>1.8099547511312217E-4</v>
      </c>
      <c r="N1788" s="4">
        <f t="shared" si="194"/>
        <v>8.6238479638009052E-6</v>
      </c>
      <c r="O1788" s="4">
        <f t="shared" si="195"/>
        <v>8.6238479638009052E-6</v>
      </c>
    </row>
    <row r="1789" spans="2:15" ht="15" customHeight="1">
      <c r="B1789" s="3" t="s">
        <v>87</v>
      </c>
      <c r="C1789" s="3" t="s">
        <v>10</v>
      </c>
      <c r="D1789" s="3" t="str">
        <f t="shared" si="189"/>
        <v>Check</v>
      </c>
      <c r="E1789" s="3" t="s">
        <v>211</v>
      </c>
      <c r="F1789" s="3" t="str">
        <f t="shared" si="190"/>
        <v/>
      </c>
      <c r="G1789" s="3">
        <v>12</v>
      </c>
      <c r="H1789" s="4">
        <v>8.404673E-2</v>
      </c>
      <c r="I1789" s="4">
        <v>-0.11243412999999999</v>
      </c>
      <c r="J1789" s="4">
        <v>-2.2907360000000002E-2</v>
      </c>
      <c r="K1789" s="4">
        <f t="shared" si="191"/>
        <v>8.404673E-2</v>
      </c>
      <c r="L1789" s="4">
        <f t="shared" si="192"/>
        <v>8.404673E-2</v>
      </c>
      <c r="M1789" s="4">
        <f t="shared" si="193"/>
        <v>1.8099547511312217E-4</v>
      </c>
      <c r="N1789" s="4">
        <f t="shared" si="194"/>
        <v>1.5212077828054298E-5</v>
      </c>
      <c r="O1789" s="4">
        <f t="shared" si="195"/>
        <v>1.5212077828054298E-5</v>
      </c>
    </row>
    <row r="1790" spans="2:15" ht="15" customHeight="1">
      <c r="B1790" s="3" t="s">
        <v>87</v>
      </c>
      <c r="C1790" s="3" t="s">
        <v>11</v>
      </c>
      <c r="D1790" s="3" t="str">
        <f t="shared" si="189"/>
        <v>Check</v>
      </c>
      <c r="E1790" s="3" t="s">
        <v>211</v>
      </c>
      <c r="F1790" s="3" t="str">
        <f t="shared" si="190"/>
        <v/>
      </c>
      <c r="G1790" s="3">
        <v>12</v>
      </c>
      <c r="H1790" s="4">
        <v>-0.74951935000000003</v>
      </c>
      <c r="I1790" s="4">
        <v>-1.3060808100000001</v>
      </c>
      <c r="J1790" s="4">
        <v>-1.5236590999999999</v>
      </c>
      <c r="K1790" s="4">
        <f t="shared" si="191"/>
        <v>-0.74951935000000003</v>
      </c>
      <c r="L1790" s="4">
        <f t="shared" si="192"/>
        <v>-0.74951935000000003</v>
      </c>
      <c r="M1790" s="4">
        <f t="shared" si="193"/>
        <v>1.8099547511312217E-4</v>
      </c>
      <c r="N1790" s="4">
        <f t="shared" si="194"/>
        <v>-1.3565961085972852E-4</v>
      </c>
      <c r="O1790" s="4">
        <f t="shared" si="195"/>
        <v>-1.3565961085972852E-4</v>
      </c>
    </row>
    <row r="1791" spans="2:15" ht="15" customHeight="1">
      <c r="B1791" s="3" t="s">
        <v>87</v>
      </c>
      <c r="C1791" s="3" t="s">
        <v>12</v>
      </c>
      <c r="D1791" s="3" t="str">
        <f t="shared" si="189"/>
        <v>Check</v>
      </c>
      <c r="E1791" s="3" t="s">
        <v>211</v>
      </c>
      <c r="F1791" s="3" t="str">
        <f t="shared" si="190"/>
        <v/>
      </c>
      <c r="G1791" s="3">
        <v>12</v>
      </c>
      <c r="H1791" s="4">
        <v>-0.60793167000000004</v>
      </c>
      <c r="I1791" s="4">
        <v>-1.8610656999999999</v>
      </c>
      <c r="J1791" s="4">
        <v>-2.1806814999999999</v>
      </c>
      <c r="K1791" s="4">
        <f t="shared" si="191"/>
        <v>-0.60793167000000004</v>
      </c>
      <c r="L1791" s="4">
        <f t="shared" si="192"/>
        <v>-0.60793167000000004</v>
      </c>
      <c r="M1791" s="4">
        <f t="shared" si="193"/>
        <v>1.8099547511312217E-4</v>
      </c>
      <c r="N1791" s="4">
        <f t="shared" si="194"/>
        <v>-1.1003288144796381E-4</v>
      </c>
      <c r="O1791" s="4">
        <f t="shared" si="195"/>
        <v>-1.1003288144796381E-4</v>
      </c>
    </row>
    <row r="1792" spans="2:15" ht="15" customHeight="1">
      <c r="B1792" s="3" t="s">
        <v>87</v>
      </c>
      <c r="C1792" s="3" t="s">
        <v>13</v>
      </c>
      <c r="D1792" s="3" t="str">
        <f t="shared" si="189"/>
        <v>Raise 4x</v>
      </c>
      <c r="E1792" s="3" t="s">
        <v>212</v>
      </c>
      <c r="F1792" s="3" t="str">
        <f t="shared" si="190"/>
        <v/>
      </c>
      <c r="G1792" s="3">
        <v>12</v>
      </c>
      <c r="H1792" s="4">
        <v>0.47582465000000002</v>
      </c>
      <c r="I1792" s="4">
        <v>0.51940264000000003</v>
      </c>
      <c r="J1792" s="4">
        <v>0.74750313999999995</v>
      </c>
      <c r="K1792" s="4">
        <f t="shared" si="191"/>
        <v>0.74750313999999995</v>
      </c>
      <c r="L1792" s="4">
        <f t="shared" si="192"/>
        <v>0.74750313999999995</v>
      </c>
      <c r="M1792" s="4">
        <f t="shared" si="193"/>
        <v>1.8099547511312217E-4</v>
      </c>
      <c r="N1792" s="4">
        <f t="shared" si="194"/>
        <v>1.3529468597285068E-4</v>
      </c>
      <c r="O1792" s="4">
        <f t="shared" si="195"/>
        <v>1.3529468597285068E-4</v>
      </c>
    </row>
    <row r="1793" spans="2:15" ht="15" customHeight="1">
      <c r="B1793" s="3" t="s">
        <v>87</v>
      </c>
      <c r="C1793" s="3" t="s">
        <v>39</v>
      </c>
      <c r="D1793" s="3" t="str">
        <f t="shared" si="189"/>
        <v>Raise 4x</v>
      </c>
      <c r="E1793" s="3" t="s">
        <v>212</v>
      </c>
      <c r="F1793" s="3" t="str">
        <f t="shared" si="190"/>
        <v/>
      </c>
      <c r="G1793" s="3">
        <v>12</v>
      </c>
      <c r="H1793" s="4">
        <v>0.43504967</v>
      </c>
      <c r="I1793" s="4">
        <v>0.46618941000000003</v>
      </c>
      <c r="J1793" s="4">
        <v>0.68207978000000002</v>
      </c>
      <c r="K1793" s="4">
        <f t="shared" si="191"/>
        <v>0.68207978000000002</v>
      </c>
      <c r="L1793" s="4">
        <f t="shared" si="192"/>
        <v>0.68207978000000002</v>
      </c>
      <c r="M1793" s="4">
        <f t="shared" si="193"/>
        <v>1.8099547511312217E-4</v>
      </c>
      <c r="N1793" s="4">
        <f t="shared" si="194"/>
        <v>1.2345335384615386E-4</v>
      </c>
      <c r="O1793" s="4">
        <f t="shared" si="195"/>
        <v>1.2345335384615386E-4</v>
      </c>
    </row>
    <row r="1794" spans="2:15" ht="15" customHeight="1">
      <c r="B1794" s="3" t="s">
        <v>87</v>
      </c>
      <c r="C1794" s="3" t="s">
        <v>14</v>
      </c>
      <c r="D1794" s="3" t="str">
        <f t="shared" si="189"/>
        <v>Raise 4x</v>
      </c>
      <c r="E1794" s="3" t="s">
        <v>212</v>
      </c>
      <c r="F1794" s="3" t="str">
        <f t="shared" si="190"/>
        <v/>
      </c>
      <c r="G1794" s="3">
        <v>12</v>
      </c>
      <c r="H1794" s="4">
        <v>0.39781019000000001</v>
      </c>
      <c r="I1794" s="4">
        <v>0.41727644000000003</v>
      </c>
      <c r="J1794" s="4">
        <v>0.62184726999999995</v>
      </c>
      <c r="K1794" s="4">
        <f t="shared" si="191"/>
        <v>0.62184726999999995</v>
      </c>
      <c r="L1794" s="4">
        <f t="shared" si="192"/>
        <v>0.62184726999999995</v>
      </c>
      <c r="M1794" s="4">
        <f t="shared" si="193"/>
        <v>1.8099547511312217E-4</v>
      </c>
      <c r="N1794" s="4">
        <f t="shared" si="194"/>
        <v>1.1255154208144795E-4</v>
      </c>
      <c r="O1794" s="4">
        <f t="shared" si="195"/>
        <v>1.1255154208144795E-4</v>
      </c>
    </row>
    <row r="1795" spans="2:15" ht="15" customHeight="1">
      <c r="B1795" s="3" t="s">
        <v>87</v>
      </c>
      <c r="C1795" s="3" t="s">
        <v>15</v>
      </c>
      <c r="D1795" s="3" t="str">
        <f t="shared" si="189"/>
        <v>Raise 4x</v>
      </c>
      <c r="E1795" s="3" t="s">
        <v>212</v>
      </c>
      <c r="F1795" s="3" t="str">
        <f t="shared" si="190"/>
        <v/>
      </c>
      <c r="G1795" s="3">
        <v>12</v>
      </c>
      <c r="H1795" s="4">
        <v>0.36205644999999997</v>
      </c>
      <c r="I1795" s="4">
        <v>0.36992578999999998</v>
      </c>
      <c r="J1795" s="4">
        <v>0.56346050999999997</v>
      </c>
      <c r="K1795" s="4">
        <f t="shared" si="191"/>
        <v>0.56346050999999997</v>
      </c>
      <c r="L1795" s="4">
        <f t="shared" si="192"/>
        <v>0.56346050999999997</v>
      </c>
      <c r="M1795" s="4">
        <f t="shared" si="193"/>
        <v>1.8099547511312217E-4</v>
      </c>
      <c r="N1795" s="4">
        <f t="shared" si="194"/>
        <v>1.0198380271493212E-4</v>
      </c>
      <c r="O1795" s="4">
        <f t="shared" si="195"/>
        <v>1.0198380271493212E-4</v>
      </c>
    </row>
    <row r="1796" spans="2:15" ht="15" customHeight="1">
      <c r="B1796" s="3" t="s">
        <v>87</v>
      </c>
      <c r="C1796" s="3" t="s">
        <v>16</v>
      </c>
      <c r="D1796" s="3" t="str">
        <f t="shared" si="189"/>
        <v>Raise 4x</v>
      </c>
      <c r="E1796" s="3" t="s">
        <v>212</v>
      </c>
      <c r="F1796" s="3" t="str">
        <f t="shared" si="190"/>
        <v/>
      </c>
      <c r="G1796" s="3">
        <v>12</v>
      </c>
      <c r="H1796" s="4">
        <v>0.52351952000000002</v>
      </c>
      <c r="I1796" s="4">
        <v>0.81926944000000002</v>
      </c>
      <c r="J1796" s="4">
        <v>1.11712867</v>
      </c>
      <c r="K1796" s="4">
        <f t="shared" si="191"/>
        <v>1.11712867</v>
      </c>
      <c r="L1796" s="4">
        <f t="shared" si="192"/>
        <v>1.11712867</v>
      </c>
      <c r="M1796" s="4">
        <f t="shared" si="193"/>
        <v>1.8099547511312217E-4</v>
      </c>
      <c r="N1796" s="4">
        <f t="shared" si="194"/>
        <v>2.0219523438914027E-4</v>
      </c>
      <c r="O1796" s="4">
        <f t="shared" si="195"/>
        <v>2.0219523438914027E-4</v>
      </c>
    </row>
    <row r="1797" spans="2:15" ht="15" customHeight="1">
      <c r="B1797" s="3" t="s">
        <v>87</v>
      </c>
      <c r="C1797" s="3" t="s">
        <v>17</v>
      </c>
      <c r="D1797" s="3" t="str">
        <f t="shared" ref="D1797:D1860" si="196">IF(K1797=H1797,"Check",IF(K1797=I1797,"Raise 3x", IF(K1797=J1797,"Raise 4x", "ERROR")))</f>
        <v>Check</v>
      </c>
      <c r="E1797" s="3" t="s">
        <v>211</v>
      </c>
      <c r="F1797" s="3" t="str">
        <f t="shared" ref="F1797:F1860" si="197">IF(D1797=E1797,"","Error")</f>
        <v/>
      </c>
      <c r="G1797" s="3">
        <v>12</v>
      </c>
      <c r="H1797" s="4">
        <v>0.12639327</v>
      </c>
      <c r="I1797" s="4">
        <v>-4.5318829999999997E-2</v>
      </c>
      <c r="J1797" s="4">
        <v>5.4668479999999998E-2</v>
      </c>
      <c r="K1797" s="4">
        <f t="shared" ref="K1797:K1860" si="198">MAX(H1797:J1797)</f>
        <v>0.12639327</v>
      </c>
      <c r="L1797" s="4">
        <f t="shared" ref="L1797:L1860" si="199">IF(E1797="Check",H1797,J1797)</f>
        <v>0.12639327</v>
      </c>
      <c r="M1797" s="4">
        <f t="shared" ref="M1797:M1860" si="200">G1797/(COMBIN(52,2)*50)</f>
        <v>1.8099547511312217E-4</v>
      </c>
      <c r="N1797" s="4">
        <f t="shared" ref="N1797:N1860" si="201">M1797*K1797</f>
        <v>2.2876609954751132E-5</v>
      </c>
      <c r="O1797" s="4">
        <f t="shared" ref="O1797:O1860" si="202">M1797*L1797</f>
        <v>2.2876609954751132E-5</v>
      </c>
    </row>
    <row r="1798" spans="2:15" ht="15" customHeight="1">
      <c r="B1798" s="3" t="s">
        <v>87</v>
      </c>
      <c r="C1798" s="3" t="s">
        <v>18</v>
      </c>
      <c r="D1798" s="3" t="str">
        <f t="shared" si="196"/>
        <v>Check</v>
      </c>
      <c r="E1798" s="3" t="s">
        <v>211</v>
      </c>
      <c r="F1798" s="3" t="str">
        <f t="shared" si="197"/>
        <v/>
      </c>
      <c r="G1798" s="3">
        <v>12</v>
      </c>
      <c r="H1798" s="4">
        <v>0.12050327</v>
      </c>
      <c r="I1798" s="4">
        <v>-6.1780479999999999E-2</v>
      </c>
      <c r="J1798" s="4">
        <v>3.4466740000000003E-2</v>
      </c>
      <c r="K1798" s="4">
        <f t="shared" si="198"/>
        <v>0.12050327</v>
      </c>
      <c r="L1798" s="4">
        <f t="shared" si="199"/>
        <v>0.12050327</v>
      </c>
      <c r="M1798" s="4">
        <f t="shared" si="200"/>
        <v>1.8099547511312217E-4</v>
      </c>
      <c r="N1798" s="4">
        <f t="shared" si="201"/>
        <v>2.181054660633484E-5</v>
      </c>
      <c r="O1798" s="4">
        <f t="shared" si="202"/>
        <v>2.181054660633484E-5</v>
      </c>
    </row>
    <row r="1799" spans="2:15" ht="15" customHeight="1">
      <c r="B1799" s="3" t="s">
        <v>87</v>
      </c>
      <c r="C1799" s="3" t="s">
        <v>19</v>
      </c>
      <c r="D1799" s="3" t="str">
        <f t="shared" si="196"/>
        <v>Check</v>
      </c>
      <c r="E1799" s="3" t="s">
        <v>211</v>
      </c>
      <c r="F1799" s="3" t="str">
        <f t="shared" si="197"/>
        <v/>
      </c>
      <c r="G1799" s="3">
        <v>12</v>
      </c>
      <c r="H1799" s="4">
        <v>9.6108120000000005E-2</v>
      </c>
      <c r="I1799" s="4">
        <v>-0.10184604</v>
      </c>
      <c r="J1799" s="4">
        <v>-1.3620180000000001E-2</v>
      </c>
      <c r="K1799" s="4">
        <f t="shared" si="198"/>
        <v>9.6108120000000005E-2</v>
      </c>
      <c r="L1799" s="4">
        <f t="shared" si="199"/>
        <v>9.6108120000000005E-2</v>
      </c>
      <c r="M1799" s="4">
        <f t="shared" si="200"/>
        <v>1.8099547511312217E-4</v>
      </c>
      <c r="N1799" s="4">
        <f t="shared" si="201"/>
        <v>1.739513484162896E-5</v>
      </c>
      <c r="O1799" s="4">
        <f t="shared" si="202"/>
        <v>1.739513484162896E-5</v>
      </c>
    </row>
    <row r="1800" spans="2:15" ht="15" customHeight="1">
      <c r="B1800" s="3" t="s">
        <v>87</v>
      </c>
      <c r="C1800" s="3" t="s">
        <v>20</v>
      </c>
      <c r="D1800" s="3" t="str">
        <f t="shared" si="196"/>
        <v>Check</v>
      </c>
      <c r="E1800" s="3" t="s">
        <v>211</v>
      </c>
      <c r="F1800" s="3" t="str">
        <f t="shared" si="197"/>
        <v/>
      </c>
      <c r="G1800" s="3">
        <v>12</v>
      </c>
      <c r="H1800" s="4">
        <v>5.8912970000000002E-2</v>
      </c>
      <c r="I1800" s="4">
        <v>-0.14772784999999999</v>
      </c>
      <c r="J1800" s="4">
        <v>-6.6522529999999996E-2</v>
      </c>
      <c r="K1800" s="4">
        <f t="shared" si="198"/>
        <v>5.8912970000000002E-2</v>
      </c>
      <c r="L1800" s="4">
        <f t="shared" si="199"/>
        <v>5.8912970000000002E-2</v>
      </c>
      <c r="M1800" s="4">
        <f t="shared" si="200"/>
        <v>1.8099547511312217E-4</v>
      </c>
      <c r="N1800" s="4">
        <f t="shared" si="201"/>
        <v>1.0662980995475113E-5</v>
      </c>
      <c r="O1800" s="4">
        <f t="shared" si="202"/>
        <v>1.0662980995475113E-5</v>
      </c>
    </row>
    <row r="1801" spans="2:15" ht="15" customHeight="1">
      <c r="B1801" s="3" t="s">
        <v>87</v>
      </c>
      <c r="C1801" s="3" t="s">
        <v>21</v>
      </c>
      <c r="D1801" s="3" t="str">
        <f t="shared" si="196"/>
        <v>Check</v>
      </c>
      <c r="E1801" s="3" t="s">
        <v>211</v>
      </c>
      <c r="F1801" s="3" t="str">
        <f t="shared" si="197"/>
        <v/>
      </c>
      <c r="G1801" s="3">
        <v>12</v>
      </c>
      <c r="H1801" s="4">
        <v>6.645769E-2</v>
      </c>
      <c r="I1801" s="4">
        <v>-0.13826411</v>
      </c>
      <c r="J1801" s="4">
        <v>-5.3664169999999997E-2</v>
      </c>
      <c r="K1801" s="4">
        <f t="shared" si="198"/>
        <v>6.645769E-2</v>
      </c>
      <c r="L1801" s="4">
        <f t="shared" si="199"/>
        <v>6.645769E-2</v>
      </c>
      <c r="M1801" s="4">
        <f t="shared" si="200"/>
        <v>1.8099547511312217E-4</v>
      </c>
      <c r="N1801" s="4">
        <f t="shared" si="201"/>
        <v>1.2028541176470587E-5</v>
      </c>
      <c r="O1801" s="4">
        <f t="shared" si="202"/>
        <v>1.2028541176470587E-5</v>
      </c>
    </row>
    <row r="1802" spans="2:15" ht="15" customHeight="1">
      <c r="B1802" s="3" t="s">
        <v>87</v>
      </c>
      <c r="C1802" s="3" t="s">
        <v>22</v>
      </c>
      <c r="D1802" s="3" t="str">
        <f t="shared" si="196"/>
        <v>Check</v>
      </c>
      <c r="E1802" s="3" t="s">
        <v>211</v>
      </c>
      <c r="F1802" s="3" t="str">
        <f t="shared" si="197"/>
        <v/>
      </c>
      <c r="G1802" s="3">
        <v>12</v>
      </c>
      <c r="H1802" s="4">
        <v>0.10187568</v>
      </c>
      <c r="I1802" s="4">
        <v>-7.308278E-2</v>
      </c>
      <c r="J1802" s="4">
        <v>2.6104949999999998E-2</v>
      </c>
      <c r="K1802" s="4">
        <f t="shared" si="198"/>
        <v>0.10187568</v>
      </c>
      <c r="L1802" s="4">
        <f t="shared" si="199"/>
        <v>0.10187568</v>
      </c>
      <c r="M1802" s="4">
        <f t="shared" si="200"/>
        <v>1.8099547511312217E-4</v>
      </c>
      <c r="N1802" s="4">
        <f t="shared" si="201"/>
        <v>1.8439037104072396E-5</v>
      </c>
      <c r="O1802" s="4">
        <f t="shared" si="202"/>
        <v>1.8439037104072396E-5</v>
      </c>
    </row>
    <row r="1803" spans="2:15" ht="15" customHeight="1">
      <c r="B1803" s="3" t="s">
        <v>87</v>
      </c>
      <c r="C1803" s="3" t="s">
        <v>24</v>
      </c>
      <c r="D1803" s="3" t="str">
        <f t="shared" si="196"/>
        <v>Check</v>
      </c>
      <c r="E1803" s="3" t="s">
        <v>211</v>
      </c>
      <c r="F1803" s="3" t="str">
        <f t="shared" si="197"/>
        <v/>
      </c>
      <c r="G1803" s="3">
        <v>12</v>
      </c>
      <c r="H1803" s="4">
        <v>-0.62610909999999997</v>
      </c>
      <c r="I1803" s="4">
        <v>-1.8829621999999999</v>
      </c>
      <c r="J1803" s="4">
        <v>-2.2044566300000001</v>
      </c>
      <c r="K1803" s="4">
        <f t="shared" si="198"/>
        <v>-0.62610909999999997</v>
      </c>
      <c r="L1803" s="4">
        <f t="shared" si="199"/>
        <v>-0.62610909999999997</v>
      </c>
      <c r="M1803" s="4">
        <f t="shared" si="200"/>
        <v>1.8099547511312217E-4</v>
      </c>
      <c r="N1803" s="4">
        <f t="shared" si="201"/>
        <v>-1.1332291402714932E-4</v>
      </c>
      <c r="O1803" s="4">
        <f t="shared" si="202"/>
        <v>-1.1332291402714932E-4</v>
      </c>
    </row>
    <row r="1804" spans="2:15" ht="15" customHeight="1">
      <c r="B1804" s="3" t="s">
        <v>87</v>
      </c>
      <c r="C1804" s="3" t="s">
        <v>25</v>
      </c>
      <c r="D1804" s="3" t="str">
        <f t="shared" si="196"/>
        <v>Raise 4x</v>
      </c>
      <c r="E1804" s="3" t="s">
        <v>212</v>
      </c>
      <c r="F1804" s="3" t="str">
        <f t="shared" si="197"/>
        <v/>
      </c>
      <c r="G1804" s="3">
        <v>24</v>
      </c>
      <c r="H1804" s="4">
        <v>0.44811632000000001</v>
      </c>
      <c r="I1804" s="4">
        <v>0.46633126000000003</v>
      </c>
      <c r="J1804" s="4">
        <v>0.68136627999999999</v>
      </c>
      <c r="K1804" s="4">
        <f t="shared" si="198"/>
        <v>0.68136627999999999</v>
      </c>
      <c r="L1804" s="4">
        <f t="shared" si="199"/>
        <v>0.68136627999999999</v>
      </c>
      <c r="M1804" s="4">
        <f t="shared" si="200"/>
        <v>3.6199095022624434E-4</v>
      </c>
      <c r="N1804" s="4">
        <f t="shared" si="201"/>
        <v>2.4664842714932126E-4</v>
      </c>
      <c r="O1804" s="4">
        <f t="shared" si="202"/>
        <v>2.4664842714932126E-4</v>
      </c>
    </row>
    <row r="1805" spans="2:15" ht="15" customHeight="1">
      <c r="B1805" s="3" t="s">
        <v>87</v>
      </c>
      <c r="C1805" s="3" t="s">
        <v>26</v>
      </c>
      <c r="D1805" s="3" t="str">
        <f t="shared" si="196"/>
        <v>Raise 4x</v>
      </c>
      <c r="E1805" s="3" t="s">
        <v>212</v>
      </c>
      <c r="F1805" s="3" t="str">
        <f t="shared" si="197"/>
        <v/>
      </c>
      <c r="G1805" s="3">
        <v>24</v>
      </c>
      <c r="H1805" s="4">
        <v>0.40827136000000003</v>
      </c>
      <c r="I1805" s="4">
        <v>0.41348852000000003</v>
      </c>
      <c r="J1805" s="4">
        <v>0.61640315999999995</v>
      </c>
      <c r="K1805" s="4">
        <f t="shared" si="198"/>
        <v>0.61640315999999995</v>
      </c>
      <c r="L1805" s="4">
        <f t="shared" si="199"/>
        <v>0.61640315999999995</v>
      </c>
      <c r="M1805" s="4">
        <f t="shared" si="200"/>
        <v>3.6199095022624434E-4</v>
      </c>
      <c r="N1805" s="4">
        <f t="shared" si="201"/>
        <v>2.2313236561085969E-4</v>
      </c>
      <c r="O1805" s="4">
        <f t="shared" si="202"/>
        <v>2.2313236561085969E-4</v>
      </c>
    </row>
    <row r="1806" spans="2:15" ht="15" customHeight="1">
      <c r="B1806" s="3" t="s">
        <v>87</v>
      </c>
      <c r="C1806" s="3" t="s">
        <v>27</v>
      </c>
      <c r="D1806" s="3" t="str">
        <f t="shared" si="196"/>
        <v>Raise 4x</v>
      </c>
      <c r="E1806" s="3" t="s">
        <v>212</v>
      </c>
      <c r="F1806" s="3" t="str">
        <f t="shared" si="197"/>
        <v/>
      </c>
      <c r="G1806" s="3">
        <v>24</v>
      </c>
      <c r="H1806" s="4">
        <v>0.37187510000000001</v>
      </c>
      <c r="I1806" s="4">
        <v>0.36512596000000003</v>
      </c>
      <c r="J1806" s="4">
        <v>0.55684628999999997</v>
      </c>
      <c r="K1806" s="4">
        <f t="shared" si="198"/>
        <v>0.55684628999999997</v>
      </c>
      <c r="L1806" s="4">
        <f t="shared" si="199"/>
        <v>0.55684628999999997</v>
      </c>
      <c r="M1806" s="4">
        <f t="shared" si="200"/>
        <v>3.6199095022624434E-4</v>
      </c>
      <c r="N1806" s="4">
        <f t="shared" si="201"/>
        <v>2.0157331764705881E-4</v>
      </c>
      <c r="O1806" s="4">
        <f t="shared" si="202"/>
        <v>2.0157331764705881E-4</v>
      </c>
    </row>
    <row r="1807" spans="2:15" ht="15" customHeight="1">
      <c r="B1807" s="3" t="s">
        <v>87</v>
      </c>
      <c r="C1807" s="3" t="s">
        <v>28</v>
      </c>
      <c r="D1807" s="3" t="str">
        <f t="shared" si="196"/>
        <v>Raise 4x</v>
      </c>
      <c r="E1807" s="3" t="s">
        <v>212</v>
      </c>
      <c r="F1807" s="3" t="str">
        <f t="shared" si="197"/>
        <v/>
      </c>
      <c r="G1807" s="3">
        <v>24</v>
      </c>
      <c r="H1807" s="4">
        <v>0.33698669999999997</v>
      </c>
      <c r="I1807" s="4">
        <v>0.31850578000000002</v>
      </c>
      <c r="J1807" s="4">
        <v>0.49935304000000003</v>
      </c>
      <c r="K1807" s="4">
        <f t="shared" si="198"/>
        <v>0.49935304000000003</v>
      </c>
      <c r="L1807" s="4">
        <f t="shared" si="199"/>
        <v>0.49935304000000003</v>
      </c>
      <c r="M1807" s="4">
        <f t="shared" si="200"/>
        <v>3.6199095022624434E-4</v>
      </c>
      <c r="N1807" s="4">
        <f t="shared" si="201"/>
        <v>1.807612814479638E-4</v>
      </c>
      <c r="O1807" s="4">
        <f t="shared" si="202"/>
        <v>1.807612814479638E-4</v>
      </c>
    </row>
    <row r="1808" spans="2:15" ht="15" customHeight="1">
      <c r="B1808" s="3" t="s">
        <v>87</v>
      </c>
      <c r="C1808" s="3" t="s">
        <v>29</v>
      </c>
      <c r="D1808" s="3" t="str">
        <f t="shared" si="196"/>
        <v>Raise 4x</v>
      </c>
      <c r="E1808" s="3" t="s">
        <v>212</v>
      </c>
      <c r="F1808" s="3" t="str">
        <f t="shared" si="197"/>
        <v/>
      </c>
      <c r="G1808" s="3">
        <v>24</v>
      </c>
      <c r="H1808" s="4">
        <v>0.49255327999999998</v>
      </c>
      <c r="I1808" s="4">
        <v>0.76297274000000004</v>
      </c>
      <c r="J1808" s="4">
        <v>1.0472612400000001</v>
      </c>
      <c r="K1808" s="4">
        <f t="shared" si="198"/>
        <v>1.0472612400000001</v>
      </c>
      <c r="L1808" s="4">
        <f t="shared" si="199"/>
        <v>1.0472612400000001</v>
      </c>
      <c r="M1808" s="4">
        <f t="shared" si="200"/>
        <v>3.6199095022624434E-4</v>
      </c>
      <c r="N1808" s="4">
        <f t="shared" si="201"/>
        <v>3.7909909140271497E-4</v>
      </c>
      <c r="O1808" s="4">
        <f t="shared" si="202"/>
        <v>3.7909909140271497E-4</v>
      </c>
    </row>
    <row r="1809" spans="2:15" ht="15" customHeight="1">
      <c r="B1809" s="3" t="s">
        <v>87</v>
      </c>
      <c r="C1809" s="3" t="s">
        <v>30</v>
      </c>
      <c r="D1809" s="3" t="str">
        <f t="shared" si="196"/>
        <v>Check</v>
      </c>
      <c r="E1809" s="3" t="s">
        <v>211</v>
      </c>
      <c r="F1809" s="3" t="str">
        <f t="shared" si="197"/>
        <v/>
      </c>
      <c r="G1809" s="3">
        <v>24</v>
      </c>
      <c r="H1809" s="4">
        <v>0.10592521000000001</v>
      </c>
      <c r="I1809" s="4">
        <v>-8.8974549999999999E-2</v>
      </c>
      <c r="J1809" s="4">
        <v>1.3327E-4</v>
      </c>
      <c r="K1809" s="4">
        <f t="shared" si="198"/>
        <v>0.10592521000000001</v>
      </c>
      <c r="L1809" s="4">
        <f t="shared" si="199"/>
        <v>0.10592521000000001</v>
      </c>
      <c r="M1809" s="4">
        <f t="shared" si="200"/>
        <v>3.6199095022624434E-4</v>
      </c>
      <c r="N1809" s="4">
        <f t="shared" si="201"/>
        <v>3.834396742081448E-5</v>
      </c>
      <c r="O1809" s="4">
        <f t="shared" si="202"/>
        <v>3.834396742081448E-5</v>
      </c>
    </row>
    <row r="1810" spans="2:15" ht="15" customHeight="1">
      <c r="B1810" s="3" t="s">
        <v>87</v>
      </c>
      <c r="C1810" s="3" t="s">
        <v>31</v>
      </c>
      <c r="D1810" s="3" t="str">
        <f t="shared" si="196"/>
        <v>Check</v>
      </c>
      <c r="E1810" s="3" t="s">
        <v>211</v>
      </c>
      <c r="F1810" s="3" t="str">
        <f t="shared" si="197"/>
        <v/>
      </c>
      <c r="G1810" s="3">
        <v>24</v>
      </c>
      <c r="H1810" s="4">
        <v>9.9738160000000006E-2</v>
      </c>
      <c r="I1810" s="4">
        <v>-0.10535588</v>
      </c>
      <c r="J1810" s="4">
        <v>-1.997343E-2</v>
      </c>
      <c r="K1810" s="4">
        <f t="shared" si="198"/>
        <v>9.9738160000000006E-2</v>
      </c>
      <c r="L1810" s="4">
        <f t="shared" si="199"/>
        <v>9.9738160000000006E-2</v>
      </c>
      <c r="M1810" s="4">
        <f t="shared" si="200"/>
        <v>3.6199095022624434E-4</v>
      </c>
      <c r="N1810" s="4">
        <f t="shared" si="201"/>
        <v>3.6104311312217194E-5</v>
      </c>
      <c r="O1810" s="4">
        <f t="shared" si="202"/>
        <v>3.6104311312217194E-5</v>
      </c>
    </row>
    <row r="1811" spans="2:15" ht="15" customHeight="1">
      <c r="B1811" s="3" t="s">
        <v>87</v>
      </c>
      <c r="C1811" s="3" t="s">
        <v>32</v>
      </c>
      <c r="D1811" s="3" t="str">
        <f t="shared" si="196"/>
        <v>Check</v>
      </c>
      <c r="E1811" s="3" t="s">
        <v>211</v>
      </c>
      <c r="F1811" s="3" t="str">
        <f t="shared" si="197"/>
        <v/>
      </c>
      <c r="G1811" s="3">
        <v>24</v>
      </c>
      <c r="H1811" s="4">
        <v>7.6964589999999999E-2</v>
      </c>
      <c r="I1811" s="4">
        <v>-0.14320400999999999</v>
      </c>
      <c r="J1811" s="4">
        <v>-6.5601850000000003E-2</v>
      </c>
      <c r="K1811" s="4">
        <f t="shared" si="198"/>
        <v>7.6964589999999999E-2</v>
      </c>
      <c r="L1811" s="4">
        <f t="shared" si="199"/>
        <v>7.6964589999999999E-2</v>
      </c>
      <c r="M1811" s="4">
        <f t="shared" si="200"/>
        <v>3.6199095022624434E-4</v>
      </c>
      <c r="N1811" s="4">
        <f t="shared" si="201"/>
        <v>2.7860485067873303E-5</v>
      </c>
      <c r="O1811" s="4">
        <f t="shared" si="202"/>
        <v>2.7860485067873303E-5</v>
      </c>
    </row>
    <row r="1812" spans="2:15" ht="15" customHeight="1">
      <c r="B1812" s="3" t="s">
        <v>87</v>
      </c>
      <c r="C1812" s="3" t="s">
        <v>33</v>
      </c>
      <c r="D1812" s="3" t="str">
        <f t="shared" si="196"/>
        <v>Check</v>
      </c>
      <c r="E1812" s="3" t="s">
        <v>211</v>
      </c>
      <c r="F1812" s="3" t="str">
        <f t="shared" si="197"/>
        <v/>
      </c>
      <c r="G1812" s="3">
        <v>24</v>
      </c>
      <c r="H1812" s="4">
        <v>5.185787E-2</v>
      </c>
      <c r="I1812" s="4">
        <v>-0.17640069</v>
      </c>
      <c r="J1812" s="4">
        <v>-0.10560799</v>
      </c>
      <c r="K1812" s="4">
        <f t="shared" si="198"/>
        <v>5.185787E-2</v>
      </c>
      <c r="L1812" s="4">
        <f t="shared" si="199"/>
        <v>5.185787E-2</v>
      </c>
      <c r="M1812" s="4">
        <f t="shared" si="200"/>
        <v>3.6199095022624434E-4</v>
      </c>
      <c r="N1812" s="4">
        <f t="shared" si="201"/>
        <v>1.877207963800905E-5</v>
      </c>
      <c r="O1812" s="4">
        <f t="shared" si="202"/>
        <v>1.877207963800905E-5</v>
      </c>
    </row>
    <row r="1813" spans="2:15" ht="15" customHeight="1">
      <c r="B1813" s="3" t="s">
        <v>87</v>
      </c>
      <c r="C1813" s="3" t="s">
        <v>34</v>
      </c>
      <c r="D1813" s="3" t="str">
        <f t="shared" si="196"/>
        <v>Check</v>
      </c>
      <c r="E1813" s="3" t="s">
        <v>211</v>
      </c>
      <c r="F1813" s="3" t="str">
        <f t="shared" si="197"/>
        <v/>
      </c>
      <c r="G1813" s="3">
        <v>24</v>
      </c>
      <c r="H1813" s="4">
        <v>5.8926480000000003E-2</v>
      </c>
      <c r="I1813" s="4">
        <v>-0.16741893999999999</v>
      </c>
      <c r="J1813" s="4">
        <v>-9.334568E-2</v>
      </c>
      <c r="K1813" s="4">
        <f t="shared" si="198"/>
        <v>5.8926480000000003E-2</v>
      </c>
      <c r="L1813" s="4">
        <f t="shared" si="199"/>
        <v>5.8926480000000003E-2</v>
      </c>
      <c r="M1813" s="4">
        <f t="shared" si="200"/>
        <v>3.6199095022624434E-4</v>
      </c>
      <c r="N1813" s="4">
        <f t="shared" si="201"/>
        <v>2.1330852488687783E-5</v>
      </c>
      <c r="O1813" s="4">
        <f t="shared" si="202"/>
        <v>2.1330852488687783E-5</v>
      </c>
    </row>
    <row r="1814" spans="2:15" ht="15" customHeight="1">
      <c r="B1814" s="3" t="s">
        <v>87</v>
      </c>
      <c r="C1814" s="3" t="s">
        <v>35</v>
      </c>
      <c r="D1814" s="3" t="str">
        <f t="shared" si="196"/>
        <v>Check</v>
      </c>
      <c r="E1814" s="3" t="s">
        <v>211</v>
      </c>
      <c r="F1814" s="3" t="str">
        <f t="shared" si="197"/>
        <v/>
      </c>
      <c r="G1814" s="3">
        <v>24</v>
      </c>
      <c r="H1814" s="4">
        <v>9.3791579999999999E-2</v>
      </c>
      <c r="I1814" s="4">
        <v>-0.10344079</v>
      </c>
      <c r="J1814" s="4">
        <v>-1.503316E-2</v>
      </c>
      <c r="K1814" s="4">
        <f t="shared" si="198"/>
        <v>9.3791579999999999E-2</v>
      </c>
      <c r="L1814" s="4">
        <f t="shared" si="199"/>
        <v>9.3791579999999999E-2</v>
      </c>
      <c r="M1814" s="4">
        <f t="shared" si="200"/>
        <v>3.6199095022624434E-4</v>
      </c>
      <c r="N1814" s="4">
        <f t="shared" si="201"/>
        <v>3.3951703167420816E-5</v>
      </c>
      <c r="O1814" s="4">
        <f t="shared" si="202"/>
        <v>3.3951703167420816E-5</v>
      </c>
    </row>
    <row r="1815" spans="2:15" ht="15" customHeight="1">
      <c r="B1815" s="3" t="s">
        <v>87</v>
      </c>
      <c r="C1815" s="3" t="s">
        <v>36</v>
      </c>
      <c r="D1815" s="3" t="str">
        <f t="shared" si="196"/>
        <v>Check</v>
      </c>
      <c r="E1815" s="3" t="s">
        <v>211</v>
      </c>
      <c r="F1815" s="3" t="str">
        <f t="shared" si="197"/>
        <v/>
      </c>
      <c r="G1815" s="3">
        <v>24</v>
      </c>
      <c r="H1815" s="4">
        <v>-0.73277471000000005</v>
      </c>
      <c r="I1815" s="4">
        <v>-1.28305935</v>
      </c>
      <c r="J1815" s="4">
        <v>-1.49788097</v>
      </c>
      <c r="K1815" s="4">
        <f t="shared" si="198"/>
        <v>-0.73277471000000005</v>
      </c>
      <c r="L1815" s="4">
        <f t="shared" si="199"/>
        <v>-0.73277471000000005</v>
      </c>
      <c r="M1815" s="4">
        <f t="shared" si="200"/>
        <v>3.6199095022624434E-4</v>
      </c>
      <c r="N1815" s="4">
        <f t="shared" si="201"/>
        <v>-2.6525781357466063E-4</v>
      </c>
      <c r="O1815" s="4">
        <f t="shared" si="202"/>
        <v>-2.6525781357466063E-4</v>
      </c>
    </row>
    <row r="1816" spans="2:15" ht="15" customHeight="1">
      <c r="B1816" s="3" t="s">
        <v>87</v>
      </c>
      <c r="C1816" s="3" t="s">
        <v>37</v>
      </c>
      <c r="D1816" s="3" t="str">
        <f t="shared" si="196"/>
        <v>Check</v>
      </c>
      <c r="E1816" s="3" t="s">
        <v>211</v>
      </c>
      <c r="F1816" s="3" t="str">
        <f t="shared" si="197"/>
        <v/>
      </c>
      <c r="G1816" s="3">
        <v>24</v>
      </c>
      <c r="H1816" s="4">
        <v>-0.59245837999999995</v>
      </c>
      <c r="I1816" s="4">
        <v>-1.83224381</v>
      </c>
      <c r="J1816" s="4">
        <v>-2.1482230699999998</v>
      </c>
      <c r="K1816" s="4">
        <f t="shared" si="198"/>
        <v>-0.59245837999999995</v>
      </c>
      <c r="L1816" s="4">
        <f t="shared" si="199"/>
        <v>-0.59245837999999995</v>
      </c>
      <c r="M1816" s="4">
        <f t="shared" si="200"/>
        <v>3.6199095022624434E-4</v>
      </c>
      <c r="N1816" s="4">
        <f t="shared" si="201"/>
        <v>-2.1446457194570134E-4</v>
      </c>
      <c r="O1816" s="4">
        <f t="shared" si="202"/>
        <v>-2.1446457194570134E-4</v>
      </c>
    </row>
    <row r="1817" spans="2:15" ht="15" customHeight="1">
      <c r="B1817" s="3" t="s">
        <v>88</v>
      </c>
      <c r="C1817" s="3" t="s">
        <v>51</v>
      </c>
      <c r="D1817" s="3" t="str">
        <f t="shared" si="196"/>
        <v>Raise 4x</v>
      </c>
      <c r="E1817" s="3" t="s">
        <v>212</v>
      </c>
      <c r="F1817" s="3" t="str">
        <f t="shared" si="197"/>
        <v/>
      </c>
      <c r="G1817" s="3">
        <v>12</v>
      </c>
      <c r="H1817" s="4">
        <v>0.58280575999999995</v>
      </c>
      <c r="I1817" s="4">
        <v>0.66847305999999995</v>
      </c>
      <c r="J1817" s="4">
        <v>0.93290280999999997</v>
      </c>
      <c r="K1817" s="4">
        <f t="shared" si="198"/>
        <v>0.93290280999999997</v>
      </c>
      <c r="L1817" s="4">
        <f t="shared" si="199"/>
        <v>0.93290280999999997</v>
      </c>
      <c r="M1817" s="4">
        <f t="shared" si="200"/>
        <v>1.8099547511312217E-4</v>
      </c>
      <c r="N1817" s="4">
        <f t="shared" si="201"/>
        <v>1.6885118733031673E-4</v>
      </c>
      <c r="O1817" s="4">
        <f t="shared" si="202"/>
        <v>1.6885118733031673E-4</v>
      </c>
    </row>
    <row r="1818" spans="2:15" ht="15" customHeight="1">
      <c r="B1818" s="3" t="s">
        <v>88</v>
      </c>
      <c r="C1818" s="3" t="s">
        <v>1</v>
      </c>
      <c r="D1818" s="3" t="str">
        <f t="shared" si="196"/>
        <v>Raise 4x</v>
      </c>
      <c r="E1818" s="3" t="s">
        <v>212</v>
      </c>
      <c r="F1818" s="3" t="str">
        <f t="shared" si="197"/>
        <v/>
      </c>
      <c r="G1818" s="3">
        <v>12</v>
      </c>
      <c r="H1818" s="4">
        <v>0.53833145999999998</v>
      </c>
      <c r="I1818" s="4">
        <v>0.61331265000000001</v>
      </c>
      <c r="J1818" s="4">
        <v>0.86532063999999997</v>
      </c>
      <c r="K1818" s="4">
        <f t="shared" si="198"/>
        <v>0.86532063999999997</v>
      </c>
      <c r="L1818" s="4">
        <f t="shared" si="199"/>
        <v>0.86532063999999997</v>
      </c>
      <c r="M1818" s="4">
        <f t="shared" si="200"/>
        <v>1.8099547511312217E-4</v>
      </c>
      <c r="N1818" s="4">
        <f t="shared" si="201"/>
        <v>1.5661912036199095E-4</v>
      </c>
      <c r="O1818" s="4">
        <f t="shared" si="202"/>
        <v>1.5661912036199095E-4</v>
      </c>
    </row>
    <row r="1819" spans="2:15" ht="15" customHeight="1">
      <c r="B1819" s="3" t="s">
        <v>88</v>
      </c>
      <c r="C1819" s="3" t="s">
        <v>2</v>
      </c>
      <c r="D1819" s="3" t="str">
        <f t="shared" si="196"/>
        <v>Raise 4x</v>
      </c>
      <c r="E1819" s="3" t="s">
        <v>212</v>
      </c>
      <c r="F1819" s="3" t="str">
        <f t="shared" si="197"/>
        <v/>
      </c>
      <c r="G1819" s="3">
        <v>12</v>
      </c>
      <c r="H1819" s="4">
        <v>0.49838166</v>
      </c>
      <c r="I1819" s="4">
        <v>0.56433856999999998</v>
      </c>
      <c r="J1819" s="4">
        <v>0.80529587999999996</v>
      </c>
      <c r="K1819" s="4">
        <f t="shared" si="198"/>
        <v>0.80529587999999996</v>
      </c>
      <c r="L1819" s="4">
        <f t="shared" si="199"/>
        <v>0.80529587999999996</v>
      </c>
      <c r="M1819" s="4">
        <f t="shared" si="200"/>
        <v>1.8099547511312217E-4</v>
      </c>
      <c r="N1819" s="4">
        <f t="shared" si="201"/>
        <v>1.457549104072398E-4</v>
      </c>
      <c r="O1819" s="4">
        <f t="shared" si="202"/>
        <v>1.457549104072398E-4</v>
      </c>
    </row>
    <row r="1820" spans="2:15" ht="15" customHeight="1">
      <c r="B1820" s="3" t="s">
        <v>88</v>
      </c>
      <c r="C1820" s="3" t="s">
        <v>3</v>
      </c>
      <c r="D1820" s="3" t="str">
        <f t="shared" si="196"/>
        <v>Raise 4x</v>
      </c>
      <c r="E1820" s="3" t="s">
        <v>212</v>
      </c>
      <c r="F1820" s="3" t="str">
        <f t="shared" si="197"/>
        <v/>
      </c>
      <c r="G1820" s="3">
        <v>12</v>
      </c>
      <c r="H1820" s="4">
        <v>0.46004012999999999</v>
      </c>
      <c r="I1820" s="4">
        <v>0.51713770000000003</v>
      </c>
      <c r="J1820" s="4">
        <v>0.74739639999999996</v>
      </c>
      <c r="K1820" s="4">
        <f t="shared" si="198"/>
        <v>0.74739639999999996</v>
      </c>
      <c r="L1820" s="4">
        <f t="shared" si="199"/>
        <v>0.74739639999999996</v>
      </c>
      <c r="M1820" s="4">
        <f t="shared" si="200"/>
        <v>1.8099547511312217E-4</v>
      </c>
      <c r="N1820" s="4">
        <f t="shared" si="201"/>
        <v>1.352753665158371E-4</v>
      </c>
      <c r="O1820" s="4">
        <f t="shared" si="202"/>
        <v>1.352753665158371E-4</v>
      </c>
    </row>
    <row r="1821" spans="2:15" ht="15" customHeight="1">
      <c r="B1821" s="3" t="s">
        <v>88</v>
      </c>
      <c r="C1821" s="3" t="s">
        <v>5</v>
      </c>
      <c r="D1821" s="3" t="str">
        <f t="shared" si="196"/>
        <v>Check</v>
      </c>
      <c r="E1821" s="3" t="s">
        <v>211</v>
      </c>
      <c r="F1821" s="3" t="str">
        <f t="shared" si="197"/>
        <v/>
      </c>
      <c r="G1821" s="3">
        <v>12</v>
      </c>
      <c r="H1821" s="4">
        <v>0.18715883</v>
      </c>
      <c r="I1821" s="4">
        <v>5.0580159999999999E-2</v>
      </c>
      <c r="J1821" s="4">
        <v>0.17798420000000001</v>
      </c>
      <c r="K1821" s="4">
        <f t="shared" si="198"/>
        <v>0.18715883</v>
      </c>
      <c r="L1821" s="4">
        <f t="shared" si="199"/>
        <v>0.18715883</v>
      </c>
      <c r="M1821" s="4">
        <f t="shared" si="200"/>
        <v>1.8099547511312217E-4</v>
      </c>
      <c r="N1821" s="4">
        <f t="shared" si="201"/>
        <v>3.3874901357466063E-5</v>
      </c>
      <c r="O1821" s="4">
        <f t="shared" si="202"/>
        <v>3.3874901357466063E-5</v>
      </c>
    </row>
    <row r="1822" spans="2:15" ht="15" customHeight="1">
      <c r="B1822" s="3" t="s">
        <v>88</v>
      </c>
      <c r="C1822" s="3" t="s">
        <v>6</v>
      </c>
      <c r="D1822" s="3" t="str">
        <f t="shared" si="196"/>
        <v>Check</v>
      </c>
      <c r="E1822" s="3" t="s">
        <v>211</v>
      </c>
      <c r="F1822" s="3" t="str">
        <f t="shared" si="197"/>
        <v/>
      </c>
      <c r="G1822" s="3">
        <v>12</v>
      </c>
      <c r="H1822" s="4">
        <v>0.17372045</v>
      </c>
      <c r="I1822" s="4">
        <v>1.7257539999999998E-2</v>
      </c>
      <c r="J1822" s="4">
        <v>0.13698448999999999</v>
      </c>
      <c r="K1822" s="4">
        <f t="shared" si="198"/>
        <v>0.17372045</v>
      </c>
      <c r="L1822" s="4">
        <f t="shared" si="199"/>
        <v>0.17372045</v>
      </c>
      <c r="M1822" s="4">
        <f t="shared" si="200"/>
        <v>1.8099547511312217E-4</v>
      </c>
      <c r="N1822" s="4">
        <f t="shared" si="201"/>
        <v>3.1442615384615385E-5</v>
      </c>
      <c r="O1822" s="4">
        <f t="shared" si="202"/>
        <v>3.1442615384615385E-5</v>
      </c>
    </row>
    <row r="1823" spans="2:15" ht="15" customHeight="1">
      <c r="B1823" s="3" t="s">
        <v>88</v>
      </c>
      <c r="C1823" s="3" t="s">
        <v>7</v>
      </c>
      <c r="D1823" s="3" t="str">
        <f t="shared" si="196"/>
        <v>Check</v>
      </c>
      <c r="E1823" s="3" t="s">
        <v>211</v>
      </c>
      <c r="F1823" s="3" t="str">
        <f t="shared" si="197"/>
        <v/>
      </c>
      <c r="G1823" s="3">
        <v>12</v>
      </c>
      <c r="H1823" s="4">
        <v>0.16725044</v>
      </c>
      <c r="I1823" s="4">
        <v>1.0207199999999999E-3</v>
      </c>
      <c r="J1823" s="4">
        <v>0.11681329</v>
      </c>
      <c r="K1823" s="4">
        <f t="shared" si="198"/>
        <v>0.16725044</v>
      </c>
      <c r="L1823" s="4">
        <f t="shared" si="199"/>
        <v>0.16725044</v>
      </c>
      <c r="M1823" s="4">
        <f t="shared" si="200"/>
        <v>1.8099547511312217E-4</v>
      </c>
      <c r="N1823" s="4">
        <f t="shared" si="201"/>
        <v>3.0271572850678733E-5</v>
      </c>
      <c r="O1823" s="4">
        <f t="shared" si="202"/>
        <v>3.0271572850678733E-5</v>
      </c>
    </row>
    <row r="1824" spans="2:15" ht="15" customHeight="1">
      <c r="B1824" s="3" t="s">
        <v>88</v>
      </c>
      <c r="C1824" s="3" t="s">
        <v>8</v>
      </c>
      <c r="D1824" s="3" t="str">
        <f t="shared" si="196"/>
        <v>Check</v>
      </c>
      <c r="E1824" s="3" t="s">
        <v>211</v>
      </c>
      <c r="F1824" s="3" t="str">
        <f t="shared" si="197"/>
        <v/>
      </c>
      <c r="G1824" s="3">
        <v>12</v>
      </c>
      <c r="H1824" s="4">
        <v>0.13579643999999999</v>
      </c>
      <c r="I1824" s="4">
        <v>-5.0375139999999999E-2</v>
      </c>
      <c r="J1824" s="4">
        <v>5.4301759999999998E-2</v>
      </c>
      <c r="K1824" s="4">
        <f t="shared" si="198"/>
        <v>0.13579643999999999</v>
      </c>
      <c r="L1824" s="4">
        <f t="shared" si="199"/>
        <v>0.13579643999999999</v>
      </c>
      <c r="M1824" s="4">
        <f t="shared" si="200"/>
        <v>1.8099547511312217E-4</v>
      </c>
      <c r="N1824" s="4">
        <f t="shared" si="201"/>
        <v>2.4578541176470587E-5</v>
      </c>
      <c r="O1824" s="4">
        <f t="shared" si="202"/>
        <v>2.4578541176470587E-5</v>
      </c>
    </row>
    <row r="1825" spans="2:15" ht="15" customHeight="1">
      <c r="B1825" s="3" t="s">
        <v>88</v>
      </c>
      <c r="C1825" s="3" t="s">
        <v>9</v>
      </c>
      <c r="D1825" s="3" t="str">
        <f t="shared" si="196"/>
        <v>Check</v>
      </c>
      <c r="E1825" s="3" t="s">
        <v>211</v>
      </c>
      <c r="F1825" s="3" t="str">
        <f t="shared" si="197"/>
        <v/>
      </c>
      <c r="G1825" s="3">
        <v>12</v>
      </c>
      <c r="H1825" s="4">
        <v>0.14342832</v>
      </c>
      <c r="I1825" s="4">
        <v>-4.1280589999999999E-2</v>
      </c>
      <c r="J1825" s="4">
        <v>6.6741990000000001E-2</v>
      </c>
      <c r="K1825" s="4">
        <f t="shared" si="198"/>
        <v>0.14342832</v>
      </c>
      <c r="L1825" s="4">
        <f t="shared" si="199"/>
        <v>0.14342832</v>
      </c>
      <c r="M1825" s="4">
        <f t="shared" si="200"/>
        <v>1.8099547511312217E-4</v>
      </c>
      <c r="N1825" s="4">
        <f t="shared" si="201"/>
        <v>2.5959876923076922E-5</v>
      </c>
      <c r="O1825" s="4">
        <f t="shared" si="202"/>
        <v>2.5959876923076922E-5</v>
      </c>
    </row>
    <row r="1826" spans="2:15" ht="15" customHeight="1">
      <c r="B1826" s="3" t="s">
        <v>88</v>
      </c>
      <c r="C1826" s="3" t="s">
        <v>10</v>
      </c>
      <c r="D1826" s="3" t="str">
        <f t="shared" si="196"/>
        <v>Check</v>
      </c>
      <c r="E1826" s="3" t="s">
        <v>211</v>
      </c>
      <c r="F1826" s="3" t="str">
        <f t="shared" si="197"/>
        <v/>
      </c>
      <c r="G1826" s="3">
        <v>12</v>
      </c>
      <c r="H1826" s="4">
        <v>0.18216255000000001</v>
      </c>
      <c r="I1826" s="4">
        <v>2.4807780000000001E-2</v>
      </c>
      <c r="J1826" s="4">
        <v>0.14736862000000001</v>
      </c>
      <c r="K1826" s="4">
        <f t="shared" si="198"/>
        <v>0.18216255000000001</v>
      </c>
      <c r="L1826" s="4">
        <f t="shared" si="199"/>
        <v>0.18216255000000001</v>
      </c>
      <c r="M1826" s="4">
        <f t="shared" si="200"/>
        <v>1.8099547511312217E-4</v>
      </c>
      <c r="N1826" s="4">
        <f t="shared" si="201"/>
        <v>3.2970597285067872E-5</v>
      </c>
      <c r="O1826" s="4">
        <f t="shared" si="202"/>
        <v>3.2970597285067872E-5</v>
      </c>
    </row>
    <row r="1827" spans="2:15" ht="15" customHeight="1">
      <c r="B1827" s="3" t="s">
        <v>88</v>
      </c>
      <c r="C1827" s="3" t="s">
        <v>11</v>
      </c>
      <c r="D1827" s="3" t="str">
        <f t="shared" si="196"/>
        <v>Check</v>
      </c>
      <c r="E1827" s="3" t="s">
        <v>211</v>
      </c>
      <c r="F1827" s="3" t="str">
        <f t="shared" si="197"/>
        <v/>
      </c>
      <c r="G1827" s="3">
        <v>12</v>
      </c>
      <c r="H1827" s="4">
        <v>0.20628985</v>
      </c>
      <c r="I1827" s="4">
        <v>6.8521120000000005E-2</v>
      </c>
      <c r="J1827" s="4">
        <v>0.20158230999999999</v>
      </c>
      <c r="K1827" s="4">
        <f t="shared" si="198"/>
        <v>0.20628985</v>
      </c>
      <c r="L1827" s="4">
        <f t="shared" si="199"/>
        <v>0.20628985</v>
      </c>
      <c r="M1827" s="4">
        <f t="shared" si="200"/>
        <v>1.8099547511312217E-4</v>
      </c>
      <c r="N1827" s="4">
        <f t="shared" si="201"/>
        <v>3.7337529411764703E-5</v>
      </c>
      <c r="O1827" s="4">
        <f t="shared" si="202"/>
        <v>3.7337529411764703E-5</v>
      </c>
    </row>
    <row r="1828" spans="2:15" ht="15" customHeight="1">
      <c r="B1828" s="3" t="s">
        <v>88</v>
      </c>
      <c r="C1828" s="3" t="s">
        <v>12</v>
      </c>
      <c r="D1828" s="3" t="str">
        <f t="shared" si="196"/>
        <v>Check</v>
      </c>
      <c r="E1828" s="3" t="s">
        <v>211</v>
      </c>
      <c r="F1828" s="3" t="str">
        <f t="shared" si="197"/>
        <v/>
      </c>
      <c r="G1828" s="3">
        <v>12</v>
      </c>
      <c r="H1828" s="4">
        <v>-0.73587703000000004</v>
      </c>
      <c r="I1828" s="4">
        <v>-1.32572522</v>
      </c>
      <c r="J1828" s="4">
        <v>-1.54898753</v>
      </c>
      <c r="K1828" s="4">
        <f t="shared" si="198"/>
        <v>-0.73587703000000004</v>
      </c>
      <c r="L1828" s="4">
        <f t="shared" si="199"/>
        <v>-0.73587703000000004</v>
      </c>
      <c r="M1828" s="4">
        <f t="shared" si="200"/>
        <v>1.8099547511312217E-4</v>
      </c>
      <c r="N1828" s="4">
        <f t="shared" si="201"/>
        <v>-1.3319041266968327E-4</v>
      </c>
      <c r="O1828" s="4">
        <f t="shared" si="202"/>
        <v>-1.3319041266968327E-4</v>
      </c>
    </row>
    <row r="1829" spans="2:15" ht="15" customHeight="1">
      <c r="B1829" s="3" t="s">
        <v>88</v>
      </c>
      <c r="C1829" s="3" t="s">
        <v>13</v>
      </c>
      <c r="D1829" s="3" t="str">
        <f t="shared" si="196"/>
        <v>Raise 4x</v>
      </c>
      <c r="E1829" s="3" t="s">
        <v>212</v>
      </c>
      <c r="F1829" s="3" t="str">
        <f t="shared" si="197"/>
        <v/>
      </c>
      <c r="G1829" s="3">
        <v>12</v>
      </c>
      <c r="H1829" s="4">
        <v>0.58004931999999998</v>
      </c>
      <c r="I1829" s="4">
        <v>0.66452942999999998</v>
      </c>
      <c r="J1829" s="4">
        <v>0.92814653999999996</v>
      </c>
      <c r="K1829" s="4">
        <f t="shared" si="198"/>
        <v>0.92814653999999996</v>
      </c>
      <c r="L1829" s="4">
        <f t="shared" si="199"/>
        <v>0.92814653999999996</v>
      </c>
      <c r="M1829" s="4">
        <f t="shared" si="200"/>
        <v>1.8099547511312217E-4</v>
      </c>
      <c r="N1829" s="4">
        <f t="shared" si="201"/>
        <v>1.6799032398190044E-4</v>
      </c>
      <c r="O1829" s="4">
        <f t="shared" si="202"/>
        <v>1.6799032398190044E-4</v>
      </c>
    </row>
    <row r="1830" spans="2:15" ht="15" customHeight="1">
      <c r="B1830" s="3" t="s">
        <v>88</v>
      </c>
      <c r="C1830" s="3" t="s">
        <v>39</v>
      </c>
      <c r="D1830" s="3" t="str">
        <f t="shared" si="196"/>
        <v>Raise 4x</v>
      </c>
      <c r="E1830" s="3" t="s">
        <v>212</v>
      </c>
      <c r="F1830" s="3" t="str">
        <f t="shared" si="197"/>
        <v/>
      </c>
      <c r="G1830" s="3">
        <v>12</v>
      </c>
      <c r="H1830" s="4">
        <v>0.53675099000000004</v>
      </c>
      <c r="I1830" s="4">
        <v>0.61066187000000005</v>
      </c>
      <c r="J1830" s="4">
        <v>0.86191846000000005</v>
      </c>
      <c r="K1830" s="4">
        <f t="shared" si="198"/>
        <v>0.86191846000000005</v>
      </c>
      <c r="L1830" s="4">
        <f t="shared" si="199"/>
        <v>0.86191846000000005</v>
      </c>
      <c r="M1830" s="4">
        <f t="shared" si="200"/>
        <v>1.8099547511312217E-4</v>
      </c>
      <c r="N1830" s="4">
        <f t="shared" si="201"/>
        <v>1.5600334117647058E-4</v>
      </c>
      <c r="O1830" s="4">
        <f t="shared" si="202"/>
        <v>1.5600334117647058E-4</v>
      </c>
    </row>
    <row r="1831" spans="2:15" ht="15" customHeight="1">
      <c r="B1831" s="3" t="s">
        <v>88</v>
      </c>
      <c r="C1831" s="3" t="s">
        <v>14</v>
      </c>
      <c r="D1831" s="3" t="str">
        <f t="shared" si="196"/>
        <v>Raise 4x</v>
      </c>
      <c r="E1831" s="3" t="s">
        <v>212</v>
      </c>
      <c r="F1831" s="3" t="str">
        <f t="shared" si="197"/>
        <v/>
      </c>
      <c r="G1831" s="3">
        <v>12</v>
      </c>
      <c r="H1831" s="4">
        <v>0.49803705999999998</v>
      </c>
      <c r="I1831" s="4">
        <v>0.56304328999999997</v>
      </c>
      <c r="J1831" s="4">
        <v>0.80332459000000001</v>
      </c>
      <c r="K1831" s="4">
        <f t="shared" si="198"/>
        <v>0.80332459000000001</v>
      </c>
      <c r="L1831" s="4">
        <f t="shared" si="199"/>
        <v>0.80332459000000001</v>
      </c>
      <c r="M1831" s="4">
        <f t="shared" si="200"/>
        <v>1.8099547511312217E-4</v>
      </c>
      <c r="N1831" s="4">
        <f t="shared" si="201"/>
        <v>1.4539811583710408E-4</v>
      </c>
      <c r="O1831" s="4">
        <f t="shared" si="202"/>
        <v>1.4539811583710408E-4</v>
      </c>
    </row>
    <row r="1832" spans="2:15" ht="15" customHeight="1">
      <c r="B1832" s="3" t="s">
        <v>88</v>
      </c>
      <c r="C1832" s="3" t="s">
        <v>15</v>
      </c>
      <c r="D1832" s="3" t="str">
        <f t="shared" si="196"/>
        <v>Raise 4x</v>
      </c>
      <c r="E1832" s="3" t="s">
        <v>212</v>
      </c>
      <c r="F1832" s="3" t="str">
        <f t="shared" si="197"/>
        <v/>
      </c>
      <c r="G1832" s="3">
        <v>12</v>
      </c>
      <c r="H1832" s="4">
        <v>0.46087725000000002</v>
      </c>
      <c r="I1832" s="4">
        <v>0.51717997000000004</v>
      </c>
      <c r="J1832" s="4">
        <v>0.74683319999999997</v>
      </c>
      <c r="K1832" s="4">
        <f t="shared" si="198"/>
        <v>0.74683319999999997</v>
      </c>
      <c r="L1832" s="4">
        <f t="shared" si="199"/>
        <v>0.74683319999999997</v>
      </c>
      <c r="M1832" s="4">
        <f t="shared" si="200"/>
        <v>1.8099547511312217E-4</v>
      </c>
      <c r="N1832" s="4">
        <f t="shared" si="201"/>
        <v>1.3517342986425339E-4</v>
      </c>
      <c r="O1832" s="4">
        <f t="shared" si="202"/>
        <v>1.3517342986425339E-4</v>
      </c>
    </row>
    <row r="1833" spans="2:15" ht="15" customHeight="1">
      <c r="B1833" s="3" t="s">
        <v>88</v>
      </c>
      <c r="C1833" s="3" t="s">
        <v>16</v>
      </c>
      <c r="D1833" s="3" t="str">
        <f t="shared" si="196"/>
        <v>Raise 4x</v>
      </c>
      <c r="E1833" s="3" t="s">
        <v>212</v>
      </c>
      <c r="F1833" s="3" t="str">
        <f t="shared" si="197"/>
        <v/>
      </c>
      <c r="G1833" s="3">
        <v>12</v>
      </c>
      <c r="H1833" s="4">
        <v>0.80090958999999995</v>
      </c>
      <c r="I1833" s="4">
        <v>1.18628482</v>
      </c>
      <c r="J1833" s="4">
        <v>1.5720138699999999</v>
      </c>
      <c r="K1833" s="4">
        <f t="shared" si="198"/>
        <v>1.5720138699999999</v>
      </c>
      <c r="L1833" s="4">
        <f t="shared" si="199"/>
        <v>1.5720138699999999</v>
      </c>
      <c r="M1833" s="4">
        <f t="shared" si="200"/>
        <v>1.8099547511312217E-4</v>
      </c>
      <c r="N1833" s="4">
        <f t="shared" si="201"/>
        <v>2.8452739728506788E-4</v>
      </c>
      <c r="O1833" s="4">
        <f t="shared" si="202"/>
        <v>2.8452739728506788E-4</v>
      </c>
    </row>
    <row r="1834" spans="2:15" ht="15" customHeight="1">
      <c r="B1834" s="3" t="s">
        <v>88</v>
      </c>
      <c r="C1834" s="3" t="s">
        <v>17</v>
      </c>
      <c r="D1834" s="3" t="str">
        <f t="shared" si="196"/>
        <v>Raise 4x</v>
      </c>
      <c r="E1834" s="3" t="s">
        <v>211</v>
      </c>
      <c r="F1834" s="3" t="str">
        <f t="shared" si="197"/>
        <v>Error</v>
      </c>
      <c r="G1834" s="3">
        <v>12</v>
      </c>
      <c r="H1834" s="4">
        <v>0.22512571000000001</v>
      </c>
      <c r="I1834" s="4">
        <v>0.11084787</v>
      </c>
      <c r="J1834" s="4">
        <v>0.24877358999999999</v>
      </c>
      <c r="K1834" s="4">
        <f t="shared" si="198"/>
        <v>0.24877358999999999</v>
      </c>
      <c r="L1834" s="4">
        <f t="shared" si="199"/>
        <v>0.22512571000000001</v>
      </c>
      <c r="M1834" s="4">
        <f t="shared" si="200"/>
        <v>1.8099547511312217E-4</v>
      </c>
      <c r="N1834" s="4">
        <f t="shared" si="201"/>
        <v>4.5026894117647053E-5</v>
      </c>
      <c r="O1834" s="4">
        <f t="shared" si="202"/>
        <v>4.0746734841628959E-5</v>
      </c>
    </row>
    <row r="1835" spans="2:15" ht="15" customHeight="1">
      <c r="B1835" s="3" t="s">
        <v>88</v>
      </c>
      <c r="C1835" s="3" t="s">
        <v>18</v>
      </c>
      <c r="D1835" s="3" t="str">
        <f t="shared" si="196"/>
        <v>Check</v>
      </c>
      <c r="E1835" s="3" t="s">
        <v>211</v>
      </c>
      <c r="F1835" s="3" t="str">
        <f t="shared" si="197"/>
        <v/>
      </c>
      <c r="G1835" s="3">
        <v>12</v>
      </c>
      <c r="H1835" s="4">
        <v>0.20987684000000001</v>
      </c>
      <c r="I1835" s="4">
        <v>7.5191869999999994E-2</v>
      </c>
      <c r="J1835" s="4">
        <v>0.20517081000000001</v>
      </c>
      <c r="K1835" s="4">
        <f t="shared" si="198"/>
        <v>0.20987684000000001</v>
      </c>
      <c r="L1835" s="4">
        <f t="shared" si="199"/>
        <v>0.20987684000000001</v>
      </c>
      <c r="M1835" s="4">
        <f t="shared" si="200"/>
        <v>1.8099547511312217E-4</v>
      </c>
      <c r="N1835" s="4">
        <f t="shared" si="201"/>
        <v>3.7986758371040728E-5</v>
      </c>
      <c r="O1835" s="4">
        <f t="shared" si="202"/>
        <v>3.7986758371040728E-5</v>
      </c>
    </row>
    <row r="1836" spans="2:15" ht="15" customHeight="1">
      <c r="B1836" s="3" t="s">
        <v>88</v>
      </c>
      <c r="C1836" s="3" t="s">
        <v>19</v>
      </c>
      <c r="D1836" s="3" t="str">
        <f t="shared" si="196"/>
        <v>Check</v>
      </c>
      <c r="E1836" s="3" t="s">
        <v>211</v>
      </c>
      <c r="F1836" s="3" t="str">
        <f t="shared" si="197"/>
        <v/>
      </c>
      <c r="G1836" s="3">
        <v>12</v>
      </c>
      <c r="H1836" s="4">
        <v>0.20176224000000001</v>
      </c>
      <c r="I1836" s="4">
        <v>5.7001919999999998E-2</v>
      </c>
      <c r="J1836" s="4">
        <v>0.18286169999999999</v>
      </c>
      <c r="K1836" s="4">
        <f t="shared" si="198"/>
        <v>0.20176224000000001</v>
      </c>
      <c r="L1836" s="4">
        <f t="shared" si="199"/>
        <v>0.20176224000000001</v>
      </c>
      <c r="M1836" s="4">
        <f t="shared" si="200"/>
        <v>1.8099547511312217E-4</v>
      </c>
      <c r="N1836" s="4">
        <f t="shared" si="201"/>
        <v>3.6518052488687786E-5</v>
      </c>
      <c r="O1836" s="4">
        <f t="shared" si="202"/>
        <v>3.6518052488687786E-5</v>
      </c>
    </row>
    <row r="1837" spans="2:15" ht="15" customHeight="1">
      <c r="B1837" s="3" t="s">
        <v>88</v>
      </c>
      <c r="C1837" s="3" t="s">
        <v>20</v>
      </c>
      <c r="D1837" s="3" t="str">
        <f t="shared" si="196"/>
        <v>Check</v>
      </c>
      <c r="E1837" s="3" t="s">
        <v>211</v>
      </c>
      <c r="F1837" s="3" t="str">
        <f t="shared" si="197"/>
        <v/>
      </c>
      <c r="G1837" s="3">
        <v>12</v>
      </c>
      <c r="H1837" s="4">
        <v>0.15656128</v>
      </c>
      <c r="I1837" s="4">
        <v>-8.6840800000000003E-3</v>
      </c>
      <c r="J1837" s="4">
        <v>0.10572424</v>
      </c>
      <c r="K1837" s="4">
        <f t="shared" si="198"/>
        <v>0.15656128</v>
      </c>
      <c r="L1837" s="4">
        <f t="shared" si="199"/>
        <v>0.15656128</v>
      </c>
      <c r="M1837" s="4">
        <f t="shared" si="200"/>
        <v>1.8099547511312217E-4</v>
      </c>
      <c r="N1837" s="4">
        <f t="shared" si="201"/>
        <v>2.8336883257918551E-5</v>
      </c>
      <c r="O1837" s="4">
        <f t="shared" si="202"/>
        <v>2.8336883257918551E-5</v>
      </c>
    </row>
    <row r="1838" spans="2:15" ht="15" customHeight="1">
      <c r="B1838" s="3" t="s">
        <v>88</v>
      </c>
      <c r="C1838" s="3" t="s">
        <v>21</v>
      </c>
      <c r="D1838" s="3" t="str">
        <f t="shared" si="196"/>
        <v>Check</v>
      </c>
      <c r="E1838" s="3" t="s">
        <v>211</v>
      </c>
      <c r="F1838" s="3" t="str">
        <f t="shared" si="197"/>
        <v/>
      </c>
      <c r="G1838" s="3">
        <v>12</v>
      </c>
      <c r="H1838" s="4">
        <v>0.1638984</v>
      </c>
      <c r="I1838" s="4">
        <v>-1.096E-5</v>
      </c>
      <c r="J1838" s="4">
        <v>0.11763174</v>
      </c>
      <c r="K1838" s="4">
        <f t="shared" si="198"/>
        <v>0.1638984</v>
      </c>
      <c r="L1838" s="4">
        <f t="shared" si="199"/>
        <v>0.1638984</v>
      </c>
      <c r="M1838" s="4">
        <f t="shared" si="200"/>
        <v>1.8099547511312217E-4</v>
      </c>
      <c r="N1838" s="4">
        <f t="shared" si="201"/>
        <v>2.9664868778280544E-5</v>
      </c>
      <c r="O1838" s="4">
        <f t="shared" si="202"/>
        <v>2.9664868778280544E-5</v>
      </c>
    </row>
    <row r="1839" spans="2:15" ht="15" customHeight="1">
      <c r="B1839" s="3" t="s">
        <v>88</v>
      </c>
      <c r="C1839" s="3" t="s">
        <v>22</v>
      </c>
      <c r="D1839" s="3" t="str">
        <f t="shared" si="196"/>
        <v>Check</v>
      </c>
      <c r="E1839" s="3" t="s">
        <v>211</v>
      </c>
      <c r="F1839" s="3" t="str">
        <f t="shared" si="197"/>
        <v/>
      </c>
      <c r="G1839" s="3">
        <v>12</v>
      </c>
      <c r="H1839" s="4">
        <v>0.20177890000000001</v>
      </c>
      <c r="I1839" s="4">
        <v>6.5084820000000002E-2</v>
      </c>
      <c r="J1839" s="4">
        <v>0.19729812999999999</v>
      </c>
      <c r="K1839" s="4">
        <f t="shared" si="198"/>
        <v>0.20177890000000001</v>
      </c>
      <c r="L1839" s="4">
        <f t="shared" si="199"/>
        <v>0.20177890000000001</v>
      </c>
      <c r="M1839" s="4">
        <f t="shared" si="200"/>
        <v>1.8099547511312217E-4</v>
      </c>
      <c r="N1839" s="4">
        <f t="shared" si="201"/>
        <v>3.6521067873303167E-5</v>
      </c>
      <c r="O1839" s="4">
        <f t="shared" si="202"/>
        <v>3.6521067873303167E-5</v>
      </c>
    </row>
    <row r="1840" spans="2:15" ht="15" customHeight="1">
      <c r="B1840" s="3" t="s">
        <v>88</v>
      </c>
      <c r="C1840" s="3" t="s">
        <v>23</v>
      </c>
      <c r="D1840" s="3" t="str">
        <f t="shared" si="196"/>
        <v>Raise 4x</v>
      </c>
      <c r="E1840" s="3" t="s">
        <v>211</v>
      </c>
      <c r="F1840" s="3" t="str">
        <f t="shared" si="197"/>
        <v>Error</v>
      </c>
      <c r="G1840" s="3">
        <v>12</v>
      </c>
      <c r="H1840" s="4">
        <v>0.22620556</v>
      </c>
      <c r="I1840" s="4">
        <v>0.10905133</v>
      </c>
      <c r="J1840" s="4">
        <v>0.25180977999999998</v>
      </c>
      <c r="K1840" s="4">
        <f t="shared" si="198"/>
        <v>0.25180977999999998</v>
      </c>
      <c r="L1840" s="4">
        <f t="shared" si="199"/>
        <v>0.22620556</v>
      </c>
      <c r="M1840" s="4">
        <f t="shared" si="200"/>
        <v>1.8099547511312217E-4</v>
      </c>
      <c r="N1840" s="4">
        <f t="shared" si="201"/>
        <v>4.5576430769230764E-5</v>
      </c>
      <c r="O1840" s="4">
        <f t="shared" si="202"/>
        <v>4.0942182805429867E-5</v>
      </c>
    </row>
    <row r="1841" spans="2:15" ht="15" customHeight="1">
      <c r="B1841" s="3" t="s">
        <v>88</v>
      </c>
      <c r="C1841" s="3" t="s">
        <v>25</v>
      </c>
      <c r="D1841" s="3" t="str">
        <f t="shared" si="196"/>
        <v>Raise 4x</v>
      </c>
      <c r="E1841" s="3" t="s">
        <v>212</v>
      </c>
      <c r="F1841" s="3" t="str">
        <f t="shared" si="197"/>
        <v/>
      </c>
      <c r="G1841" s="3">
        <v>24</v>
      </c>
      <c r="H1841" s="4">
        <v>0.55074867000000005</v>
      </c>
      <c r="I1841" s="4">
        <v>0.61219338000000001</v>
      </c>
      <c r="J1841" s="4">
        <v>0.86263716999999995</v>
      </c>
      <c r="K1841" s="4">
        <f t="shared" si="198"/>
        <v>0.86263716999999995</v>
      </c>
      <c r="L1841" s="4">
        <f t="shared" si="199"/>
        <v>0.86263716999999995</v>
      </c>
      <c r="M1841" s="4">
        <f t="shared" si="200"/>
        <v>3.6199095022624434E-4</v>
      </c>
      <c r="N1841" s="4">
        <f t="shared" si="201"/>
        <v>3.1226684886877828E-4</v>
      </c>
      <c r="O1841" s="4">
        <f t="shared" si="202"/>
        <v>3.1226684886877828E-4</v>
      </c>
    </row>
    <row r="1842" spans="2:15" ht="15" customHeight="1">
      <c r="B1842" s="3" t="s">
        <v>88</v>
      </c>
      <c r="C1842" s="3" t="s">
        <v>26</v>
      </c>
      <c r="D1842" s="3" t="str">
        <f t="shared" si="196"/>
        <v>Raise 4x</v>
      </c>
      <c r="E1842" s="3" t="s">
        <v>212</v>
      </c>
      <c r="F1842" s="3" t="str">
        <f t="shared" si="197"/>
        <v/>
      </c>
      <c r="G1842" s="3">
        <v>24</v>
      </c>
      <c r="H1842" s="4">
        <v>0.50890597999999998</v>
      </c>
      <c r="I1842" s="4">
        <v>0.55879860999999997</v>
      </c>
      <c r="J1842" s="4">
        <v>0.79699419999999999</v>
      </c>
      <c r="K1842" s="4">
        <f t="shared" si="198"/>
        <v>0.79699419999999999</v>
      </c>
      <c r="L1842" s="4">
        <f t="shared" si="199"/>
        <v>0.79699419999999999</v>
      </c>
      <c r="M1842" s="4">
        <f t="shared" si="200"/>
        <v>3.6199095022624434E-4</v>
      </c>
      <c r="N1842" s="4">
        <f t="shared" si="201"/>
        <v>2.885046877828054E-4</v>
      </c>
      <c r="O1842" s="4">
        <f t="shared" si="202"/>
        <v>2.885046877828054E-4</v>
      </c>
    </row>
    <row r="1843" spans="2:15" ht="15" customHeight="1">
      <c r="B1843" s="3" t="s">
        <v>88</v>
      </c>
      <c r="C1843" s="3" t="s">
        <v>27</v>
      </c>
      <c r="D1843" s="3" t="str">
        <f t="shared" si="196"/>
        <v>Raise 4x</v>
      </c>
      <c r="E1843" s="3" t="s">
        <v>212</v>
      </c>
      <c r="F1843" s="3" t="str">
        <f t="shared" si="197"/>
        <v/>
      </c>
      <c r="G1843" s="3">
        <v>24</v>
      </c>
      <c r="H1843" s="4">
        <v>0.47158742999999997</v>
      </c>
      <c r="I1843" s="4">
        <v>0.51173307999999995</v>
      </c>
      <c r="J1843" s="4">
        <v>0.73907833000000001</v>
      </c>
      <c r="K1843" s="4">
        <f t="shared" si="198"/>
        <v>0.73907833000000001</v>
      </c>
      <c r="L1843" s="4">
        <f t="shared" si="199"/>
        <v>0.73907833000000001</v>
      </c>
      <c r="M1843" s="4">
        <f t="shared" si="200"/>
        <v>3.6199095022624434E-4</v>
      </c>
      <c r="N1843" s="4">
        <f t="shared" si="201"/>
        <v>2.675396669683258E-4</v>
      </c>
      <c r="O1843" s="4">
        <f t="shared" si="202"/>
        <v>2.675396669683258E-4</v>
      </c>
    </row>
    <row r="1844" spans="2:15" ht="15" customHeight="1">
      <c r="B1844" s="3" t="s">
        <v>88</v>
      </c>
      <c r="C1844" s="3" t="s">
        <v>28</v>
      </c>
      <c r="D1844" s="3" t="str">
        <f t="shared" si="196"/>
        <v>Raise 4x</v>
      </c>
      <c r="E1844" s="3" t="s">
        <v>212</v>
      </c>
      <c r="F1844" s="3" t="str">
        <f t="shared" si="197"/>
        <v/>
      </c>
      <c r="G1844" s="3">
        <v>24</v>
      </c>
      <c r="H1844" s="4">
        <v>0.43585897000000001</v>
      </c>
      <c r="I1844" s="4">
        <v>0.46658688999999998</v>
      </c>
      <c r="J1844" s="4">
        <v>0.68346304000000002</v>
      </c>
      <c r="K1844" s="4">
        <f t="shared" si="198"/>
        <v>0.68346304000000002</v>
      </c>
      <c r="L1844" s="4">
        <f t="shared" si="199"/>
        <v>0.68346304000000002</v>
      </c>
      <c r="M1844" s="4">
        <f t="shared" si="200"/>
        <v>3.6199095022624434E-4</v>
      </c>
      <c r="N1844" s="4">
        <f t="shared" si="201"/>
        <v>2.4740743529411764E-4</v>
      </c>
      <c r="O1844" s="4">
        <f t="shared" si="202"/>
        <v>2.4740743529411764E-4</v>
      </c>
    </row>
    <row r="1845" spans="2:15" ht="15" customHeight="1">
      <c r="B1845" s="3" t="s">
        <v>88</v>
      </c>
      <c r="C1845" s="3" t="s">
        <v>29</v>
      </c>
      <c r="D1845" s="3" t="str">
        <f t="shared" si="196"/>
        <v>Raise 4x</v>
      </c>
      <c r="E1845" s="3" t="s">
        <v>212</v>
      </c>
      <c r="F1845" s="3" t="str">
        <f t="shared" si="197"/>
        <v/>
      </c>
      <c r="G1845" s="3">
        <v>24</v>
      </c>
      <c r="H1845" s="4">
        <v>0.76513127999999997</v>
      </c>
      <c r="I1845" s="4">
        <v>1.1276068400000001</v>
      </c>
      <c r="J1845" s="4">
        <v>1.49889746</v>
      </c>
      <c r="K1845" s="4">
        <f t="shared" si="198"/>
        <v>1.49889746</v>
      </c>
      <c r="L1845" s="4">
        <f t="shared" si="199"/>
        <v>1.49889746</v>
      </c>
      <c r="M1845" s="4">
        <f t="shared" si="200"/>
        <v>3.6199095022624434E-4</v>
      </c>
      <c r="N1845" s="4">
        <f t="shared" si="201"/>
        <v>5.4258731583710406E-4</v>
      </c>
      <c r="O1845" s="4">
        <f t="shared" si="202"/>
        <v>5.4258731583710406E-4</v>
      </c>
    </row>
    <row r="1846" spans="2:15" ht="15" customHeight="1">
      <c r="B1846" s="3" t="s">
        <v>88</v>
      </c>
      <c r="C1846" s="3" t="s">
        <v>30</v>
      </c>
      <c r="D1846" s="3" t="str">
        <f t="shared" si="196"/>
        <v>Check</v>
      </c>
      <c r="E1846" s="3" t="s">
        <v>211</v>
      </c>
      <c r="F1846" s="3" t="str">
        <f t="shared" si="197"/>
        <v/>
      </c>
      <c r="G1846" s="3">
        <v>24</v>
      </c>
      <c r="H1846" s="4">
        <v>0.20477894999999999</v>
      </c>
      <c r="I1846" s="4">
        <v>6.6373169999999995E-2</v>
      </c>
      <c r="J1846" s="4">
        <v>0.19318241</v>
      </c>
      <c r="K1846" s="4">
        <f t="shared" si="198"/>
        <v>0.20477894999999999</v>
      </c>
      <c r="L1846" s="4">
        <f t="shared" si="199"/>
        <v>0.20477894999999999</v>
      </c>
      <c r="M1846" s="4">
        <f t="shared" si="200"/>
        <v>3.6199095022624434E-4</v>
      </c>
      <c r="N1846" s="4">
        <f t="shared" si="201"/>
        <v>7.4128126696832569E-5</v>
      </c>
      <c r="O1846" s="4">
        <f t="shared" si="202"/>
        <v>7.4128126696832569E-5</v>
      </c>
    </row>
    <row r="1847" spans="2:15" ht="15" customHeight="1">
      <c r="B1847" s="3" t="s">
        <v>88</v>
      </c>
      <c r="C1847" s="3" t="s">
        <v>31</v>
      </c>
      <c r="D1847" s="3" t="str">
        <f t="shared" si="196"/>
        <v>Check</v>
      </c>
      <c r="E1847" s="3" t="s">
        <v>211</v>
      </c>
      <c r="F1847" s="3" t="str">
        <f t="shared" si="197"/>
        <v/>
      </c>
      <c r="G1847" s="3">
        <v>24</v>
      </c>
      <c r="H1847" s="4">
        <v>0.18930906</v>
      </c>
      <c r="I1847" s="4">
        <v>3.1392209999999997E-2</v>
      </c>
      <c r="J1847" s="4">
        <v>0.15039946000000001</v>
      </c>
      <c r="K1847" s="4">
        <f t="shared" si="198"/>
        <v>0.18930906</v>
      </c>
      <c r="L1847" s="4">
        <f t="shared" si="199"/>
        <v>0.18930906</v>
      </c>
      <c r="M1847" s="4">
        <f t="shared" si="200"/>
        <v>3.6199095022624434E-4</v>
      </c>
      <c r="N1847" s="4">
        <f t="shared" si="201"/>
        <v>6.8528166515837108E-5</v>
      </c>
      <c r="O1847" s="4">
        <f t="shared" si="202"/>
        <v>6.8528166515837108E-5</v>
      </c>
    </row>
    <row r="1848" spans="2:15" ht="15" customHeight="1">
      <c r="B1848" s="3" t="s">
        <v>88</v>
      </c>
      <c r="C1848" s="3" t="s">
        <v>32</v>
      </c>
      <c r="D1848" s="3" t="str">
        <f t="shared" si="196"/>
        <v>Check</v>
      </c>
      <c r="E1848" s="3" t="s">
        <v>211</v>
      </c>
      <c r="F1848" s="3" t="str">
        <f t="shared" si="197"/>
        <v/>
      </c>
      <c r="G1848" s="3">
        <v>24</v>
      </c>
      <c r="H1848" s="4">
        <v>0.18091910999999999</v>
      </c>
      <c r="I1848" s="4">
        <v>1.322279E-2</v>
      </c>
      <c r="J1848" s="4">
        <v>0.12810964</v>
      </c>
      <c r="K1848" s="4">
        <f t="shared" si="198"/>
        <v>0.18091910999999999</v>
      </c>
      <c r="L1848" s="4">
        <f t="shared" si="199"/>
        <v>0.18091910999999999</v>
      </c>
      <c r="M1848" s="4">
        <f t="shared" si="200"/>
        <v>3.6199095022624434E-4</v>
      </c>
      <c r="N1848" s="4">
        <f t="shared" si="201"/>
        <v>6.5491080542986425E-5</v>
      </c>
      <c r="O1848" s="4">
        <f t="shared" si="202"/>
        <v>6.5491080542986425E-5</v>
      </c>
    </row>
    <row r="1849" spans="2:15" ht="15" customHeight="1">
      <c r="B1849" s="3" t="s">
        <v>88</v>
      </c>
      <c r="C1849" s="3" t="s">
        <v>33</v>
      </c>
      <c r="D1849" s="3" t="str">
        <f t="shared" si="196"/>
        <v>Check</v>
      </c>
      <c r="E1849" s="3" t="s">
        <v>211</v>
      </c>
      <c r="F1849" s="3" t="str">
        <f t="shared" si="197"/>
        <v/>
      </c>
      <c r="G1849" s="3">
        <v>24</v>
      </c>
      <c r="H1849" s="4">
        <v>0.14790813</v>
      </c>
      <c r="I1849" s="4">
        <v>-3.929084E-2</v>
      </c>
      <c r="J1849" s="4">
        <v>6.4456429999999995E-2</v>
      </c>
      <c r="K1849" s="4">
        <f t="shared" si="198"/>
        <v>0.14790813</v>
      </c>
      <c r="L1849" s="4">
        <f t="shared" si="199"/>
        <v>0.14790813</v>
      </c>
      <c r="M1849" s="4">
        <f t="shared" si="200"/>
        <v>3.6199095022624434E-4</v>
      </c>
      <c r="N1849" s="4">
        <f t="shared" si="201"/>
        <v>5.3541404524886876E-5</v>
      </c>
      <c r="O1849" s="4">
        <f t="shared" si="202"/>
        <v>5.3541404524886876E-5</v>
      </c>
    </row>
    <row r="1850" spans="2:15" ht="15" customHeight="1">
      <c r="B1850" s="3" t="s">
        <v>88</v>
      </c>
      <c r="C1850" s="3" t="s">
        <v>34</v>
      </c>
      <c r="D1850" s="3" t="str">
        <f t="shared" si="196"/>
        <v>Check</v>
      </c>
      <c r="E1850" s="3" t="s">
        <v>211</v>
      </c>
      <c r="F1850" s="3" t="str">
        <f t="shared" si="197"/>
        <v/>
      </c>
      <c r="G1850" s="3">
        <v>24</v>
      </c>
      <c r="H1850" s="4">
        <v>0.15477282000000001</v>
      </c>
      <c r="I1850" s="4">
        <v>-3.1082439999999999E-2</v>
      </c>
      <c r="J1850" s="4">
        <v>7.5788679999999997E-2</v>
      </c>
      <c r="K1850" s="4">
        <f t="shared" si="198"/>
        <v>0.15477282000000001</v>
      </c>
      <c r="L1850" s="4">
        <f t="shared" si="199"/>
        <v>0.15477282000000001</v>
      </c>
      <c r="M1850" s="4">
        <f t="shared" si="200"/>
        <v>3.6199095022624434E-4</v>
      </c>
      <c r="N1850" s="4">
        <f t="shared" si="201"/>
        <v>5.6026360180995477E-5</v>
      </c>
      <c r="O1850" s="4">
        <f t="shared" si="202"/>
        <v>5.6026360180995477E-5</v>
      </c>
    </row>
    <row r="1851" spans="2:15" ht="15" customHeight="1">
      <c r="B1851" s="3" t="s">
        <v>88</v>
      </c>
      <c r="C1851" s="3" t="s">
        <v>35</v>
      </c>
      <c r="D1851" s="3" t="str">
        <f t="shared" si="196"/>
        <v>Check</v>
      </c>
      <c r="E1851" s="3" t="s">
        <v>211</v>
      </c>
      <c r="F1851" s="3" t="str">
        <f t="shared" si="197"/>
        <v/>
      </c>
      <c r="G1851" s="3">
        <v>24</v>
      </c>
      <c r="H1851" s="4">
        <v>0.19206936999999999</v>
      </c>
      <c r="I1851" s="4">
        <v>3.2806679999999998E-2</v>
      </c>
      <c r="J1851" s="4">
        <v>0.15399436</v>
      </c>
      <c r="K1851" s="4">
        <f t="shared" si="198"/>
        <v>0.19206936999999999</v>
      </c>
      <c r="L1851" s="4">
        <f t="shared" si="199"/>
        <v>0.19206936999999999</v>
      </c>
      <c r="M1851" s="4">
        <f t="shared" si="200"/>
        <v>3.6199095022624434E-4</v>
      </c>
      <c r="N1851" s="4">
        <f t="shared" si="201"/>
        <v>6.9527373755656104E-5</v>
      </c>
      <c r="O1851" s="4">
        <f t="shared" si="202"/>
        <v>6.9527373755656104E-5</v>
      </c>
    </row>
    <row r="1852" spans="2:15" ht="15" customHeight="1">
      <c r="B1852" s="3" t="s">
        <v>88</v>
      </c>
      <c r="C1852" s="3" t="s">
        <v>36</v>
      </c>
      <c r="D1852" s="3" t="str">
        <f t="shared" si="196"/>
        <v>Check</v>
      </c>
      <c r="E1852" s="3" t="s">
        <v>211</v>
      </c>
      <c r="F1852" s="3" t="str">
        <f t="shared" si="197"/>
        <v/>
      </c>
      <c r="G1852" s="3">
        <v>24</v>
      </c>
      <c r="H1852" s="4">
        <v>0.21601106</v>
      </c>
      <c r="I1852" s="4">
        <v>7.5831239999999994E-2</v>
      </c>
      <c r="J1852" s="4">
        <v>0.20736048000000001</v>
      </c>
      <c r="K1852" s="4">
        <f t="shared" si="198"/>
        <v>0.21601106</v>
      </c>
      <c r="L1852" s="4">
        <f t="shared" si="199"/>
        <v>0.21601106</v>
      </c>
      <c r="M1852" s="4">
        <f t="shared" si="200"/>
        <v>3.6199095022624434E-4</v>
      </c>
      <c r="N1852" s="4">
        <f t="shared" si="201"/>
        <v>7.8194048868778277E-5</v>
      </c>
      <c r="O1852" s="4">
        <f t="shared" si="202"/>
        <v>7.8194048868778277E-5</v>
      </c>
    </row>
    <row r="1853" spans="2:15" ht="15" customHeight="1">
      <c r="B1853" s="3" t="s">
        <v>88</v>
      </c>
      <c r="C1853" s="3" t="s">
        <v>37</v>
      </c>
      <c r="D1853" s="3" t="str">
        <f t="shared" si="196"/>
        <v>Check</v>
      </c>
      <c r="E1853" s="3" t="s">
        <v>211</v>
      </c>
      <c r="F1853" s="3" t="str">
        <f t="shared" si="197"/>
        <v/>
      </c>
      <c r="G1853" s="3">
        <v>24</v>
      </c>
      <c r="H1853" s="4">
        <v>-0.71932927999999996</v>
      </c>
      <c r="I1853" s="4">
        <v>-1.3024514899999999</v>
      </c>
      <c r="J1853" s="4">
        <v>-1.5228958699999999</v>
      </c>
      <c r="K1853" s="4">
        <f t="shared" si="198"/>
        <v>-0.71932927999999996</v>
      </c>
      <c r="L1853" s="4">
        <f t="shared" si="199"/>
        <v>-0.71932927999999996</v>
      </c>
      <c r="M1853" s="4">
        <f t="shared" si="200"/>
        <v>3.6199095022624434E-4</v>
      </c>
      <c r="N1853" s="4">
        <f t="shared" si="201"/>
        <v>-2.6039068959276017E-4</v>
      </c>
      <c r="O1853" s="4">
        <f t="shared" si="202"/>
        <v>-2.6039068959276017E-4</v>
      </c>
    </row>
    <row r="1854" spans="2:15" ht="15" customHeight="1">
      <c r="B1854" s="3" t="s">
        <v>89</v>
      </c>
      <c r="C1854" s="3" t="s">
        <v>51</v>
      </c>
      <c r="D1854" s="3" t="str">
        <f t="shared" si="196"/>
        <v>Check</v>
      </c>
      <c r="E1854" s="3" t="s">
        <v>211</v>
      </c>
      <c r="F1854" s="3" t="str">
        <f t="shared" si="197"/>
        <v/>
      </c>
      <c r="G1854" s="3">
        <v>12</v>
      </c>
      <c r="H1854" s="4">
        <v>0.25005635999999998</v>
      </c>
      <c r="I1854" s="4">
        <v>8.4317749999999997E-2</v>
      </c>
      <c r="J1854" s="4">
        <v>0.19458420000000001</v>
      </c>
      <c r="K1854" s="4">
        <f t="shared" si="198"/>
        <v>0.25005635999999998</v>
      </c>
      <c r="L1854" s="4">
        <f t="shared" si="199"/>
        <v>0.25005635999999998</v>
      </c>
      <c r="M1854" s="4">
        <f t="shared" si="200"/>
        <v>1.8099547511312217E-4</v>
      </c>
      <c r="N1854" s="4">
        <f t="shared" si="201"/>
        <v>4.5259069683257911E-5</v>
      </c>
      <c r="O1854" s="4">
        <f t="shared" si="202"/>
        <v>4.5259069683257911E-5</v>
      </c>
    </row>
    <row r="1855" spans="2:15" ht="15" customHeight="1">
      <c r="B1855" s="3" t="s">
        <v>89</v>
      </c>
      <c r="C1855" s="3" t="s">
        <v>1</v>
      </c>
      <c r="D1855" s="3" t="str">
        <f t="shared" si="196"/>
        <v>Check</v>
      </c>
      <c r="E1855" s="3" t="s">
        <v>211</v>
      </c>
      <c r="F1855" s="3" t="str">
        <f t="shared" si="197"/>
        <v/>
      </c>
      <c r="G1855" s="3">
        <v>12</v>
      </c>
      <c r="H1855" s="4">
        <v>0.23236641999999999</v>
      </c>
      <c r="I1855" s="4">
        <v>5.6854590000000003E-2</v>
      </c>
      <c r="J1855" s="4">
        <v>0.16060748</v>
      </c>
      <c r="K1855" s="4">
        <f t="shared" si="198"/>
        <v>0.23236641999999999</v>
      </c>
      <c r="L1855" s="4">
        <f t="shared" si="199"/>
        <v>0.23236641999999999</v>
      </c>
      <c r="M1855" s="4">
        <f t="shared" si="200"/>
        <v>1.8099547511312217E-4</v>
      </c>
      <c r="N1855" s="4">
        <f t="shared" si="201"/>
        <v>4.2057270588235291E-5</v>
      </c>
      <c r="O1855" s="4">
        <f t="shared" si="202"/>
        <v>4.2057270588235291E-5</v>
      </c>
    </row>
    <row r="1856" spans="2:15" ht="15" customHeight="1">
      <c r="B1856" s="3" t="s">
        <v>89</v>
      </c>
      <c r="C1856" s="3" t="s">
        <v>2</v>
      </c>
      <c r="D1856" s="3" t="str">
        <f t="shared" si="196"/>
        <v>Check</v>
      </c>
      <c r="E1856" s="3" t="s">
        <v>211</v>
      </c>
      <c r="F1856" s="3" t="str">
        <f t="shared" si="197"/>
        <v/>
      </c>
      <c r="G1856" s="3">
        <v>12</v>
      </c>
      <c r="H1856" s="4">
        <v>0.16828779999999999</v>
      </c>
      <c r="I1856" s="4">
        <v>-3.7191559999999999E-2</v>
      </c>
      <c r="J1856" s="4">
        <v>4.5797030000000002E-2</v>
      </c>
      <c r="K1856" s="4">
        <f t="shared" si="198"/>
        <v>0.16828779999999999</v>
      </c>
      <c r="L1856" s="4">
        <f t="shared" si="199"/>
        <v>0.16828779999999999</v>
      </c>
      <c r="M1856" s="4">
        <f t="shared" si="200"/>
        <v>1.8099547511312217E-4</v>
      </c>
      <c r="N1856" s="4">
        <f t="shared" si="201"/>
        <v>3.0459330316742079E-5</v>
      </c>
      <c r="O1856" s="4">
        <f t="shared" si="202"/>
        <v>3.0459330316742079E-5</v>
      </c>
    </row>
    <row r="1857" spans="2:15" ht="15" customHeight="1">
      <c r="B1857" s="3" t="s">
        <v>89</v>
      </c>
      <c r="C1857" s="3" t="s">
        <v>3</v>
      </c>
      <c r="D1857" s="3" t="str">
        <f t="shared" si="196"/>
        <v>Check</v>
      </c>
      <c r="E1857" s="3" t="s">
        <v>211</v>
      </c>
      <c r="F1857" s="3" t="str">
        <f t="shared" si="197"/>
        <v/>
      </c>
      <c r="G1857" s="3">
        <v>12</v>
      </c>
      <c r="H1857" s="4">
        <v>0.12191510999999999</v>
      </c>
      <c r="I1857" s="4">
        <v>-9.4197600000000006E-2</v>
      </c>
      <c r="J1857" s="4">
        <v>-2.3966439999999999E-2</v>
      </c>
      <c r="K1857" s="4">
        <f t="shared" si="198"/>
        <v>0.12191510999999999</v>
      </c>
      <c r="L1857" s="4">
        <f t="shared" si="199"/>
        <v>0.12191510999999999</v>
      </c>
      <c r="M1857" s="4">
        <f t="shared" si="200"/>
        <v>1.8099547511312217E-4</v>
      </c>
      <c r="N1857" s="4">
        <f t="shared" si="201"/>
        <v>2.206608325791855E-5</v>
      </c>
      <c r="O1857" s="4">
        <f t="shared" si="202"/>
        <v>2.206608325791855E-5</v>
      </c>
    </row>
    <row r="1858" spans="2:15" ht="15" customHeight="1">
      <c r="B1858" s="3" t="s">
        <v>89</v>
      </c>
      <c r="C1858" s="3" t="s">
        <v>4</v>
      </c>
      <c r="D1858" s="3" t="str">
        <f t="shared" si="196"/>
        <v>Check</v>
      </c>
      <c r="E1858" s="3" t="s">
        <v>211</v>
      </c>
      <c r="F1858" s="3" t="str">
        <f t="shared" si="197"/>
        <v/>
      </c>
      <c r="G1858" s="3">
        <v>12</v>
      </c>
      <c r="H1858" s="4">
        <v>0.10585636</v>
      </c>
      <c r="I1858" s="4">
        <v>-9.0599470000000001E-2</v>
      </c>
      <c r="J1858" s="4">
        <v>-1.9097200000000002E-2</v>
      </c>
      <c r="K1858" s="4">
        <f t="shared" si="198"/>
        <v>0.10585636</v>
      </c>
      <c r="L1858" s="4">
        <f t="shared" si="199"/>
        <v>0.10585636</v>
      </c>
      <c r="M1858" s="4">
        <f t="shared" si="200"/>
        <v>1.8099547511312217E-4</v>
      </c>
      <c r="N1858" s="4">
        <f t="shared" si="201"/>
        <v>1.9159522171945701E-5</v>
      </c>
      <c r="O1858" s="4">
        <f t="shared" si="202"/>
        <v>1.9159522171945701E-5</v>
      </c>
    </row>
    <row r="1859" spans="2:15" ht="15" customHeight="1">
      <c r="B1859" s="3" t="s">
        <v>89</v>
      </c>
      <c r="C1859" s="3" t="s">
        <v>6</v>
      </c>
      <c r="D1859" s="3" t="str">
        <f t="shared" si="196"/>
        <v>Check</v>
      </c>
      <c r="E1859" s="3" t="s">
        <v>211</v>
      </c>
      <c r="F1859" s="3" t="str">
        <f t="shared" si="197"/>
        <v/>
      </c>
      <c r="G1859" s="3">
        <v>12</v>
      </c>
      <c r="H1859" s="4">
        <v>-0.55314227999999999</v>
      </c>
      <c r="I1859" s="4">
        <v>-0.91649128999999996</v>
      </c>
      <c r="J1859" s="4">
        <v>-1.04330173</v>
      </c>
      <c r="K1859" s="4">
        <f t="shared" si="198"/>
        <v>-0.55314227999999999</v>
      </c>
      <c r="L1859" s="4">
        <f t="shared" si="199"/>
        <v>-0.55314227999999999</v>
      </c>
      <c r="M1859" s="4">
        <f t="shared" si="200"/>
        <v>1.8099547511312217E-4</v>
      </c>
      <c r="N1859" s="4">
        <f t="shared" si="201"/>
        <v>-1.0011624977375565E-4</v>
      </c>
      <c r="O1859" s="4">
        <f t="shared" si="202"/>
        <v>-1.0011624977375565E-4</v>
      </c>
    </row>
    <row r="1860" spans="2:15" ht="15" customHeight="1">
      <c r="B1860" s="3" t="s">
        <v>89</v>
      </c>
      <c r="C1860" s="3" t="s">
        <v>7</v>
      </c>
      <c r="D1860" s="3" t="str">
        <f t="shared" si="196"/>
        <v>Check</v>
      </c>
      <c r="E1860" s="3" t="s">
        <v>211</v>
      </c>
      <c r="F1860" s="3" t="str">
        <f t="shared" si="197"/>
        <v/>
      </c>
      <c r="G1860" s="3">
        <v>12</v>
      </c>
      <c r="H1860" s="4">
        <v>-0.4837283</v>
      </c>
      <c r="I1860" s="4">
        <v>-1.5326746499999999</v>
      </c>
      <c r="J1860" s="4">
        <v>-1.79096703</v>
      </c>
      <c r="K1860" s="4">
        <f t="shared" si="198"/>
        <v>-0.4837283</v>
      </c>
      <c r="L1860" s="4">
        <f t="shared" si="199"/>
        <v>-0.4837283</v>
      </c>
      <c r="M1860" s="4">
        <f t="shared" si="200"/>
        <v>1.8099547511312217E-4</v>
      </c>
      <c r="N1860" s="4">
        <f t="shared" si="201"/>
        <v>-8.755263348416289E-5</v>
      </c>
      <c r="O1860" s="4">
        <f t="shared" si="202"/>
        <v>-8.755263348416289E-5</v>
      </c>
    </row>
    <row r="1861" spans="2:15" ht="15" customHeight="1">
      <c r="B1861" s="3" t="s">
        <v>89</v>
      </c>
      <c r="C1861" s="3" t="s">
        <v>8</v>
      </c>
      <c r="D1861" s="3" t="str">
        <f t="shared" ref="D1861:D1924" si="203">IF(K1861=H1861,"Check",IF(K1861=I1861,"Raise 3x", IF(K1861=J1861,"Raise 4x", "ERROR")))</f>
        <v>Check</v>
      </c>
      <c r="E1861" s="3" t="s">
        <v>211</v>
      </c>
      <c r="F1861" s="3" t="str">
        <f t="shared" ref="F1861:F1924" si="204">IF(D1861=E1861,"","Error")</f>
        <v/>
      </c>
      <c r="G1861" s="3">
        <v>12</v>
      </c>
      <c r="H1861" s="4">
        <v>-0.47517955000000001</v>
      </c>
      <c r="I1861" s="4">
        <v>-1.5503897099999999</v>
      </c>
      <c r="J1861" s="4">
        <v>-1.8104180599999999</v>
      </c>
      <c r="K1861" s="4">
        <f t="shared" ref="K1861:K1924" si="205">MAX(H1861:J1861)</f>
        <v>-0.47517955000000001</v>
      </c>
      <c r="L1861" s="4">
        <f t="shared" ref="L1861:L1924" si="206">IF(E1861="Check",H1861,J1861)</f>
        <v>-0.47517955000000001</v>
      </c>
      <c r="M1861" s="4">
        <f t="shared" ref="M1861:M1924" si="207">G1861/(COMBIN(52,2)*50)</f>
        <v>1.8099547511312217E-4</v>
      </c>
      <c r="N1861" s="4">
        <f t="shared" ref="N1861:N1924" si="208">M1861*K1861</f>
        <v>-8.6005348416289595E-5</v>
      </c>
      <c r="O1861" s="4">
        <f t="shared" ref="O1861:O1924" si="209">M1861*L1861</f>
        <v>-8.6005348416289595E-5</v>
      </c>
    </row>
    <row r="1862" spans="2:15" ht="15" customHeight="1">
      <c r="B1862" s="3" t="s">
        <v>89</v>
      </c>
      <c r="C1862" s="3" t="s">
        <v>9</v>
      </c>
      <c r="D1862" s="3" t="str">
        <f t="shared" si="203"/>
        <v>Check</v>
      </c>
      <c r="E1862" s="3" t="s">
        <v>211</v>
      </c>
      <c r="F1862" s="3" t="str">
        <f t="shared" si="204"/>
        <v/>
      </c>
      <c r="G1862" s="3">
        <v>12</v>
      </c>
      <c r="H1862" s="4">
        <v>-0.45669657000000002</v>
      </c>
      <c r="I1862" s="4">
        <v>-1.5395388999999999</v>
      </c>
      <c r="J1862" s="4">
        <v>-1.7954445400000001</v>
      </c>
      <c r="K1862" s="4">
        <f t="shared" si="205"/>
        <v>-0.45669657000000002</v>
      </c>
      <c r="L1862" s="4">
        <f t="shared" si="206"/>
        <v>-0.45669657000000002</v>
      </c>
      <c r="M1862" s="4">
        <f t="shared" si="207"/>
        <v>1.8099547511312217E-4</v>
      </c>
      <c r="N1862" s="4">
        <f t="shared" si="208"/>
        <v>-8.2660012669683267E-5</v>
      </c>
      <c r="O1862" s="4">
        <f t="shared" si="209"/>
        <v>-8.2660012669683267E-5</v>
      </c>
    </row>
    <row r="1863" spans="2:15" ht="15" customHeight="1">
      <c r="B1863" s="3" t="s">
        <v>89</v>
      </c>
      <c r="C1863" s="3" t="s">
        <v>10</v>
      </c>
      <c r="D1863" s="3" t="str">
        <f t="shared" si="203"/>
        <v>Check</v>
      </c>
      <c r="E1863" s="3" t="s">
        <v>211</v>
      </c>
      <c r="F1863" s="3" t="str">
        <f t="shared" si="204"/>
        <v/>
      </c>
      <c r="G1863" s="3">
        <v>12</v>
      </c>
      <c r="H1863" s="4">
        <v>-0.46075479000000003</v>
      </c>
      <c r="I1863" s="4">
        <v>-1.56036376</v>
      </c>
      <c r="J1863" s="4">
        <v>-1.81848122</v>
      </c>
      <c r="K1863" s="4">
        <f t="shared" si="205"/>
        <v>-0.46075479000000003</v>
      </c>
      <c r="L1863" s="4">
        <f t="shared" si="206"/>
        <v>-0.46075479000000003</v>
      </c>
      <c r="M1863" s="4">
        <f t="shared" si="207"/>
        <v>1.8099547511312217E-4</v>
      </c>
      <c r="N1863" s="4">
        <f t="shared" si="208"/>
        <v>-8.339453212669684E-5</v>
      </c>
      <c r="O1863" s="4">
        <f t="shared" si="209"/>
        <v>-8.339453212669684E-5</v>
      </c>
    </row>
    <row r="1864" spans="2:15" ht="15" customHeight="1">
      <c r="B1864" s="3" t="s">
        <v>89</v>
      </c>
      <c r="C1864" s="3" t="s">
        <v>11</v>
      </c>
      <c r="D1864" s="3" t="str">
        <f t="shared" si="203"/>
        <v>Check</v>
      </c>
      <c r="E1864" s="3" t="s">
        <v>211</v>
      </c>
      <c r="F1864" s="3" t="str">
        <f t="shared" si="204"/>
        <v/>
      </c>
      <c r="G1864" s="3">
        <v>12</v>
      </c>
      <c r="H1864" s="4">
        <v>-0.42972004000000003</v>
      </c>
      <c r="I1864" s="4">
        <v>-1.51719246</v>
      </c>
      <c r="J1864" s="4">
        <v>-1.7658443100000001</v>
      </c>
      <c r="K1864" s="4">
        <f t="shared" si="205"/>
        <v>-0.42972004000000003</v>
      </c>
      <c r="L1864" s="4">
        <f t="shared" si="206"/>
        <v>-0.42972004000000003</v>
      </c>
      <c r="M1864" s="4">
        <f t="shared" si="207"/>
        <v>1.8099547511312217E-4</v>
      </c>
      <c r="N1864" s="4">
        <f t="shared" si="208"/>
        <v>-7.7777382805429863E-5</v>
      </c>
      <c r="O1864" s="4">
        <f t="shared" si="209"/>
        <v>-7.7777382805429863E-5</v>
      </c>
    </row>
    <row r="1865" spans="2:15" ht="15" customHeight="1">
      <c r="B1865" s="3" t="s">
        <v>89</v>
      </c>
      <c r="C1865" s="3" t="s">
        <v>12</v>
      </c>
      <c r="D1865" s="3" t="str">
        <f t="shared" si="203"/>
        <v>Check</v>
      </c>
      <c r="E1865" s="3" t="s">
        <v>211</v>
      </c>
      <c r="F1865" s="3" t="str">
        <f t="shared" si="204"/>
        <v/>
      </c>
      <c r="G1865" s="3">
        <v>12</v>
      </c>
      <c r="H1865" s="4">
        <v>-0.41655744</v>
      </c>
      <c r="I1865" s="4">
        <v>-1.4959935600000001</v>
      </c>
      <c r="J1865" s="4">
        <v>-1.7403283599999999</v>
      </c>
      <c r="K1865" s="4">
        <f t="shared" si="205"/>
        <v>-0.41655744</v>
      </c>
      <c r="L1865" s="4">
        <f t="shared" si="206"/>
        <v>-0.41655744</v>
      </c>
      <c r="M1865" s="4">
        <f t="shared" si="207"/>
        <v>1.8099547511312217E-4</v>
      </c>
      <c r="N1865" s="4">
        <f t="shared" si="208"/>
        <v>-7.5395011764705887E-5</v>
      </c>
      <c r="O1865" s="4">
        <f t="shared" si="209"/>
        <v>-7.5395011764705887E-5</v>
      </c>
    </row>
    <row r="1866" spans="2:15" ht="15" customHeight="1">
      <c r="B1866" s="3" t="s">
        <v>89</v>
      </c>
      <c r="C1866" s="3" t="s">
        <v>13</v>
      </c>
      <c r="D1866" s="3" t="str">
        <f t="shared" si="203"/>
        <v>Check</v>
      </c>
      <c r="E1866" s="3" t="s">
        <v>211</v>
      </c>
      <c r="F1866" s="3" t="str">
        <f t="shared" si="204"/>
        <v/>
      </c>
      <c r="G1866" s="3">
        <v>12</v>
      </c>
      <c r="H1866" s="4">
        <v>0.24904883</v>
      </c>
      <c r="I1866" s="4">
        <v>8.2619129999999999E-2</v>
      </c>
      <c r="J1866" s="4">
        <v>0.19249325</v>
      </c>
      <c r="K1866" s="4">
        <f t="shared" si="205"/>
        <v>0.24904883</v>
      </c>
      <c r="L1866" s="4">
        <f t="shared" si="206"/>
        <v>0.24904883</v>
      </c>
      <c r="M1866" s="4">
        <f t="shared" si="207"/>
        <v>1.8099547511312217E-4</v>
      </c>
      <c r="N1866" s="4">
        <f t="shared" si="208"/>
        <v>4.5076711312217196E-5</v>
      </c>
      <c r="O1866" s="4">
        <f t="shared" si="209"/>
        <v>4.5076711312217196E-5</v>
      </c>
    </row>
    <row r="1867" spans="2:15" ht="15" customHeight="1">
      <c r="B1867" s="3" t="s">
        <v>89</v>
      </c>
      <c r="C1867" s="3" t="s">
        <v>39</v>
      </c>
      <c r="D1867" s="3" t="str">
        <f t="shared" si="203"/>
        <v>Check</v>
      </c>
      <c r="E1867" s="3" t="s">
        <v>211</v>
      </c>
      <c r="F1867" s="3" t="str">
        <f t="shared" si="204"/>
        <v/>
      </c>
      <c r="G1867" s="3">
        <v>12</v>
      </c>
      <c r="H1867" s="4">
        <v>0.23265106999999999</v>
      </c>
      <c r="I1867" s="4">
        <v>5.6604599999999998E-2</v>
      </c>
      <c r="J1867" s="4">
        <v>0.16005277000000001</v>
      </c>
      <c r="K1867" s="4">
        <f t="shared" si="205"/>
        <v>0.23265106999999999</v>
      </c>
      <c r="L1867" s="4">
        <f t="shared" si="206"/>
        <v>0.23265106999999999</v>
      </c>
      <c r="M1867" s="4">
        <f t="shared" si="207"/>
        <v>1.8099547511312217E-4</v>
      </c>
      <c r="N1867" s="4">
        <f t="shared" si="208"/>
        <v>4.2108790950226245E-5</v>
      </c>
      <c r="O1867" s="4">
        <f t="shared" si="209"/>
        <v>4.2108790950226245E-5</v>
      </c>
    </row>
    <row r="1868" spans="2:15" ht="15" customHeight="1">
      <c r="B1868" s="3" t="s">
        <v>89</v>
      </c>
      <c r="C1868" s="3" t="s">
        <v>14</v>
      </c>
      <c r="D1868" s="3" t="str">
        <f t="shared" si="203"/>
        <v>Check</v>
      </c>
      <c r="E1868" s="3" t="s">
        <v>211</v>
      </c>
      <c r="F1868" s="3" t="str">
        <f t="shared" si="204"/>
        <v/>
      </c>
      <c r="G1868" s="3">
        <v>12</v>
      </c>
      <c r="H1868" s="4">
        <v>0.16861755</v>
      </c>
      <c r="I1868" s="4">
        <v>-3.7253729999999999E-2</v>
      </c>
      <c r="J1868" s="4">
        <v>4.5478190000000002E-2</v>
      </c>
      <c r="K1868" s="4">
        <f t="shared" si="205"/>
        <v>0.16861755</v>
      </c>
      <c r="L1868" s="4">
        <f t="shared" si="206"/>
        <v>0.16861755</v>
      </c>
      <c r="M1868" s="4">
        <f t="shared" si="207"/>
        <v>1.8099547511312217E-4</v>
      </c>
      <c r="N1868" s="4">
        <f t="shared" si="208"/>
        <v>3.0519013574660632E-5</v>
      </c>
      <c r="O1868" s="4">
        <f t="shared" si="209"/>
        <v>3.0519013574660632E-5</v>
      </c>
    </row>
    <row r="1869" spans="2:15" ht="15" customHeight="1">
      <c r="B1869" s="3" t="s">
        <v>89</v>
      </c>
      <c r="C1869" s="3" t="s">
        <v>15</v>
      </c>
      <c r="D1869" s="3" t="str">
        <f t="shared" si="203"/>
        <v>Check</v>
      </c>
      <c r="E1869" s="3" t="s">
        <v>211</v>
      </c>
      <c r="F1869" s="3" t="str">
        <f t="shared" si="204"/>
        <v/>
      </c>
      <c r="G1869" s="3">
        <v>12</v>
      </c>
      <c r="H1869" s="4">
        <v>0.12229938999999999</v>
      </c>
      <c r="I1869" s="4">
        <v>-9.4171669999999999E-2</v>
      </c>
      <c r="J1869" s="4">
        <v>-2.4177629999999999E-2</v>
      </c>
      <c r="K1869" s="4">
        <f t="shared" si="205"/>
        <v>0.12229938999999999</v>
      </c>
      <c r="L1869" s="4">
        <f t="shared" si="206"/>
        <v>0.12229938999999999</v>
      </c>
      <c r="M1869" s="4">
        <f t="shared" si="207"/>
        <v>1.8099547511312217E-4</v>
      </c>
      <c r="N1869" s="4">
        <f t="shared" si="208"/>
        <v>2.213563619909502E-5</v>
      </c>
      <c r="O1869" s="4">
        <f t="shared" si="209"/>
        <v>2.213563619909502E-5</v>
      </c>
    </row>
    <row r="1870" spans="2:15" ht="15" customHeight="1">
      <c r="B1870" s="3" t="s">
        <v>89</v>
      </c>
      <c r="C1870" s="3" t="s">
        <v>16</v>
      </c>
      <c r="D1870" s="3" t="str">
        <f t="shared" si="203"/>
        <v>Check</v>
      </c>
      <c r="E1870" s="3" t="s">
        <v>211</v>
      </c>
      <c r="F1870" s="3" t="str">
        <f t="shared" si="204"/>
        <v/>
      </c>
      <c r="G1870" s="3">
        <v>12</v>
      </c>
      <c r="H1870" s="4">
        <v>0.10620312</v>
      </c>
      <c r="I1870" s="4">
        <v>-9.0581659999999994E-2</v>
      </c>
      <c r="J1870" s="4">
        <v>-1.9320190000000001E-2</v>
      </c>
      <c r="K1870" s="4">
        <f t="shared" si="205"/>
        <v>0.10620312</v>
      </c>
      <c r="L1870" s="4">
        <f t="shared" si="206"/>
        <v>0.10620312</v>
      </c>
      <c r="M1870" s="4">
        <f t="shared" si="207"/>
        <v>1.8099547511312217E-4</v>
      </c>
      <c r="N1870" s="4">
        <f t="shared" si="208"/>
        <v>1.9222284162895928E-5</v>
      </c>
      <c r="O1870" s="4">
        <f t="shared" si="209"/>
        <v>1.9222284162895928E-5</v>
      </c>
    </row>
    <row r="1871" spans="2:15" ht="15" customHeight="1">
      <c r="B1871" s="3" t="s">
        <v>89</v>
      </c>
      <c r="C1871" s="3" t="s">
        <v>17</v>
      </c>
      <c r="D1871" s="3" t="str">
        <f t="shared" si="203"/>
        <v>Check</v>
      </c>
      <c r="E1871" s="3" t="s">
        <v>211</v>
      </c>
      <c r="F1871" s="3" t="str">
        <f t="shared" si="204"/>
        <v/>
      </c>
      <c r="G1871" s="3">
        <v>12</v>
      </c>
      <c r="H1871" s="4">
        <v>-0.33123322999999999</v>
      </c>
      <c r="I1871" s="4">
        <v>-0.53725891999999997</v>
      </c>
      <c r="J1871" s="4">
        <v>-0.57518990000000003</v>
      </c>
      <c r="K1871" s="4">
        <f t="shared" si="205"/>
        <v>-0.33123322999999999</v>
      </c>
      <c r="L1871" s="4">
        <f t="shared" si="206"/>
        <v>-0.33123322999999999</v>
      </c>
      <c r="M1871" s="4">
        <f t="shared" si="207"/>
        <v>1.8099547511312217E-4</v>
      </c>
      <c r="N1871" s="4">
        <f t="shared" si="208"/>
        <v>-5.9951715837104073E-5</v>
      </c>
      <c r="O1871" s="4">
        <f t="shared" si="209"/>
        <v>-5.9951715837104073E-5</v>
      </c>
    </row>
    <row r="1872" spans="2:15" ht="15" customHeight="1">
      <c r="B1872" s="3" t="s">
        <v>89</v>
      </c>
      <c r="C1872" s="3" t="s">
        <v>19</v>
      </c>
      <c r="D1872" s="3" t="str">
        <f t="shared" si="203"/>
        <v>Check</v>
      </c>
      <c r="E1872" s="3" t="s">
        <v>211</v>
      </c>
      <c r="F1872" s="3" t="str">
        <f t="shared" si="204"/>
        <v/>
      </c>
      <c r="G1872" s="3">
        <v>12</v>
      </c>
      <c r="H1872" s="4">
        <v>-0.48645683000000001</v>
      </c>
      <c r="I1872" s="4">
        <v>-1.53604411</v>
      </c>
      <c r="J1872" s="4">
        <v>-1.79478352</v>
      </c>
      <c r="K1872" s="4">
        <f t="shared" si="205"/>
        <v>-0.48645683000000001</v>
      </c>
      <c r="L1872" s="4">
        <f t="shared" si="206"/>
        <v>-0.48645683000000001</v>
      </c>
      <c r="M1872" s="4">
        <f t="shared" si="207"/>
        <v>1.8099547511312217E-4</v>
      </c>
      <c r="N1872" s="4">
        <f t="shared" si="208"/>
        <v>-8.8046485067873309E-5</v>
      </c>
      <c r="O1872" s="4">
        <f t="shared" si="209"/>
        <v>-8.8046485067873309E-5</v>
      </c>
    </row>
    <row r="1873" spans="2:15" ht="15" customHeight="1">
      <c r="B1873" s="3" t="s">
        <v>89</v>
      </c>
      <c r="C1873" s="3" t="s">
        <v>20</v>
      </c>
      <c r="D1873" s="3" t="str">
        <f t="shared" si="203"/>
        <v>Check</v>
      </c>
      <c r="E1873" s="3" t="s">
        <v>211</v>
      </c>
      <c r="F1873" s="3" t="str">
        <f t="shared" si="204"/>
        <v/>
      </c>
      <c r="G1873" s="3">
        <v>12</v>
      </c>
      <c r="H1873" s="4">
        <v>-0.47790218000000001</v>
      </c>
      <c r="I1873" s="4">
        <v>-1.5537494999999999</v>
      </c>
      <c r="J1873" s="4">
        <v>-1.8142235200000001</v>
      </c>
      <c r="K1873" s="4">
        <f t="shared" si="205"/>
        <v>-0.47790218000000001</v>
      </c>
      <c r="L1873" s="4">
        <f t="shared" si="206"/>
        <v>-0.47790218000000001</v>
      </c>
      <c r="M1873" s="4">
        <f t="shared" si="207"/>
        <v>1.8099547511312217E-4</v>
      </c>
      <c r="N1873" s="4">
        <f t="shared" si="208"/>
        <v>-8.6498132126696829E-5</v>
      </c>
      <c r="O1873" s="4">
        <f t="shared" si="209"/>
        <v>-8.6498132126696829E-5</v>
      </c>
    </row>
    <row r="1874" spans="2:15" ht="15" customHeight="1">
      <c r="B1874" s="3" t="s">
        <v>89</v>
      </c>
      <c r="C1874" s="3" t="s">
        <v>21</v>
      </c>
      <c r="D1874" s="3" t="str">
        <f t="shared" si="203"/>
        <v>Check</v>
      </c>
      <c r="E1874" s="3" t="s">
        <v>211</v>
      </c>
      <c r="F1874" s="3" t="str">
        <f t="shared" si="204"/>
        <v/>
      </c>
      <c r="G1874" s="3">
        <v>12</v>
      </c>
      <c r="H1874" s="4">
        <v>-0.45941702000000001</v>
      </c>
      <c r="I1874" s="4">
        <v>-1.5429012200000001</v>
      </c>
      <c r="J1874" s="4">
        <v>-1.7992635400000001</v>
      </c>
      <c r="K1874" s="4">
        <f t="shared" si="205"/>
        <v>-0.45941702000000001</v>
      </c>
      <c r="L1874" s="4">
        <f t="shared" si="206"/>
        <v>-0.45941702000000001</v>
      </c>
      <c r="M1874" s="4">
        <f t="shared" si="207"/>
        <v>1.8099547511312217E-4</v>
      </c>
      <c r="N1874" s="4">
        <f t="shared" si="208"/>
        <v>-8.3152401809954754E-5</v>
      </c>
      <c r="O1874" s="4">
        <f t="shared" si="209"/>
        <v>-8.3152401809954754E-5</v>
      </c>
    </row>
    <row r="1875" spans="2:15" ht="15" customHeight="1">
      <c r="B1875" s="3" t="s">
        <v>89</v>
      </c>
      <c r="C1875" s="3" t="s">
        <v>22</v>
      </c>
      <c r="D1875" s="3" t="str">
        <f t="shared" si="203"/>
        <v>Check</v>
      </c>
      <c r="E1875" s="3" t="s">
        <v>211</v>
      </c>
      <c r="F1875" s="3" t="str">
        <f t="shared" si="204"/>
        <v/>
      </c>
      <c r="G1875" s="3">
        <v>12</v>
      </c>
      <c r="H1875" s="4">
        <v>-0.46247368</v>
      </c>
      <c r="I1875" s="4">
        <v>-1.56268107</v>
      </c>
      <c r="J1875" s="4">
        <v>-1.82126268</v>
      </c>
      <c r="K1875" s="4">
        <f t="shared" si="205"/>
        <v>-0.46247368</v>
      </c>
      <c r="L1875" s="4">
        <f t="shared" si="206"/>
        <v>-0.46247368</v>
      </c>
      <c r="M1875" s="4">
        <f t="shared" si="207"/>
        <v>1.8099547511312217E-4</v>
      </c>
      <c r="N1875" s="4">
        <f t="shared" si="208"/>
        <v>-8.3705643438914019E-5</v>
      </c>
      <c r="O1875" s="4">
        <f t="shared" si="209"/>
        <v>-8.3705643438914019E-5</v>
      </c>
    </row>
    <row r="1876" spans="2:15" ht="15" customHeight="1">
      <c r="B1876" s="3" t="s">
        <v>89</v>
      </c>
      <c r="C1876" s="3" t="s">
        <v>23</v>
      </c>
      <c r="D1876" s="3" t="str">
        <f t="shared" si="203"/>
        <v>Check</v>
      </c>
      <c r="E1876" s="3" t="s">
        <v>211</v>
      </c>
      <c r="F1876" s="3" t="str">
        <f t="shared" si="204"/>
        <v/>
      </c>
      <c r="G1876" s="3">
        <v>12</v>
      </c>
      <c r="H1876" s="4">
        <v>-0.43192952000000001</v>
      </c>
      <c r="I1876" s="4">
        <v>-1.5200601899999999</v>
      </c>
      <c r="J1876" s="4">
        <v>-1.7690369500000001</v>
      </c>
      <c r="K1876" s="4">
        <f t="shared" si="205"/>
        <v>-0.43192952000000001</v>
      </c>
      <c r="L1876" s="4">
        <f t="shared" si="206"/>
        <v>-0.43192952000000001</v>
      </c>
      <c r="M1876" s="4">
        <f t="shared" si="207"/>
        <v>1.8099547511312217E-4</v>
      </c>
      <c r="N1876" s="4">
        <f t="shared" si="208"/>
        <v>-7.8177288687782806E-5</v>
      </c>
      <c r="O1876" s="4">
        <f t="shared" si="209"/>
        <v>-7.8177288687782806E-5</v>
      </c>
    </row>
    <row r="1877" spans="2:15" ht="15" customHeight="1">
      <c r="B1877" s="3" t="s">
        <v>89</v>
      </c>
      <c r="C1877" s="3" t="s">
        <v>24</v>
      </c>
      <c r="D1877" s="3" t="str">
        <f t="shared" si="203"/>
        <v>Check</v>
      </c>
      <c r="E1877" s="3" t="s">
        <v>211</v>
      </c>
      <c r="F1877" s="3" t="str">
        <f t="shared" si="204"/>
        <v/>
      </c>
      <c r="G1877" s="3">
        <v>12</v>
      </c>
      <c r="H1877" s="4">
        <v>-0.41765131999999999</v>
      </c>
      <c r="I1877" s="4">
        <v>-1.4976544599999999</v>
      </c>
      <c r="J1877" s="4">
        <v>-1.7423061900000001</v>
      </c>
      <c r="K1877" s="4">
        <f t="shared" si="205"/>
        <v>-0.41765131999999999</v>
      </c>
      <c r="L1877" s="4">
        <f t="shared" si="206"/>
        <v>-0.41765131999999999</v>
      </c>
      <c r="M1877" s="4">
        <f t="shared" si="207"/>
        <v>1.8099547511312217E-4</v>
      </c>
      <c r="N1877" s="4">
        <f t="shared" si="208"/>
        <v>-7.5592999095022619E-5</v>
      </c>
      <c r="O1877" s="4">
        <f t="shared" si="209"/>
        <v>-7.5592999095022619E-5</v>
      </c>
    </row>
    <row r="1878" spans="2:15" ht="15" customHeight="1">
      <c r="B1878" s="3" t="s">
        <v>89</v>
      </c>
      <c r="C1878" s="3" t="s">
        <v>25</v>
      </c>
      <c r="D1878" s="3" t="str">
        <f t="shared" si="203"/>
        <v>Check</v>
      </c>
      <c r="E1878" s="3" t="s">
        <v>211</v>
      </c>
      <c r="F1878" s="3" t="str">
        <f t="shared" si="204"/>
        <v/>
      </c>
      <c r="G1878" s="3">
        <v>24</v>
      </c>
      <c r="H1878" s="4">
        <v>0.21895013999999999</v>
      </c>
      <c r="I1878" s="4">
        <v>2.9125729999999999E-2</v>
      </c>
      <c r="J1878" s="4">
        <v>0.12621586000000001</v>
      </c>
      <c r="K1878" s="4">
        <f t="shared" si="205"/>
        <v>0.21895013999999999</v>
      </c>
      <c r="L1878" s="4">
        <f t="shared" si="206"/>
        <v>0.21895013999999999</v>
      </c>
      <c r="M1878" s="4">
        <f t="shared" si="207"/>
        <v>3.6199095022624434E-4</v>
      </c>
      <c r="N1878" s="4">
        <f t="shared" si="208"/>
        <v>7.9257969230769228E-5</v>
      </c>
      <c r="O1878" s="4">
        <f t="shared" si="209"/>
        <v>7.9257969230769228E-5</v>
      </c>
    </row>
    <row r="1879" spans="2:15" ht="15" customHeight="1">
      <c r="B1879" s="3" t="s">
        <v>89</v>
      </c>
      <c r="C1879" s="3" t="s">
        <v>26</v>
      </c>
      <c r="D1879" s="3" t="str">
        <f t="shared" si="203"/>
        <v>Check</v>
      </c>
      <c r="E1879" s="3" t="s">
        <v>211</v>
      </c>
      <c r="F1879" s="3" t="str">
        <f t="shared" si="204"/>
        <v/>
      </c>
      <c r="G1879" s="3">
        <v>24</v>
      </c>
      <c r="H1879" s="4">
        <v>0.20268726000000001</v>
      </c>
      <c r="I1879" s="4">
        <v>2.8366099999999998E-3</v>
      </c>
      <c r="J1879" s="4">
        <v>9.3451740000000005E-2</v>
      </c>
      <c r="K1879" s="4">
        <f t="shared" si="205"/>
        <v>0.20268726000000001</v>
      </c>
      <c r="L1879" s="4">
        <f t="shared" si="206"/>
        <v>0.20268726000000001</v>
      </c>
      <c r="M1879" s="4">
        <f t="shared" si="207"/>
        <v>3.6199095022624434E-4</v>
      </c>
      <c r="N1879" s="4">
        <f t="shared" si="208"/>
        <v>7.3370953846153846E-5</v>
      </c>
      <c r="O1879" s="4">
        <f t="shared" si="209"/>
        <v>7.3370953846153846E-5</v>
      </c>
    </row>
    <row r="1880" spans="2:15" ht="15" customHeight="1">
      <c r="B1880" s="3" t="s">
        <v>89</v>
      </c>
      <c r="C1880" s="3" t="s">
        <v>27</v>
      </c>
      <c r="D1880" s="3" t="str">
        <f t="shared" si="203"/>
        <v>Check</v>
      </c>
      <c r="E1880" s="3" t="s">
        <v>211</v>
      </c>
      <c r="F1880" s="3" t="str">
        <f t="shared" si="204"/>
        <v/>
      </c>
      <c r="G1880" s="3">
        <v>24</v>
      </c>
      <c r="H1880" s="4">
        <v>0.14107502999999999</v>
      </c>
      <c r="I1880" s="4">
        <v>-8.8479249999999995E-2</v>
      </c>
      <c r="J1880" s="4">
        <v>-1.825162E-2</v>
      </c>
      <c r="K1880" s="4">
        <f t="shared" si="205"/>
        <v>0.14107502999999999</v>
      </c>
      <c r="L1880" s="4">
        <f t="shared" si="206"/>
        <v>0.14107502999999999</v>
      </c>
      <c r="M1880" s="4">
        <f t="shared" si="207"/>
        <v>3.6199095022624434E-4</v>
      </c>
      <c r="N1880" s="4">
        <f t="shared" si="208"/>
        <v>5.1067884162895924E-5</v>
      </c>
      <c r="O1880" s="4">
        <f t="shared" si="209"/>
        <v>5.1067884162895924E-5</v>
      </c>
    </row>
    <row r="1881" spans="2:15" ht="15" customHeight="1">
      <c r="B1881" s="3" t="s">
        <v>89</v>
      </c>
      <c r="C1881" s="3" t="s">
        <v>28</v>
      </c>
      <c r="D1881" s="3" t="str">
        <f t="shared" si="203"/>
        <v>Check</v>
      </c>
      <c r="E1881" s="3" t="s">
        <v>211</v>
      </c>
      <c r="F1881" s="3" t="str">
        <f t="shared" si="204"/>
        <v/>
      </c>
      <c r="G1881" s="3">
        <v>24</v>
      </c>
      <c r="H1881" s="4">
        <v>9.6857219999999994E-2</v>
      </c>
      <c r="I1881" s="4">
        <v>-0.14336292</v>
      </c>
      <c r="J1881" s="4">
        <v>-8.5652069999999997E-2</v>
      </c>
      <c r="K1881" s="4">
        <f t="shared" si="205"/>
        <v>9.6857219999999994E-2</v>
      </c>
      <c r="L1881" s="4">
        <f t="shared" si="206"/>
        <v>9.6857219999999994E-2</v>
      </c>
      <c r="M1881" s="4">
        <f t="shared" si="207"/>
        <v>3.6199095022624434E-4</v>
      </c>
      <c r="N1881" s="4">
        <f t="shared" si="208"/>
        <v>3.5061437104072394E-5</v>
      </c>
      <c r="O1881" s="4">
        <f t="shared" si="209"/>
        <v>3.5061437104072394E-5</v>
      </c>
    </row>
    <row r="1882" spans="2:15" ht="15" customHeight="1">
      <c r="B1882" s="3" t="s">
        <v>89</v>
      </c>
      <c r="C1882" s="3" t="s">
        <v>29</v>
      </c>
      <c r="D1882" s="3" t="str">
        <f t="shared" si="203"/>
        <v>Check</v>
      </c>
      <c r="E1882" s="3" t="s">
        <v>211</v>
      </c>
      <c r="F1882" s="3" t="str">
        <f t="shared" si="204"/>
        <v/>
      </c>
      <c r="G1882" s="3">
        <v>24</v>
      </c>
      <c r="H1882" s="4">
        <v>8.2055219999999998E-2</v>
      </c>
      <c r="I1882" s="4">
        <v>-0.13882421</v>
      </c>
      <c r="J1882" s="4">
        <v>-7.9858209999999999E-2</v>
      </c>
      <c r="K1882" s="4">
        <f t="shared" si="205"/>
        <v>8.2055219999999998E-2</v>
      </c>
      <c r="L1882" s="4">
        <f t="shared" si="206"/>
        <v>8.2055219999999998E-2</v>
      </c>
      <c r="M1882" s="4">
        <f t="shared" si="207"/>
        <v>3.6199095022624434E-4</v>
      </c>
      <c r="N1882" s="4">
        <f t="shared" si="208"/>
        <v>2.9703247058823527E-5</v>
      </c>
      <c r="O1882" s="4">
        <f t="shared" si="209"/>
        <v>2.9703247058823527E-5</v>
      </c>
    </row>
    <row r="1883" spans="2:15" ht="15" customHeight="1">
      <c r="B1883" s="3" t="s">
        <v>89</v>
      </c>
      <c r="C1883" s="3" t="s">
        <v>30</v>
      </c>
      <c r="D1883" s="3" t="str">
        <f t="shared" si="203"/>
        <v>Check</v>
      </c>
      <c r="E1883" s="3" t="s">
        <v>211</v>
      </c>
      <c r="F1883" s="3" t="str">
        <f t="shared" si="204"/>
        <v/>
      </c>
      <c r="G1883" s="3">
        <v>24</v>
      </c>
      <c r="H1883" s="4">
        <v>-0.34503049000000002</v>
      </c>
      <c r="I1883" s="4">
        <v>-0.57717938999999996</v>
      </c>
      <c r="J1883" s="4">
        <v>-0.62541205</v>
      </c>
      <c r="K1883" s="4">
        <f t="shared" si="205"/>
        <v>-0.34503049000000002</v>
      </c>
      <c r="L1883" s="4">
        <f t="shared" si="206"/>
        <v>-0.34503049000000002</v>
      </c>
      <c r="M1883" s="4">
        <f t="shared" si="207"/>
        <v>3.6199095022624434E-4</v>
      </c>
      <c r="N1883" s="4">
        <f t="shared" si="208"/>
        <v>-1.248979149321267E-4</v>
      </c>
      <c r="O1883" s="4">
        <f t="shared" si="209"/>
        <v>-1.248979149321267E-4</v>
      </c>
    </row>
    <row r="1884" spans="2:15" ht="15" customHeight="1">
      <c r="B1884" s="3" t="s">
        <v>89</v>
      </c>
      <c r="C1884" s="3" t="s">
        <v>31</v>
      </c>
      <c r="D1884" s="3" t="str">
        <f t="shared" si="203"/>
        <v>Check</v>
      </c>
      <c r="E1884" s="3" t="s">
        <v>211</v>
      </c>
      <c r="F1884" s="3" t="str">
        <f t="shared" si="204"/>
        <v/>
      </c>
      <c r="G1884" s="3">
        <v>24</v>
      </c>
      <c r="H1884" s="4">
        <v>-0.53190667000000003</v>
      </c>
      <c r="I1884" s="4">
        <v>-0.89126053000000005</v>
      </c>
      <c r="J1884" s="4">
        <v>-1.0158413900000001</v>
      </c>
      <c r="K1884" s="4">
        <f t="shared" si="205"/>
        <v>-0.53190667000000003</v>
      </c>
      <c r="L1884" s="4">
        <f t="shared" si="206"/>
        <v>-0.53190667000000003</v>
      </c>
      <c r="M1884" s="4">
        <f t="shared" si="207"/>
        <v>3.6199095022624434E-4</v>
      </c>
      <c r="N1884" s="4">
        <f t="shared" si="208"/>
        <v>-1.9254540090497737E-4</v>
      </c>
      <c r="O1884" s="4">
        <f t="shared" si="209"/>
        <v>-1.9254540090497737E-4</v>
      </c>
    </row>
    <row r="1885" spans="2:15" ht="15" customHeight="1">
      <c r="B1885" s="3" t="s">
        <v>89</v>
      </c>
      <c r="C1885" s="3" t="s">
        <v>32</v>
      </c>
      <c r="D1885" s="3" t="str">
        <f t="shared" si="203"/>
        <v>Check</v>
      </c>
      <c r="E1885" s="3" t="s">
        <v>211</v>
      </c>
      <c r="F1885" s="3" t="str">
        <f t="shared" si="204"/>
        <v/>
      </c>
      <c r="G1885" s="3">
        <v>24</v>
      </c>
      <c r="H1885" s="4">
        <v>-0.46411587999999998</v>
      </c>
      <c r="I1885" s="4">
        <v>-1.5008702899999999</v>
      </c>
      <c r="J1885" s="4">
        <v>-1.7554383600000001</v>
      </c>
      <c r="K1885" s="4">
        <f t="shared" si="205"/>
        <v>-0.46411587999999998</v>
      </c>
      <c r="L1885" s="4">
        <f t="shared" si="206"/>
        <v>-0.46411587999999998</v>
      </c>
      <c r="M1885" s="4">
        <f t="shared" si="207"/>
        <v>3.6199095022624434E-4</v>
      </c>
      <c r="N1885" s="4">
        <f t="shared" si="208"/>
        <v>-1.6800574841628957E-4</v>
      </c>
      <c r="O1885" s="4">
        <f t="shared" si="209"/>
        <v>-1.6800574841628957E-4</v>
      </c>
    </row>
    <row r="1886" spans="2:15" ht="15" customHeight="1">
      <c r="B1886" s="3" t="s">
        <v>89</v>
      </c>
      <c r="C1886" s="3" t="s">
        <v>33</v>
      </c>
      <c r="D1886" s="3" t="str">
        <f t="shared" si="203"/>
        <v>Check</v>
      </c>
      <c r="E1886" s="3" t="s">
        <v>211</v>
      </c>
      <c r="F1886" s="3" t="str">
        <f t="shared" si="204"/>
        <v/>
      </c>
      <c r="G1886" s="3">
        <v>24</v>
      </c>
      <c r="H1886" s="4">
        <v>-0.45709791999999999</v>
      </c>
      <c r="I1886" s="4">
        <v>-1.5200982199999999</v>
      </c>
      <c r="J1886" s="4">
        <v>-1.7765325300000001</v>
      </c>
      <c r="K1886" s="4">
        <f t="shared" si="205"/>
        <v>-0.45709791999999999</v>
      </c>
      <c r="L1886" s="4">
        <f t="shared" si="206"/>
        <v>-0.45709791999999999</v>
      </c>
      <c r="M1886" s="4">
        <f t="shared" si="207"/>
        <v>3.6199095022624434E-4</v>
      </c>
      <c r="N1886" s="4">
        <f t="shared" si="208"/>
        <v>-1.6546531040723982E-4</v>
      </c>
      <c r="O1886" s="4">
        <f t="shared" si="209"/>
        <v>-1.6546531040723982E-4</v>
      </c>
    </row>
    <row r="1887" spans="2:15" ht="15" customHeight="1">
      <c r="B1887" s="3" t="s">
        <v>89</v>
      </c>
      <c r="C1887" s="3" t="s">
        <v>34</v>
      </c>
      <c r="D1887" s="3" t="str">
        <f t="shared" si="203"/>
        <v>Check</v>
      </c>
      <c r="E1887" s="3" t="s">
        <v>211</v>
      </c>
      <c r="F1887" s="3" t="str">
        <f t="shared" si="204"/>
        <v/>
      </c>
      <c r="G1887" s="3">
        <v>24</v>
      </c>
      <c r="H1887" s="4">
        <v>-0.44060128999999998</v>
      </c>
      <c r="I1887" s="4">
        <v>-1.51129907</v>
      </c>
      <c r="J1887" s="4">
        <v>-1.7638578499999999</v>
      </c>
      <c r="K1887" s="4">
        <f t="shared" si="205"/>
        <v>-0.44060128999999998</v>
      </c>
      <c r="L1887" s="4">
        <f t="shared" si="206"/>
        <v>-0.44060128999999998</v>
      </c>
      <c r="M1887" s="4">
        <f t="shared" si="207"/>
        <v>3.6199095022624434E-4</v>
      </c>
      <c r="N1887" s="4">
        <f t="shared" si="208"/>
        <v>-1.5949367963800904E-4</v>
      </c>
      <c r="O1887" s="4">
        <f t="shared" si="209"/>
        <v>-1.5949367963800904E-4</v>
      </c>
    </row>
    <row r="1888" spans="2:15" ht="15" customHeight="1">
      <c r="B1888" s="3" t="s">
        <v>89</v>
      </c>
      <c r="C1888" s="3" t="s">
        <v>35</v>
      </c>
      <c r="D1888" s="3" t="str">
        <f t="shared" si="203"/>
        <v>Check</v>
      </c>
      <c r="E1888" s="3" t="s">
        <v>211</v>
      </c>
      <c r="F1888" s="3" t="str">
        <f t="shared" si="204"/>
        <v/>
      </c>
      <c r="G1888" s="3">
        <v>24</v>
      </c>
      <c r="H1888" s="4">
        <v>-0.44519790999999997</v>
      </c>
      <c r="I1888" s="4">
        <v>-1.53251811</v>
      </c>
      <c r="J1888" s="4">
        <v>-1.7874184900000001</v>
      </c>
      <c r="K1888" s="4">
        <f t="shared" si="205"/>
        <v>-0.44519790999999997</v>
      </c>
      <c r="L1888" s="4">
        <f t="shared" si="206"/>
        <v>-0.44519790999999997</v>
      </c>
      <c r="M1888" s="4">
        <f t="shared" si="207"/>
        <v>3.6199095022624434E-4</v>
      </c>
      <c r="N1888" s="4">
        <f t="shared" si="208"/>
        <v>-1.6115761447963801E-4</v>
      </c>
      <c r="O1888" s="4">
        <f t="shared" si="209"/>
        <v>-1.6115761447963801E-4</v>
      </c>
    </row>
    <row r="1889" spans="2:15" ht="15" customHeight="1">
      <c r="B1889" s="3" t="s">
        <v>89</v>
      </c>
      <c r="C1889" s="3" t="s">
        <v>36</v>
      </c>
      <c r="D1889" s="3" t="str">
        <f t="shared" si="203"/>
        <v>Check</v>
      </c>
      <c r="E1889" s="3" t="s">
        <v>211</v>
      </c>
      <c r="F1889" s="3" t="str">
        <f t="shared" si="204"/>
        <v/>
      </c>
      <c r="G1889" s="3">
        <v>24</v>
      </c>
      <c r="H1889" s="4">
        <v>-0.41589463999999998</v>
      </c>
      <c r="I1889" s="4">
        <v>-1.4914528300000001</v>
      </c>
      <c r="J1889" s="4">
        <v>-1.7370878999999999</v>
      </c>
      <c r="K1889" s="4">
        <f t="shared" si="205"/>
        <v>-0.41589463999999998</v>
      </c>
      <c r="L1889" s="4">
        <f t="shared" si="206"/>
        <v>-0.41589463999999998</v>
      </c>
      <c r="M1889" s="4">
        <f t="shared" si="207"/>
        <v>3.6199095022624434E-4</v>
      </c>
      <c r="N1889" s="4">
        <f t="shared" si="208"/>
        <v>-1.505500959276018E-4</v>
      </c>
      <c r="O1889" s="4">
        <f t="shared" si="209"/>
        <v>-1.505500959276018E-4</v>
      </c>
    </row>
    <row r="1890" spans="2:15" ht="15" customHeight="1">
      <c r="B1890" s="3" t="s">
        <v>89</v>
      </c>
      <c r="C1890" s="3" t="s">
        <v>37</v>
      </c>
      <c r="D1890" s="3" t="str">
        <f t="shared" si="203"/>
        <v>Check</v>
      </c>
      <c r="E1890" s="3" t="s">
        <v>211</v>
      </c>
      <c r="F1890" s="3" t="str">
        <f t="shared" si="204"/>
        <v/>
      </c>
      <c r="G1890" s="3">
        <v>24</v>
      </c>
      <c r="H1890" s="4">
        <v>-0.40300204000000001</v>
      </c>
      <c r="I1890" s="4">
        <v>-1.4706168399999999</v>
      </c>
      <c r="J1890" s="4">
        <v>-1.71200697</v>
      </c>
      <c r="K1890" s="4">
        <f t="shared" si="205"/>
        <v>-0.40300204000000001</v>
      </c>
      <c r="L1890" s="4">
        <f t="shared" si="206"/>
        <v>-0.40300204000000001</v>
      </c>
      <c r="M1890" s="4">
        <f t="shared" si="207"/>
        <v>3.6199095022624434E-4</v>
      </c>
      <c r="N1890" s="4">
        <f t="shared" si="208"/>
        <v>-1.4588309140271493E-4</v>
      </c>
      <c r="O1890" s="4">
        <f t="shared" si="209"/>
        <v>-1.4588309140271493E-4</v>
      </c>
    </row>
    <row r="1891" spans="2:15" ht="15" customHeight="1">
      <c r="B1891" s="3" t="s">
        <v>90</v>
      </c>
      <c r="C1891" s="3" t="s">
        <v>51</v>
      </c>
      <c r="D1891" s="3" t="str">
        <f t="shared" si="203"/>
        <v>Raise 4x</v>
      </c>
      <c r="E1891" s="3" t="s">
        <v>211</v>
      </c>
      <c r="F1891" s="3" t="str">
        <f t="shared" si="204"/>
        <v>Error</v>
      </c>
      <c r="G1891" s="3">
        <v>12</v>
      </c>
      <c r="H1891" s="4">
        <v>0.28082829999999998</v>
      </c>
      <c r="I1891" s="4">
        <v>0.16204973</v>
      </c>
      <c r="J1891" s="4">
        <v>0.29469951</v>
      </c>
      <c r="K1891" s="4">
        <f t="shared" si="205"/>
        <v>0.29469951</v>
      </c>
      <c r="L1891" s="4">
        <f t="shared" si="206"/>
        <v>0.28082829999999998</v>
      </c>
      <c r="M1891" s="4">
        <f t="shared" si="207"/>
        <v>1.8099547511312217E-4</v>
      </c>
      <c r="N1891" s="4">
        <f t="shared" si="208"/>
        <v>5.3339277828054296E-5</v>
      </c>
      <c r="O1891" s="4">
        <f t="shared" si="209"/>
        <v>5.0828651583710403E-5</v>
      </c>
    </row>
    <row r="1892" spans="2:15" ht="15" customHeight="1">
      <c r="B1892" s="3" t="s">
        <v>90</v>
      </c>
      <c r="C1892" s="3" t="s">
        <v>1</v>
      </c>
      <c r="D1892" s="3" t="str">
        <f t="shared" si="203"/>
        <v>Check</v>
      </c>
      <c r="E1892" s="3" t="s">
        <v>211</v>
      </c>
      <c r="F1892" s="3" t="str">
        <f t="shared" si="204"/>
        <v/>
      </c>
      <c r="G1892" s="3">
        <v>12</v>
      </c>
      <c r="H1892" s="4">
        <v>0.23974134</v>
      </c>
      <c r="I1892" s="4">
        <v>9.3971570000000004E-2</v>
      </c>
      <c r="J1892" s="4">
        <v>0.21136044000000001</v>
      </c>
      <c r="K1892" s="4">
        <f t="shared" si="205"/>
        <v>0.23974134</v>
      </c>
      <c r="L1892" s="4">
        <f t="shared" si="206"/>
        <v>0.23974134</v>
      </c>
      <c r="M1892" s="4">
        <f t="shared" si="207"/>
        <v>1.8099547511312217E-4</v>
      </c>
      <c r="N1892" s="4">
        <f t="shared" si="208"/>
        <v>4.3392097737556561E-5</v>
      </c>
      <c r="O1892" s="4">
        <f t="shared" si="209"/>
        <v>4.3392097737556561E-5</v>
      </c>
    </row>
    <row r="1893" spans="2:15" ht="15" customHeight="1">
      <c r="B1893" s="3" t="s">
        <v>90</v>
      </c>
      <c r="C1893" s="3" t="s">
        <v>2</v>
      </c>
      <c r="D1893" s="3" t="str">
        <f t="shared" si="203"/>
        <v>Check</v>
      </c>
      <c r="E1893" s="3" t="s">
        <v>211</v>
      </c>
      <c r="F1893" s="3" t="str">
        <f t="shared" si="204"/>
        <v/>
      </c>
      <c r="G1893" s="3">
        <v>12</v>
      </c>
      <c r="H1893" s="4">
        <v>0.22193481000000001</v>
      </c>
      <c r="I1893" s="4">
        <v>6.6613169999999999E-2</v>
      </c>
      <c r="J1893" s="4">
        <v>0.17749699999999999</v>
      </c>
      <c r="K1893" s="4">
        <f t="shared" si="205"/>
        <v>0.22193481000000001</v>
      </c>
      <c r="L1893" s="4">
        <f t="shared" si="206"/>
        <v>0.22193481000000001</v>
      </c>
      <c r="M1893" s="4">
        <f t="shared" si="207"/>
        <v>1.8099547511312217E-4</v>
      </c>
      <c r="N1893" s="4">
        <f t="shared" si="208"/>
        <v>4.0169196380090501E-5</v>
      </c>
      <c r="O1893" s="4">
        <f t="shared" si="209"/>
        <v>4.0169196380090501E-5</v>
      </c>
    </row>
    <row r="1894" spans="2:15" ht="15" customHeight="1">
      <c r="B1894" s="3" t="s">
        <v>90</v>
      </c>
      <c r="C1894" s="3" t="s">
        <v>3</v>
      </c>
      <c r="D1894" s="3" t="str">
        <f t="shared" si="203"/>
        <v>Check</v>
      </c>
      <c r="E1894" s="3" t="s">
        <v>211</v>
      </c>
      <c r="F1894" s="3" t="str">
        <f t="shared" si="204"/>
        <v/>
      </c>
      <c r="G1894" s="3">
        <v>12</v>
      </c>
      <c r="H1894" s="4">
        <v>0.16400651999999999</v>
      </c>
      <c r="I1894" s="4">
        <v>-1.016473E-2</v>
      </c>
      <c r="J1894" s="4">
        <v>8.3567950000000002E-2</v>
      </c>
      <c r="K1894" s="4">
        <f t="shared" si="205"/>
        <v>0.16400651999999999</v>
      </c>
      <c r="L1894" s="4">
        <f t="shared" si="206"/>
        <v>0.16400651999999999</v>
      </c>
      <c r="M1894" s="4">
        <f t="shared" si="207"/>
        <v>1.8099547511312217E-4</v>
      </c>
      <c r="N1894" s="4">
        <f t="shared" si="208"/>
        <v>2.9684438009049772E-5</v>
      </c>
      <c r="O1894" s="4">
        <f t="shared" si="209"/>
        <v>2.9684438009049772E-5</v>
      </c>
    </row>
    <row r="1895" spans="2:15" ht="15" customHeight="1">
      <c r="B1895" s="3" t="s">
        <v>90</v>
      </c>
      <c r="C1895" s="3" t="s">
        <v>4</v>
      </c>
      <c r="D1895" s="3" t="str">
        <f t="shared" si="203"/>
        <v>Check</v>
      </c>
      <c r="E1895" s="3" t="s">
        <v>211</v>
      </c>
      <c r="F1895" s="3" t="str">
        <f t="shared" si="204"/>
        <v/>
      </c>
      <c r="G1895" s="3">
        <v>12</v>
      </c>
      <c r="H1895" s="4">
        <v>0.14724503999999999</v>
      </c>
      <c r="I1895" s="4">
        <v>-8.2490600000000008E-3</v>
      </c>
      <c r="J1895" s="4">
        <v>8.6474079999999995E-2</v>
      </c>
      <c r="K1895" s="4">
        <f t="shared" si="205"/>
        <v>0.14724503999999999</v>
      </c>
      <c r="L1895" s="4">
        <f t="shared" si="206"/>
        <v>0.14724503999999999</v>
      </c>
      <c r="M1895" s="4">
        <f t="shared" si="207"/>
        <v>1.8099547511312217E-4</v>
      </c>
      <c r="N1895" s="4">
        <f t="shared" si="208"/>
        <v>2.6650685972850677E-5</v>
      </c>
      <c r="O1895" s="4">
        <f t="shared" si="209"/>
        <v>2.6650685972850677E-5</v>
      </c>
    </row>
    <row r="1896" spans="2:15" ht="15" customHeight="1">
      <c r="B1896" s="3" t="s">
        <v>90</v>
      </c>
      <c r="C1896" s="3" t="s">
        <v>6</v>
      </c>
      <c r="D1896" s="3" t="str">
        <f t="shared" si="203"/>
        <v>Check</v>
      </c>
      <c r="E1896" s="3" t="s">
        <v>211</v>
      </c>
      <c r="F1896" s="3" t="str">
        <f t="shared" si="204"/>
        <v/>
      </c>
      <c r="G1896" s="3">
        <v>12</v>
      </c>
      <c r="H1896" s="4">
        <v>-0.14342722999999999</v>
      </c>
      <c r="I1896" s="4">
        <v>-0.48213182999999998</v>
      </c>
      <c r="J1896" s="4">
        <v>-0.49210397</v>
      </c>
      <c r="K1896" s="4">
        <f t="shared" si="205"/>
        <v>-0.14342722999999999</v>
      </c>
      <c r="L1896" s="4">
        <f t="shared" si="206"/>
        <v>-0.14342722999999999</v>
      </c>
      <c r="M1896" s="4">
        <f t="shared" si="207"/>
        <v>1.8099547511312217E-4</v>
      </c>
      <c r="N1896" s="4">
        <f t="shared" si="208"/>
        <v>-2.5959679638009049E-5</v>
      </c>
      <c r="O1896" s="4">
        <f t="shared" si="209"/>
        <v>-2.5959679638009049E-5</v>
      </c>
    </row>
    <row r="1897" spans="2:15" ht="15" customHeight="1">
      <c r="B1897" s="3" t="s">
        <v>90</v>
      </c>
      <c r="C1897" s="3" t="s">
        <v>7</v>
      </c>
      <c r="D1897" s="3" t="str">
        <f t="shared" si="203"/>
        <v>Check</v>
      </c>
      <c r="E1897" s="3" t="s">
        <v>211</v>
      </c>
      <c r="F1897" s="3" t="str">
        <f t="shared" si="204"/>
        <v/>
      </c>
      <c r="G1897" s="3">
        <v>12</v>
      </c>
      <c r="H1897" s="4">
        <v>-0.57681064000000004</v>
      </c>
      <c r="I1897" s="4">
        <v>-0.95630579000000004</v>
      </c>
      <c r="J1897" s="4">
        <v>-1.09051341</v>
      </c>
      <c r="K1897" s="4">
        <f t="shared" si="205"/>
        <v>-0.57681064000000004</v>
      </c>
      <c r="L1897" s="4">
        <f t="shared" si="206"/>
        <v>-0.57681064000000004</v>
      </c>
      <c r="M1897" s="4">
        <f t="shared" si="207"/>
        <v>1.8099547511312217E-4</v>
      </c>
      <c r="N1897" s="4">
        <f t="shared" si="208"/>
        <v>-1.0440011583710407E-4</v>
      </c>
      <c r="O1897" s="4">
        <f t="shared" si="209"/>
        <v>-1.0440011583710407E-4</v>
      </c>
    </row>
    <row r="1898" spans="2:15" ht="15" customHeight="1">
      <c r="B1898" s="3" t="s">
        <v>90</v>
      </c>
      <c r="C1898" s="3" t="s">
        <v>8</v>
      </c>
      <c r="D1898" s="3" t="str">
        <f t="shared" si="203"/>
        <v>Check</v>
      </c>
      <c r="E1898" s="3" t="s">
        <v>211</v>
      </c>
      <c r="F1898" s="3" t="str">
        <f t="shared" si="204"/>
        <v/>
      </c>
      <c r="G1898" s="3">
        <v>12</v>
      </c>
      <c r="H1898" s="4">
        <v>-0.52780375999999996</v>
      </c>
      <c r="I1898" s="4">
        <v>-1.6451552599999999</v>
      </c>
      <c r="J1898" s="4">
        <v>-1.9253616</v>
      </c>
      <c r="K1898" s="4">
        <f t="shared" si="205"/>
        <v>-0.52780375999999996</v>
      </c>
      <c r="L1898" s="4">
        <f t="shared" si="206"/>
        <v>-0.52780375999999996</v>
      </c>
      <c r="M1898" s="4">
        <f t="shared" si="207"/>
        <v>1.8099547511312217E-4</v>
      </c>
      <c r="N1898" s="4">
        <f t="shared" si="208"/>
        <v>-9.5530092307692294E-5</v>
      </c>
      <c r="O1898" s="4">
        <f t="shared" si="209"/>
        <v>-9.5530092307692294E-5</v>
      </c>
    </row>
    <row r="1899" spans="2:15" ht="15" customHeight="1">
      <c r="B1899" s="3" t="s">
        <v>90</v>
      </c>
      <c r="C1899" s="3" t="s">
        <v>9</v>
      </c>
      <c r="D1899" s="3" t="str">
        <f t="shared" si="203"/>
        <v>Check</v>
      </c>
      <c r="E1899" s="3" t="s">
        <v>211</v>
      </c>
      <c r="F1899" s="3" t="str">
        <f t="shared" si="204"/>
        <v/>
      </c>
      <c r="G1899" s="3">
        <v>12</v>
      </c>
      <c r="H1899" s="4">
        <v>-0.50568950000000001</v>
      </c>
      <c r="I1899" s="4">
        <v>-1.6284072000000001</v>
      </c>
      <c r="J1899" s="4">
        <v>-1.9031500299999999</v>
      </c>
      <c r="K1899" s="4">
        <f t="shared" si="205"/>
        <v>-0.50568950000000001</v>
      </c>
      <c r="L1899" s="4">
        <f t="shared" si="206"/>
        <v>-0.50568950000000001</v>
      </c>
      <c r="M1899" s="4">
        <f t="shared" si="207"/>
        <v>1.8099547511312217E-4</v>
      </c>
      <c r="N1899" s="4">
        <f t="shared" si="208"/>
        <v>-9.1527511312217196E-5</v>
      </c>
      <c r="O1899" s="4">
        <f t="shared" si="209"/>
        <v>-9.1527511312217196E-5</v>
      </c>
    </row>
    <row r="1900" spans="2:15" ht="15" customHeight="1">
      <c r="B1900" s="3" t="s">
        <v>90</v>
      </c>
      <c r="C1900" s="3" t="s">
        <v>10</v>
      </c>
      <c r="D1900" s="3" t="str">
        <f t="shared" si="203"/>
        <v>Check</v>
      </c>
      <c r="E1900" s="3" t="s">
        <v>211</v>
      </c>
      <c r="F1900" s="3" t="str">
        <f t="shared" si="204"/>
        <v/>
      </c>
      <c r="G1900" s="3">
        <v>12</v>
      </c>
      <c r="H1900" s="4">
        <v>-0.49474536000000002</v>
      </c>
      <c r="I1900" s="4">
        <v>-1.6221998200000001</v>
      </c>
      <c r="J1900" s="4">
        <v>-1.89335955</v>
      </c>
      <c r="K1900" s="4">
        <f t="shared" si="205"/>
        <v>-0.49474536000000002</v>
      </c>
      <c r="L1900" s="4">
        <f t="shared" si="206"/>
        <v>-0.49474536000000002</v>
      </c>
      <c r="M1900" s="4">
        <f t="shared" si="207"/>
        <v>1.8099547511312217E-4</v>
      </c>
      <c r="N1900" s="4">
        <f t="shared" si="208"/>
        <v>-8.9546671493212677E-5</v>
      </c>
      <c r="O1900" s="4">
        <f t="shared" si="209"/>
        <v>-8.9546671493212677E-5</v>
      </c>
    </row>
    <row r="1901" spans="2:15" ht="15" customHeight="1">
      <c r="B1901" s="3" t="s">
        <v>90</v>
      </c>
      <c r="C1901" s="3" t="s">
        <v>11</v>
      </c>
      <c r="D1901" s="3" t="str">
        <f t="shared" si="203"/>
        <v>Check</v>
      </c>
      <c r="E1901" s="3" t="s">
        <v>211</v>
      </c>
      <c r="F1901" s="3" t="str">
        <f t="shared" si="204"/>
        <v/>
      </c>
      <c r="G1901" s="3">
        <v>12</v>
      </c>
      <c r="H1901" s="4">
        <v>-0.46329133</v>
      </c>
      <c r="I1901" s="4">
        <v>-1.5789467100000001</v>
      </c>
      <c r="J1901" s="4">
        <v>-1.8406224499999999</v>
      </c>
      <c r="K1901" s="4">
        <f t="shared" si="205"/>
        <v>-0.46329133</v>
      </c>
      <c r="L1901" s="4">
        <f t="shared" si="206"/>
        <v>-0.46329133</v>
      </c>
      <c r="M1901" s="4">
        <f t="shared" si="207"/>
        <v>1.8099547511312217E-4</v>
      </c>
      <c r="N1901" s="4">
        <f t="shared" si="208"/>
        <v>-8.3853634389140271E-5</v>
      </c>
      <c r="O1901" s="4">
        <f t="shared" si="209"/>
        <v>-8.3853634389140271E-5</v>
      </c>
    </row>
    <row r="1902" spans="2:15" ht="15" customHeight="1">
      <c r="B1902" s="3" t="s">
        <v>90</v>
      </c>
      <c r="C1902" s="3" t="s">
        <v>12</v>
      </c>
      <c r="D1902" s="3" t="str">
        <f t="shared" si="203"/>
        <v>Check</v>
      </c>
      <c r="E1902" s="3" t="s">
        <v>211</v>
      </c>
      <c r="F1902" s="3" t="str">
        <f t="shared" si="204"/>
        <v/>
      </c>
      <c r="G1902" s="3">
        <v>12</v>
      </c>
      <c r="H1902" s="4">
        <v>-0.47269528</v>
      </c>
      <c r="I1902" s="4">
        <v>-1.6030041399999999</v>
      </c>
      <c r="J1902" s="4">
        <v>-1.86862361</v>
      </c>
      <c r="K1902" s="4">
        <f t="shared" si="205"/>
        <v>-0.47269528</v>
      </c>
      <c r="L1902" s="4">
        <f t="shared" si="206"/>
        <v>-0.47269528</v>
      </c>
      <c r="M1902" s="4">
        <f t="shared" si="207"/>
        <v>1.8099547511312217E-4</v>
      </c>
      <c r="N1902" s="4">
        <f t="shared" si="208"/>
        <v>-8.5555706787330312E-5</v>
      </c>
      <c r="O1902" s="4">
        <f t="shared" si="209"/>
        <v>-8.5555706787330312E-5</v>
      </c>
    </row>
    <row r="1903" spans="2:15" ht="15" customHeight="1">
      <c r="B1903" s="3" t="s">
        <v>90</v>
      </c>
      <c r="C1903" s="3" t="s">
        <v>13</v>
      </c>
      <c r="D1903" s="3" t="str">
        <f t="shared" si="203"/>
        <v>Raise 4x</v>
      </c>
      <c r="E1903" s="3" t="s">
        <v>211</v>
      </c>
      <c r="F1903" s="3" t="str">
        <f t="shared" si="204"/>
        <v>Error</v>
      </c>
      <c r="G1903" s="3">
        <v>12</v>
      </c>
      <c r="H1903" s="4">
        <v>0.27941514000000001</v>
      </c>
      <c r="I1903" s="4">
        <v>0.15986533</v>
      </c>
      <c r="J1903" s="4">
        <v>0.29202979000000001</v>
      </c>
      <c r="K1903" s="4">
        <f t="shared" si="205"/>
        <v>0.29202979000000001</v>
      </c>
      <c r="L1903" s="4">
        <f t="shared" si="206"/>
        <v>0.27941514000000001</v>
      </c>
      <c r="M1903" s="4">
        <f t="shared" si="207"/>
        <v>1.8099547511312217E-4</v>
      </c>
      <c r="N1903" s="4">
        <f t="shared" si="208"/>
        <v>5.2856070588235293E-5</v>
      </c>
      <c r="O1903" s="4">
        <f t="shared" si="209"/>
        <v>5.0572876018099548E-5</v>
      </c>
    </row>
    <row r="1904" spans="2:15" ht="15" customHeight="1">
      <c r="B1904" s="3" t="s">
        <v>90</v>
      </c>
      <c r="C1904" s="3" t="s">
        <v>39</v>
      </c>
      <c r="D1904" s="3" t="str">
        <f t="shared" si="203"/>
        <v>Check</v>
      </c>
      <c r="E1904" s="3" t="s">
        <v>211</v>
      </c>
      <c r="F1904" s="3" t="str">
        <f t="shared" si="204"/>
        <v/>
      </c>
      <c r="G1904" s="3">
        <v>12</v>
      </c>
      <c r="H1904" s="4">
        <v>0.2395871</v>
      </c>
      <c r="I1904" s="4">
        <v>9.3322550000000004E-2</v>
      </c>
      <c r="J1904" s="4">
        <v>0.21033410999999999</v>
      </c>
      <c r="K1904" s="4">
        <f t="shared" si="205"/>
        <v>0.2395871</v>
      </c>
      <c r="L1904" s="4">
        <f t="shared" si="206"/>
        <v>0.2395871</v>
      </c>
      <c r="M1904" s="4">
        <f t="shared" si="207"/>
        <v>1.8099547511312217E-4</v>
      </c>
      <c r="N1904" s="4">
        <f t="shared" si="208"/>
        <v>4.3364180995475111E-5</v>
      </c>
      <c r="O1904" s="4">
        <f t="shared" si="209"/>
        <v>4.3364180995475111E-5</v>
      </c>
    </row>
    <row r="1905" spans="2:15" ht="15" customHeight="1">
      <c r="B1905" s="3" t="s">
        <v>90</v>
      </c>
      <c r="C1905" s="3" t="s">
        <v>14</v>
      </c>
      <c r="D1905" s="3" t="str">
        <f t="shared" si="203"/>
        <v>Check</v>
      </c>
      <c r="E1905" s="3" t="s">
        <v>211</v>
      </c>
      <c r="F1905" s="3" t="str">
        <f t="shared" si="204"/>
        <v/>
      </c>
      <c r="G1905" s="3">
        <v>12</v>
      </c>
      <c r="H1905" s="4">
        <v>0.22295418</v>
      </c>
      <c r="I1905" s="4">
        <v>6.7212759999999996E-2</v>
      </c>
      <c r="J1905" s="4">
        <v>0.17776876</v>
      </c>
      <c r="K1905" s="4">
        <f t="shared" si="205"/>
        <v>0.22295418</v>
      </c>
      <c r="L1905" s="4">
        <f t="shared" si="206"/>
        <v>0.22295418</v>
      </c>
      <c r="M1905" s="4">
        <f t="shared" si="207"/>
        <v>1.8099547511312217E-4</v>
      </c>
      <c r="N1905" s="4">
        <f t="shared" si="208"/>
        <v>4.0353697737556559E-5</v>
      </c>
      <c r="O1905" s="4">
        <f t="shared" si="209"/>
        <v>4.0353697737556559E-5</v>
      </c>
    </row>
    <row r="1906" spans="2:15" ht="15" customHeight="1">
      <c r="B1906" s="3" t="s">
        <v>90</v>
      </c>
      <c r="C1906" s="3" t="s">
        <v>15</v>
      </c>
      <c r="D1906" s="3" t="str">
        <f t="shared" si="203"/>
        <v>Check</v>
      </c>
      <c r="E1906" s="3" t="s">
        <v>211</v>
      </c>
      <c r="F1906" s="3" t="str">
        <f t="shared" si="204"/>
        <v/>
      </c>
      <c r="G1906" s="3">
        <v>12</v>
      </c>
      <c r="H1906" s="4">
        <v>0.16517371</v>
      </c>
      <c r="I1906" s="4">
        <v>-9.2886400000000008E-3</v>
      </c>
      <c r="J1906" s="4">
        <v>8.4184090000000003E-2</v>
      </c>
      <c r="K1906" s="4">
        <f t="shared" si="205"/>
        <v>0.16517371</v>
      </c>
      <c r="L1906" s="4">
        <f t="shared" si="206"/>
        <v>0.16517371</v>
      </c>
      <c r="M1906" s="4">
        <f t="shared" si="207"/>
        <v>1.8099547511312217E-4</v>
      </c>
      <c r="N1906" s="4">
        <f t="shared" si="208"/>
        <v>2.9895694117647058E-5</v>
      </c>
      <c r="O1906" s="4">
        <f t="shared" si="209"/>
        <v>2.9895694117647058E-5</v>
      </c>
    </row>
    <row r="1907" spans="2:15" ht="15" customHeight="1">
      <c r="B1907" s="3" t="s">
        <v>90</v>
      </c>
      <c r="C1907" s="3" t="s">
        <v>16</v>
      </c>
      <c r="D1907" s="3" t="str">
        <f t="shared" si="203"/>
        <v>Check</v>
      </c>
      <c r="E1907" s="3" t="s">
        <v>211</v>
      </c>
      <c r="F1907" s="3" t="str">
        <f t="shared" si="204"/>
        <v/>
      </c>
      <c r="G1907" s="3">
        <v>12</v>
      </c>
      <c r="H1907" s="4">
        <v>0.14846491000000001</v>
      </c>
      <c r="I1907" s="4">
        <v>-7.26831E-3</v>
      </c>
      <c r="J1907" s="4">
        <v>8.7216199999999994E-2</v>
      </c>
      <c r="K1907" s="4">
        <f t="shared" si="205"/>
        <v>0.14846491000000001</v>
      </c>
      <c r="L1907" s="4">
        <f t="shared" si="206"/>
        <v>0.14846491000000001</v>
      </c>
      <c r="M1907" s="4">
        <f t="shared" si="207"/>
        <v>1.8099547511312217E-4</v>
      </c>
      <c r="N1907" s="4">
        <f t="shared" si="208"/>
        <v>2.6871476923076922E-5</v>
      </c>
      <c r="O1907" s="4">
        <f t="shared" si="209"/>
        <v>2.6871476923076922E-5</v>
      </c>
    </row>
    <row r="1908" spans="2:15" ht="15" customHeight="1">
      <c r="B1908" s="3" t="s">
        <v>90</v>
      </c>
      <c r="C1908" s="3" t="s">
        <v>17</v>
      </c>
      <c r="D1908" s="3" t="str">
        <f t="shared" si="203"/>
        <v>Check</v>
      </c>
      <c r="E1908" s="3" t="s">
        <v>211</v>
      </c>
      <c r="F1908" s="3" t="str">
        <f t="shared" si="204"/>
        <v/>
      </c>
      <c r="G1908" s="3">
        <v>12</v>
      </c>
      <c r="H1908" s="4">
        <v>-0.21153648999999999</v>
      </c>
      <c r="I1908" s="4">
        <v>-0.30477914</v>
      </c>
      <c r="J1908" s="4">
        <v>-0.28385082</v>
      </c>
      <c r="K1908" s="4">
        <f t="shared" si="205"/>
        <v>-0.21153648999999999</v>
      </c>
      <c r="L1908" s="4">
        <f t="shared" si="206"/>
        <v>-0.21153648999999999</v>
      </c>
      <c r="M1908" s="4">
        <f t="shared" si="207"/>
        <v>1.8099547511312217E-4</v>
      </c>
      <c r="N1908" s="4">
        <f t="shared" si="208"/>
        <v>-3.8287147511312214E-5</v>
      </c>
      <c r="O1908" s="4">
        <f t="shared" si="209"/>
        <v>-3.8287147511312214E-5</v>
      </c>
    </row>
    <row r="1909" spans="2:15" ht="15" customHeight="1">
      <c r="B1909" s="3" t="s">
        <v>90</v>
      </c>
      <c r="C1909" s="3" t="s">
        <v>18</v>
      </c>
      <c r="D1909" s="3" t="str">
        <f t="shared" si="203"/>
        <v>Check</v>
      </c>
      <c r="E1909" s="3" t="s">
        <v>211</v>
      </c>
      <c r="F1909" s="3" t="str">
        <f t="shared" si="204"/>
        <v/>
      </c>
      <c r="G1909" s="3">
        <v>12</v>
      </c>
      <c r="H1909" s="4">
        <v>-0.10915427</v>
      </c>
      <c r="I1909" s="4">
        <v>-0.42471326999999998</v>
      </c>
      <c r="J1909" s="4">
        <v>-0.42402548000000001</v>
      </c>
      <c r="K1909" s="4">
        <f t="shared" si="205"/>
        <v>-0.10915427</v>
      </c>
      <c r="L1909" s="4">
        <f t="shared" si="206"/>
        <v>-0.10915427</v>
      </c>
      <c r="M1909" s="4">
        <f t="shared" si="207"/>
        <v>1.8099547511312217E-4</v>
      </c>
      <c r="N1909" s="4">
        <f t="shared" si="208"/>
        <v>-1.9756428959276017E-5</v>
      </c>
      <c r="O1909" s="4">
        <f t="shared" si="209"/>
        <v>-1.9756428959276017E-5</v>
      </c>
    </row>
    <row r="1910" spans="2:15" ht="15" customHeight="1">
      <c r="B1910" s="3" t="s">
        <v>90</v>
      </c>
      <c r="C1910" s="3" t="s">
        <v>20</v>
      </c>
      <c r="D1910" s="3" t="str">
        <f t="shared" si="203"/>
        <v>Check</v>
      </c>
      <c r="E1910" s="3" t="s">
        <v>211</v>
      </c>
      <c r="F1910" s="3" t="str">
        <f t="shared" si="204"/>
        <v/>
      </c>
      <c r="G1910" s="3">
        <v>12</v>
      </c>
      <c r="H1910" s="4">
        <v>-0.53296016999999996</v>
      </c>
      <c r="I1910" s="4">
        <v>-1.6514971700000001</v>
      </c>
      <c r="J1910" s="4">
        <v>-1.9325125299999999</v>
      </c>
      <c r="K1910" s="4">
        <f t="shared" si="205"/>
        <v>-0.53296016999999996</v>
      </c>
      <c r="L1910" s="4">
        <f t="shared" si="206"/>
        <v>-0.53296016999999996</v>
      </c>
      <c r="M1910" s="4">
        <f t="shared" si="207"/>
        <v>1.8099547511312217E-4</v>
      </c>
      <c r="N1910" s="4">
        <f t="shared" si="208"/>
        <v>-9.6463379185520346E-5</v>
      </c>
      <c r="O1910" s="4">
        <f t="shared" si="209"/>
        <v>-9.6463379185520346E-5</v>
      </c>
    </row>
    <row r="1911" spans="2:15" ht="15" customHeight="1">
      <c r="B1911" s="3" t="s">
        <v>90</v>
      </c>
      <c r="C1911" s="3" t="s">
        <v>21</v>
      </c>
      <c r="D1911" s="3" t="str">
        <f t="shared" si="203"/>
        <v>Check</v>
      </c>
      <c r="E1911" s="3" t="s">
        <v>211</v>
      </c>
      <c r="F1911" s="3" t="str">
        <f t="shared" si="204"/>
        <v/>
      </c>
      <c r="G1911" s="3">
        <v>12</v>
      </c>
      <c r="H1911" s="4">
        <v>-0.51085305000000003</v>
      </c>
      <c r="I1911" s="4">
        <v>-1.63475891</v>
      </c>
      <c r="J1911" s="4">
        <v>-1.9103241399999999</v>
      </c>
      <c r="K1911" s="4">
        <f t="shared" si="205"/>
        <v>-0.51085305000000003</v>
      </c>
      <c r="L1911" s="4">
        <f t="shared" si="206"/>
        <v>-0.51085305000000003</v>
      </c>
      <c r="M1911" s="4">
        <f t="shared" si="207"/>
        <v>1.8099547511312217E-4</v>
      </c>
      <c r="N1911" s="4">
        <f t="shared" si="208"/>
        <v>-9.2462090497737556E-5</v>
      </c>
      <c r="O1911" s="4">
        <f t="shared" si="209"/>
        <v>-9.2462090497737556E-5</v>
      </c>
    </row>
    <row r="1912" spans="2:15" ht="15" customHeight="1">
      <c r="B1912" s="3" t="s">
        <v>90</v>
      </c>
      <c r="C1912" s="3" t="s">
        <v>22</v>
      </c>
      <c r="D1912" s="3" t="str">
        <f t="shared" si="203"/>
        <v>Check</v>
      </c>
      <c r="E1912" s="3" t="s">
        <v>211</v>
      </c>
      <c r="F1912" s="3" t="str">
        <f t="shared" si="204"/>
        <v/>
      </c>
      <c r="G1912" s="3">
        <v>12</v>
      </c>
      <c r="H1912" s="4">
        <v>-0.49888902000000002</v>
      </c>
      <c r="I1912" s="4">
        <v>-1.6275148399999999</v>
      </c>
      <c r="J1912" s="4">
        <v>-1.8995166699999999</v>
      </c>
      <c r="K1912" s="4">
        <f t="shared" si="205"/>
        <v>-0.49888902000000002</v>
      </c>
      <c r="L1912" s="4">
        <f t="shared" si="206"/>
        <v>-0.49888902000000002</v>
      </c>
      <c r="M1912" s="4">
        <f t="shared" si="207"/>
        <v>1.8099547511312217E-4</v>
      </c>
      <c r="N1912" s="4">
        <f t="shared" si="208"/>
        <v>-9.0296655203619906E-5</v>
      </c>
      <c r="O1912" s="4">
        <f t="shared" si="209"/>
        <v>-9.0296655203619906E-5</v>
      </c>
    </row>
    <row r="1913" spans="2:15" ht="15" customHeight="1">
      <c r="B1913" s="3" t="s">
        <v>90</v>
      </c>
      <c r="C1913" s="3" t="s">
        <v>23</v>
      </c>
      <c r="D1913" s="3" t="str">
        <f t="shared" si="203"/>
        <v>Check</v>
      </c>
      <c r="E1913" s="3" t="s">
        <v>211</v>
      </c>
      <c r="F1913" s="3" t="str">
        <f t="shared" si="204"/>
        <v/>
      </c>
      <c r="G1913" s="3">
        <v>12</v>
      </c>
      <c r="H1913" s="4">
        <v>-0.46675824999999999</v>
      </c>
      <c r="I1913" s="4">
        <v>-1.58350876</v>
      </c>
      <c r="J1913" s="4">
        <v>-1.84584262</v>
      </c>
      <c r="K1913" s="4">
        <f t="shared" si="205"/>
        <v>-0.46675824999999999</v>
      </c>
      <c r="L1913" s="4">
        <f t="shared" si="206"/>
        <v>-0.46675824999999999</v>
      </c>
      <c r="M1913" s="4">
        <f t="shared" si="207"/>
        <v>1.8099547511312217E-4</v>
      </c>
      <c r="N1913" s="4">
        <f t="shared" si="208"/>
        <v>-8.4481131221719451E-5</v>
      </c>
      <c r="O1913" s="4">
        <f t="shared" si="209"/>
        <v>-8.4481131221719451E-5</v>
      </c>
    </row>
    <row r="1914" spans="2:15" ht="15" customHeight="1">
      <c r="B1914" s="3" t="s">
        <v>90</v>
      </c>
      <c r="C1914" s="3" t="s">
        <v>24</v>
      </c>
      <c r="D1914" s="3" t="str">
        <f t="shared" si="203"/>
        <v>Check</v>
      </c>
      <c r="E1914" s="3" t="s">
        <v>211</v>
      </c>
      <c r="F1914" s="3" t="str">
        <f t="shared" si="204"/>
        <v/>
      </c>
      <c r="G1914" s="3">
        <v>12</v>
      </c>
      <c r="H1914" s="4">
        <v>-0.47572987</v>
      </c>
      <c r="I1914" s="4">
        <v>-1.60715754</v>
      </c>
      <c r="J1914" s="4">
        <v>-1.8733379100000001</v>
      </c>
      <c r="K1914" s="4">
        <f t="shared" si="205"/>
        <v>-0.47572987</v>
      </c>
      <c r="L1914" s="4">
        <f t="shared" si="206"/>
        <v>-0.47572987</v>
      </c>
      <c r="M1914" s="4">
        <f t="shared" si="207"/>
        <v>1.8099547511312217E-4</v>
      </c>
      <c r="N1914" s="4">
        <f t="shared" si="208"/>
        <v>-8.610495384615385E-5</v>
      </c>
      <c r="O1914" s="4">
        <f t="shared" si="209"/>
        <v>-8.610495384615385E-5</v>
      </c>
    </row>
    <row r="1915" spans="2:15" ht="15" customHeight="1">
      <c r="B1915" s="3" t="s">
        <v>90</v>
      </c>
      <c r="C1915" s="3" t="s">
        <v>25</v>
      </c>
      <c r="D1915" s="3" t="str">
        <f t="shared" si="203"/>
        <v>Check</v>
      </c>
      <c r="E1915" s="3" t="s">
        <v>211</v>
      </c>
      <c r="F1915" s="3" t="str">
        <f t="shared" si="204"/>
        <v/>
      </c>
      <c r="G1915" s="3">
        <v>24</v>
      </c>
      <c r="H1915" s="4">
        <v>0.24972688000000001</v>
      </c>
      <c r="I1915" s="4">
        <v>0.10645578</v>
      </c>
      <c r="J1915" s="4">
        <v>0.22576868999999999</v>
      </c>
      <c r="K1915" s="4">
        <f t="shared" si="205"/>
        <v>0.24972688000000001</v>
      </c>
      <c r="L1915" s="4">
        <f t="shared" si="206"/>
        <v>0.24972688000000001</v>
      </c>
      <c r="M1915" s="4">
        <f t="shared" si="207"/>
        <v>3.6199095022624434E-4</v>
      </c>
      <c r="N1915" s="4">
        <f t="shared" si="208"/>
        <v>9.0398870588235302E-5</v>
      </c>
      <c r="O1915" s="4">
        <f t="shared" si="209"/>
        <v>9.0398870588235302E-5</v>
      </c>
    </row>
    <row r="1916" spans="2:15" ht="15" customHeight="1">
      <c r="B1916" s="3" t="s">
        <v>90</v>
      </c>
      <c r="C1916" s="3" t="s">
        <v>26</v>
      </c>
      <c r="D1916" s="3" t="str">
        <f t="shared" si="203"/>
        <v>Check</v>
      </c>
      <c r="E1916" s="3" t="s">
        <v>211</v>
      </c>
      <c r="F1916" s="3" t="str">
        <f t="shared" si="204"/>
        <v/>
      </c>
      <c r="G1916" s="3">
        <v>24</v>
      </c>
      <c r="H1916" s="4">
        <v>0.21045694000000001</v>
      </c>
      <c r="I1916" s="4">
        <v>4.052476E-2</v>
      </c>
      <c r="J1916" s="4">
        <v>0.14482879000000001</v>
      </c>
      <c r="K1916" s="4">
        <f t="shared" si="205"/>
        <v>0.21045694000000001</v>
      </c>
      <c r="L1916" s="4">
        <f t="shared" si="206"/>
        <v>0.21045694000000001</v>
      </c>
      <c r="M1916" s="4">
        <f t="shared" si="207"/>
        <v>3.6199095022624434E-4</v>
      </c>
      <c r="N1916" s="4">
        <f t="shared" si="208"/>
        <v>7.6183507692307694E-5</v>
      </c>
      <c r="O1916" s="4">
        <f t="shared" si="209"/>
        <v>7.6183507692307694E-5</v>
      </c>
    </row>
    <row r="1917" spans="2:15" ht="15" customHeight="1">
      <c r="B1917" s="3" t="s">
        <v>90</v>
      </c>
      <c r="C1917" s="3" t="s">
        <v>27</v>
      </c>
      <c r="D1917" s="3" t="str">
        <f t="shared" si="203"/>
        <v>Check</v>
      </c>
      <c r="E1917" s="3" t="s">
        <v>211</v>
      </c>
      <c r="F1917" s="3" t="str">
        <f t="shared" si="204"/>
        <v/>
      </c>
      <c r="G1917" s="3">
        <v>24</v>
      </c>
      <c r="H1917" s="4">
        <v>0.19403529999999999</v>
      </c>
      <c r="I1917" s="4">
        <v>1.4380230000000001E-2</v>
      </c>
      <c r="J1917" s="4">
        <v>0.11222764</v>
      </c>
      <c r="K1917" s="4">
        <f t="shared" si="205"/>
        <v>0.19403529999999999</v>
      </c>
      <c r="L1917" s="4">
        <f t="shared" si="206"/>
        <v>0.19403529999999999</v>
      </c>
      <c r="M1917" s="4">
        <f t="shared" si="207"/>
        <v>3.6199095022624434E-4</v>
      </c>
      <c r="N1917" s="4">
        <f t="shared" si="208"/>
        <v>7.0239022624434379E-5</v>
      </c>
      <c r="O1917" s="4">
        <f t="shared" si="209"/>
        <v>7.0239022624434379E-5</v>
      </c>
    </row>
    <row r="1918" spans="2:15" ht="15" customHeight="1">
      <c r="B1918" s="3" t="s">
        <v>90</v>
      </c>
      <c r="C1918" s="3" t="s">
        <v>28</v>
      </c>
      <c r="D1918" s="3" t="str">
        <f t="shared" si="203"/>
        <v>Check</v>
      </c>
      <c r="E1918" s="3" t="s">
        <v>211</v>
      </c>
      <c r="F1918" s="3" t="str">
        <f t="shared" si="204"/>
        <v/>
      </c>
      <c r="G1918" s="3">
        <v>24</v>
      </c>
      <c r="H1918" s="4">
        <v>0.1387669</v>
      </c>
      <c r="I1918" s="4">
        <v>-5.9680789999999997E-2</v>
      </c>
      <c r="J1918" s="4">
        <v>2.1388190000000001E-2</v>
      </c>
      <c r="K1918" s="4">
        <f t="shared" si="205"/>
        <v>0.1387669</v>
      </c>
      <c r="L1918" s="4">
        <f t="shared" si="206"/>
        <v>0.1387669</v>
      </c>
      <c r="M1918" s="4">
        <f t="shared" si="207"/>
        <v>3.6199095022624434E-4</v>
      </c>
      <c r="N1918" s="4">
        <f t="shared" si="208"/>
        <v>5.0232361990950225E-5</v>
      </c>
      <c r="O1918" s="4">
        <f t="shared" si="209"/>
        <v>5.0232361990950225E-5</v>
      </c>
    </row>
    <row r="1919" spans="2:15" ht="15" customHeight="1">
      <c r="B1919" s="3" t="s">
        <v>90</v>
      </c>
      <c r="C1919" s="3" t="s">
        <v>29</v>
      </c>
      <c r="D1919" s="3" t="str">
        <f t="shared" si="203"/>
        <v>Check</v>
      </c>
      <c r="E1919" s="3" t="s">
        <v>211</v>
      </c>
      <c r="F1919" s="3" t="str">
        <f t="shared" si="204"/>
        <v/>
      </c>
      <c r="G1919" s="3">
        <v>24</v>
      </c>
      <c r="H1919" s="4">
        <v>0.12345473</v>
      </c>
      <c r="I1919" s="4">
        <v>-5.670476E-2</v>
      </c>
      <c r="J1919" s="4">
        <v>2.536414E-2</v>
      </c>
      <c r="K1919" s="4">
        <f t="shared" si="205"/>
        <v>0.12345473</v>
      </c>
      <c r="L1919" s="4">
        <f t="shared" si="206"/>
        <v>0.12345473</v>
      </c>
      <c r="M1919" s="4">
        <f t="shared" si="207"/>
        <v>3.6199095022624434E-4</v>
      </c>
      <c r="N1919" s="4">
        <f t="shared" si="208"/>
        <v>4.4689495022624432E-5</v>
      </c>
      <c r="O1919" s="4">
        <f t="shared" si="209"/>
        <v>4.4689495022624432E-5</v>
      </c>
    </row>
    <row r="1920" spans="2:15" ht="15" customHeight="1">
      <c r="B1920" s="3" t="s">
        <v>90</v>
      </c>
      <c r="C1920" s="3" t="s">
        <v>30</v>
      </c>
      <c r="D1920" s="3" t="str">
        <f t="shared" si="203"/>
        <v>Check</v>
      </c>
      <c r="E1920" s="3" t="s">
        <v>211</v>
      </c>
      <c r="F1920" s="3" t="str">
        <f t="shared" si="204"/>
        <v/>
      </c>
      <c r="G1920" s="3">
        <v>24</v>
      </c>
      <c r="H1920" s="4">
        <v>-0.2272226</v>
      </c>
      <c r="I1920" s="4">
        <v>-0.34779284999999999</v>
      </c>
      <c r="J1920" s="4">
        <v>-0.33773209999999998</v>
      </c>
      <c r="K1920" s="4">
        <f t="shared" si="205"/>
        <v>-0.2272226</v>
      </c>
      <c r="L1920" s="4">
        <f t="shared" si="206"/>
        <v>-0.2272226</v>
      </c>
      <c r="M1920" s="4">
        <f t="shared" si="207"/>
        <v>3.6199095022624434E-4</v>
      </c>
      <c r="N1920" s="4">
        <f t="shared" si="208"/>
        <v>-8.2252524886877829E-5</v>
      </c>
      <c r="O1920" s="4">
        <f t="shared" si="209"/>
        <v>-8.2252524886877829E-5</v>
      </c>
    </row>
    <row r="1921" spans="2:15" ht="15" customHeight="1">
      <c r="B1921" s="3" t="s">
        <v>90</v>
      </c>
      <c r="C1921" s="3" t="s">
        <v>31</v>
      </c>
      <c r="D1921" s="3" t="str">
        <f t="shared" si="203"/>
        <v>Check</v>
      </c>
      <c r="E1921" s="3" t="s">
        <v>211</v>
      </c>
      <c r="F1921" s="3" t="str">
        <f t="shared" si="204"/>
        <v/>
      </c>
      <c r="G1921" s="3">
        <v>24</v>
      </c>
      <c r="H1921" s="4">
        <v>-0.12645725999999999</v>
      </c>
      <c r="I1921" s="4">
        <v>-0.46295961000000002</v>
      </c>
      <c r="J1921" s="4">
        <v>-0.47255213000000001</v>
      </c>
      <c r="K1921" s="4">
        <f t="shared" si="205"/>
        <v>-0.12645725999999999</v>
      </c>
      <c r="L1921" s="4">
        <f t="shared" si="206"/>
        <v>-0.12645725999999999</v>
      </c>
      <c r="M1921" s="4">
        <f t="shared" si="207"/>
        <v>3.6199095022624434E-4</v>
      </c>
      <c r="N1921" s="4">
        <f t="shared" si="208"/>
        <v>-4.5776383710407235E-5</v>
      </c>
      <c r="O1921" s="4">
        <f t="shared" si="209"/>
        <v>-4.5776383710407235E-5</v>
      </c>
    </row>
    <row r="1922" spans="2:15" ht="15" customHeight="1">
      <c r="B1922" s="3" t="s">
        <v>90</v>
      </c>
      <c r="C1922" s="3" t="s">
        <v>32</v>
      </c>
      <c r="D1922" s="3" t="str">
        <f t="shared" si="203"/>
        <v>Check</v>
      </c>
      <c r="E1922" s="3" t="s">
        <v>211</v>
      </c>
      <c r="F1922" s="3" t="str">
        <f t="shared" si="204"/>
        <v/>
      </c>
      <c r="G1922" s="3">
        <v>24</v>
      </c>
      <c r="H1922" s="4">
        <v>-0.55685910000000005</v>
      </c>
      <c r="I1922" s="4">
        <v>-0.93197887000000001</v>
      </c>
      <c r="J1922" s="4">
        <v>-1.06394155</v>
      </c>
      <c r="K1922" s="4">
        <f t="shared" si="205"/>
        <v>-0.55685910000000005</v>
      </c>
      <c r="L1922" s="4">
        <f t="shared" si="206"/>
        <v>-0.55685910000000005</v>
      </c>
      <c r="M1922" s="4">
        <f t="shared" si="207"/>
        <v>3.6199095022624434E-4</v>
      </c>
      <c r="N1922" s="4">
        <f t="shared" si="208"/>
        <v>-2.0157795475113125E-4</v>
      </c>
      <c r="O1922" s="4">
        <f t="shared" si="209"/>
        <v>-2.0157795475113125E-4</v>
      </c>
    </row>
    <row r="1923" spans="2:15" ht="15" customHeight="1">
      <c r="B1923" s="3" t="s">
        <v>90</v>
      </c>
      <c r="C1923" s="3" t="s">
        <v>33</v>
      </c>
      <c r="D1923" s="3" t="str">
        <f t="shared" si="203"/>
        <v>Check</v>
      </c>
      <c r="E1923" s="3" t="s">
        <v>211</v>
      </c>
      <c r="F1923" s="3" t="str">
        <f t="shared" si="204"/>
        <v/>
      </c>
      <c r="G1923" s="3">
        <v>24</v>
      </c>
      <c r="H1923" s="4">
        <v>-0.50909382999999997</v>
      </c>
      <c r="I1923" s="4">
        <v>-1.6136618899999999</v>
      </c>
      <c r="J1923" s="4">
        <v>-1.8900209400000001</v>
      </c>
      <c r="K1923" s="4">
        <f t="shared" si="205"/>
        <v>-0.50909382999999997</v>
      </c>
      <c r="L1923" s="4">
        <f t="shared" si="206"/>
        <v>-0.50909382999999997</v>
      </c>
      <c r="M1923" s="4">
        <f t="shared" si="207"/>
        <v>3.6199095022624434E-4</v>
      </c>
      <c r="N1923" s="4">
        <f t="shared" si="208"/>
        <v>-1.8428735927601808E-4</v>
      </c>
      <c r="O1923" s="4">
        <f t="shared" si="209"/>
        <v>-1.8428735927601808E-4</v>
      </c>
    </row>
    <row r="1924" spans="2:15" ht="15" customHeight="1">
      <c r="B1924" s="3" t="s">
        <v>90</v>
      </c>
      <c r="C1924" s="3" t="s">
        <v>34</v>
      </c>
      <c r="D1924" s="3" t="str">
        <f t="shared" si="203"/>
        <v>Check</v>
      </c>
      <c r="E1924" s="3" t="s">
        <v>211</v>
      </c>
      <c r="F1924" s="3" t="str">
        <f t="shared" si="204"/>
        <v/>
      </c>
      <c r="G1924" s="3">
        <v>24</v>
      </c>
      <c r="H1924" s="4">
        <v>-0.48901544000000002</v>
      </c>
      <c r="I1924" s="4">
        <v>-1.5990411600000001</v>
      </c>
      <c r="J1924" s="4">
        <v>-1.8702010600000001</v>
      </c>
      <c r="K1924" s="4">
        <f t="shared" si="205"/>
        <v>-0.48901544000000002</v>
      </c>
      <c r="L1924" s="4">
        <f t="shared" si="206"/>
        <v>-0.48901544000000002</v>
      </c>
      <c r="M1924" s="4">
        <f t="shared" si="207"/>
        <v>3.6199095022624434E-4</v>
      </c>
      <c r="N1924" s="4">
        <f t="shared" si="208"/>
        <v>-1.7701916380090499E-4</v>
      </c>
      <c r="O1924" s="4">
        <f t="shared" si="209"/>
        <v>-1.7701916380090499E-4</v>
      </c>
    </row>
    <row r="1925" spans="2:15" ht="15" customHeight="1">
      <c r="B1925" s="3" t="s">
        <v>90</v>
      </c>
      <c r="C1925" s="3" t="s">
        <v>35</v>
      </c>
      <c r="D1925" s="3" t="str">
        <f t="shared" ref="D1925:D1988" si="210">IF(K1925=H1925,"Check",IF(K1925=I1925,"Raise 3x", IF(K1925=J1925,"Raise 4x", "ERROR")))</f>
        <v>Check</v>
      </c>
      <c r="E1925" s="3" t="s">
        <v>211</v>
      </c>
      <c r="F1925" s="3" t="str">
        <f t="shared" ref="F1925:F1988" si="211">IF(D1925=E1925,"","Error")</f>
        <v/>
      </c>
      <c r="G1925" s="3">
        <v>24</v>
      </c>
      <c r="H1925" s="4">
        <v>-0.47876560000000001</v>
      </c>
      <c r="I1925" s="4">
        <v>-1.5935821999999999</v>
      </c>
      <c r="J1925" s="4">
        <v>-1.8613646500000001</v>
      </c>
      <c r="K1925" s="4">
        <f t="shared" ref="K1925:K1988" si="212">MAX(H1925:J1925)</f>
        <v>-0.47876560000000001</v>
      </c>
      <c r="L1925" s="4">
        <f t="shared" ref="L1925:L1988" si="213">IF(E1925="Check",H1925,J1925)</f>
        <v>-0.47876560000000001</v>
      </c>
      <c r="M1925" s="4">
        <f t="shared" ref="M1925:M1988" si="214">G1925/(COMBIN(52,2)*50)</f>
        <v>3.6199095022624434E-4</v>
      </c>
      <c r="N1925" s="4">
        <f t="shared" ref="N1925:N1988" si="215">M1925*K1925</f>
        <v>-1.7330881447963801E-4</v>
      </c>
      <c r="O1925" s="4">
        <f t="shared" ref="O1925:O1988" si="216">M1925*L1925</f>
        <v>-1.7330881447963801E-4</v>
      </c>
    </row>
    <row r="1926" spans="2:15" ht="15" customHeight="1">
      <c r="B1926" s="3" t="s">
        <v>90</v>
      </c>
      <c r="C1926" s="3" t="s">
        <v>36</v>
      </c>
      <c r="D1926" s="3" t="str">
        <f t="shared" si="210"/>
        <v>Check</v>
      </c>
      <c r="E1926" s="3" t="s">
        <v>211</v>
      </c>
      <c r="F1926" s="3" t="str">
        <f t="shared" si="211"/>
        <v/>
      </c>
      <c r="G1926" s="3">
        <v>24</v>
      </c>
      <c r="H1926" s="4">
        <v>-0.44921548</v>
      </c>
      <c r="I1926" s="4">
        <v>-1.5524358300000001</v>
      </c>
      <c r="J1926" s="4">
        <v>-1.81093474</v>
      </c>
      <c r="K1926" s="4">
        <f t="shared" si="212"/>
        <v>-0.44921548</v>
      </c>
      <c r="L1926" s="4">
        <f t="shared" si="213"/>
        <v>-0.44921548</v>
      </c>
      <c r="M1926" s="4">
        <f t="shared" si="214"/>
        <v>3.6199095022624434E-4</v>
      </c>
      <c r="N1926" s="4">
        <f t="shared" si="215"/>
        <v>-1.6261193846153847E-4</v>
      </c>
      <c r="O1926" s="4">
        <f t="shared" si="216"/>
        <v>-1.6261193846153847E-4</v>
      </c>
    </row>
    <row r="1927" spans="2:15" ht="15" customHeight="1">
      <c r="B1927" s="3" t="s">
        <v>90</v>
      </c>
      <c r="C1927" s="3" t="s">
        <v>37</v>
      </c>
      <c r="D1927" s="3" t="str">
        <f t="shared" si="210"/>
        <v>Check</v>
      </c>
      <c r="E1927" s="3" t="s">
        <v>211</v>
      </c>
      <c r="F1927" s="3" t="str">
        <f t="shared" si="211"/>
        <v/>
      </c>
      <c r="G1927" s="3">
        <v>24</v>
      </c>
      <c r="H1927" s="4">
        <v>-0.45840403000000002</v>
      </c>
      <c r="I1927" s="4">
        <v>-1.5762414899999999</v>
      </c>
      <c r="J1927" s="4">
        <v>-1.83864736</v>
      </c>
      <c r="K1927" s="4">
        <f t="shared" si="212"/>
        <v>-0.45840403000000002</v>
      </c>
      <c r="L1927" s="4">
        <f t="shared" si="213"/>
        <v>-0.45840403000000002</v>
      </c>
      <c r="M1927" s="4">
        <f t="shared" si="214"/>
        <v>3.6199095022624434E-4</v>
      </c>
      <c r="N1927" s="4">
        <f t="shared" si="215"/>
        <v>-1.6593811040723982E-4</v>
      </c>
      <c r="O1927" s="4">
        <f t="shared" si="216"/>
        <v>-1.6593811040723982E-4</v>
      </c>
    </row>
    <row r="1928" spans="2:15" ht="15" customHeight="1">
      <c r="B1928" s="3" t="s">
        <v>91</v>
      </c>
      <c r="C1928" s="3" t="s">
        <v>51</v>
      </c>
      <c r="D1928" s="3" t="str">
        <f t="shared" si="210"/>
        <v>Raise 4x</v>
      </c>
      <c r="E1928" s="3" t="s">
        <v>212</v>
      </c>
      <c r="F1928" s="3" t="str">
        <f t="shared" si="211"/>
        <v/>
      </c>
      <c r="G1928" s="3">
        <v>12</v>
      </c>
      <c r="H1928" s="4">
        <v>0.33627878999999999</v>
      </c>
      <c r="I1928" s="4">
        <v>0.26532920999999998</v>
      </c>
      <c r="J1928" s="4">
        <v>0.42325086000000001</v>
      </c>
      <c r="K1928" s="4">
        <f t="shared" si="212"/>
        <v>0.42325086000000001</v>
      </c>
      <c r="L1928" s="4">
        <f t="shared" si="213"/>
        <v>0.42325086000000001</v>
      </c>
      <c r="M1928" s="4">
        <f t="shared" si="214"/>
        <v>1.8099547511312217E-4</v>
      </c>
      <c r="N1928" s="4">
        <f t="shared" si="215"/>
        <v>7.6606490497737551E-5</v>
      </c>
      <c r="O1928" s="4">
        <f t="shared" si="216"/>
        <v>7.6606490497737551E-5</v>
      </c>
    </row>
    <row r="1929" spans="2:15" ht="15" customHeight="1">
      <c r="B1929" s="3" t="s">
        <v>91</v>
      </c>
      <c r="C1929" s="3" t="s">
        <v>1</v>
      </c>
      <c r="D1929" s="3" t="str">
        <f t="shared" si="210"/>
        <v>Raise 4x</v>
      </c>
      <c r="E1929" s="3" t="s">
        <v>212</v>
      </c>
      <c r="F1929" s="3" t="str">
        <f t="shared" si="211"/>
        <v/>
      </c>
      <c r="G1929" s="3">
        <v>12</v>
      </c>
      <c r="H1929" s="4">
        <v>0.29380265999999999</v>
      </c>
      <c r="I1929" s="4">
        <v>0.19669527000000001</v>
      </c>
      <c r="J1929" s="4">
        <v>0.33922735999999998</v>
      </c>
      <c r="K1929" s="4">
        <f t="shared" si="212"/>
        <v>0.33922735999999998</v>
      </c>
      <c r="L1929" s="4">
        <f t="shared" si="213"/>
        <v>0.33922735999999998</v>
      </c>
      <c r="M1929" s="4">
        <f t="shared" si="214"/>
        <v>1.8099547511312217E-4</v>
      </c>
      <c r="N1929" s="4">
        <f t="shared" si="215"/>
        <v>6.1398617194570134E-5</v>
      </c>
      <c r="O1929" s="4">
        <f t="shared" si="216"/>
        <v>6.1398617194570134E-5</v>
      </c>
    </row>
    <row r="1930" spans="2:15" ht="15" customHeight="1">
      <c r="B1930" s="3" t="s">
        <v>91</v>
      </c>
      <c r="C1930" s="3" t="s">
        <v>2</v>
      </c>
      <c r="D1930" s="3" t="str">
        <f t="shared" si="210"/>
        <v>Raise 4x</v>
      </c>
      <c r="E1930" s="3" t="s">
        <v>212</v>
      </c>
      <c r="F1930" s="3" t="str">
        <f t="shared" si="211"/>
        <v/>
      </c>
      <c r="G1930" s="3">
        <v>12</v>
      </c>
      <c r="H1930" s="4">
        <v>0.25425901000000001</v>
      </c>
      <c r="I1930" s="4">
        <v>0.13765366000000001</v>
      </c>
      <c r="J1930" s="4">
        <v>0.26667467</v>
      </c>
      <c r="K1930" s="4">
        <f t="shared" si="212"/>
        <v>0.26667467</v>
      </c>
      <c r="L1930" s="4">
        <f t="shared" si="213"/>
        <v>0.26667467</v>
      </c>
      <c r="M1930" s="4">
        <f t="shared" si="214"/>
        <v>1.8099547511312217E-4</v>
      </c>
      <c r="N1930" s="4">
        <f t="shared" si="215"/>
        <v>4.8266908597285065E-5</v>
      </c>
      <c r="O1930" s="4">
        <f t="shared" si="216"/>
        <v>4.8266908597285065E-5</v>
      </c>
    </row>
    <row r="1931" spans="2:15" ht="15" customHeight="1">
      <c r="B1931" s="3" t="s">
        <v>91</v>
      </c>
      <c r="C1931" s="3" t="s">
        <v>3</v>
      </c>
      <c r="D1931" s="3" t="str">
        <f t="shared" si="210"/>
        <v>Check</v>
      </c>
      <c r="E1931" s="3" t="s">
        <v>212</v>
      </c>
      <c r="F1931" s="3" t="str">
        <f t="shared" si="211"/>
        <v>Error</v>
      </c>
      <c r="G1931" s="3">
        <v>12</v>
      </c>
      <c r="H1931" s="4">
        <v>0.23597733000000001</v>
      </c>
      <c r="I1931" s="4">
        <v>0.11003535</v>
      </c>
      <c r="J1931" s="4">
        <v>0.23248579999999999</v>
      </c>
      <c r="K1931" s="4">
        <f t="shared" si="212"/>
        <v>0.23597733000000001</v>
      </c>
      <c r="L1931" s="4">
        <f t="shared" si="213"/>
        <v>0.23248579999999999</v>
      </c>
      <c r="M1931" s="4">
        <f t="shared" si="214"/>
        <v>1.8099547511312217E-4</v>
      </c>
      <c r="N1931" s="4">
        <f t="shared" si="215"/>
        <v>4.2710828959276022E-5</v>
      </c>
      <c r="O1931" s="4">
        <f t="shared" si="216"/>
        <v>4.2078877828054298E-5</v>
      </c>
    </row>
    <row r="1932" spans="2:15" ht="15" customHeight="1">
      <c r="B1932" s="3" t="s">
        <v>91</v>
      </c>
      <c r="C1932" s="3" t="s">
        <v>4</v>
      </c>
      <c r="D1932" s="3" t="str">
        <f t="shared" si="210"/>
        <v>Raise 4x</v>
      </c>
      <c r="E1932" s="3" t="s">
        <v>212</v>
      </c>
      <c r="F1932" s="3" t="str">
        <f t="shared" si="211"/>
        <v/>
      </c>
      <c r="G1932" s="3">
        <v>12</v>
      </c>
      <c r="H1932" s="4">
        <v>0.2100813</v>
      </c>
      <c r="I1932" s="4">
        <v>9.5301979999999994E-2</v>
      </c>
      <c r="J1932" s="4">
        <v>0.21512639</v>
      </c>
      <c r="K1932" s="4">
        <f t="shared" si="212"/>
        <v>0.21512639</v>
      </c>
      <c r="L1932" s="4">
        <f t="shared" si="213"/>
        <v>0.21512639</v>
      </c>
      <c r="M1932" s="4">
        <f t="shared" si="214"/>
        <v>1.8099547511312217E-4</v>
      </c>
      <c r="N1932" s="4">
        <f t="shared" si="215"/>
        <v>3.8936903167420817E-5</v>
      </c>
      <c r="O1932" s="4">
        <f t="shared" si="216"/>
        <v>3.8936903167420817E-5</v>
      </c>
    </row>
    <row r="1933" spans="2:15" ht="15" customHeight="1">
      <c r="B1933" s="3" t="s">
        <v>91</v>
      </c>
      <c r="C1933" s="3" t="s">
        <v>6</v>
      </c>
      <c r="D1933" s="3" t="str">
        <f t="shared" si="210"/>
        <v>Check</v>
      </c>
      <c r="E1933" s="3" t="s">
        <v>211</v>
      </c>
      <c r="F1933" s="3" t="str">
        <f t="shared" si="211"/>
        <v/>
      </c>
      <c r="G1933" s="3">
        <v>12</v>
      </c>
      <c r="H1933" s="4">
        <v>-8.7262430000000002E-2</v>
      </c>
      <c r="I1933" s="4">
        <v>-0.39215023999999998</v>
      </c>
      <c r="J1933" s="4">
        <v>-0.38005596000000003</v>
      </c>
      <c r="K1933" s="4">
        <f t="shared" si="212"/>
        <v>-8.7262430000000002E-2</v>
      </c>
      <c r="L1933" s="4">
        <f t="shared" si="213"/>
        <v>-8.7262430000000002E-2</v>
      </c>
      <c r="M1933" s="4">
        <f t="shared" si="214"/>
        <v>1.8099547511312217E-4</v>
      </c>
      <c r="N1933" s="4">
        <f t="shared" si="215"/>
        <v>-1.5794104977375566E-5</v>
      </c>
      <c r="O1933" s="4">
        <f t="shared" si="216"/>
        <v>-1.5794104977375566E-5</v>
      </c>
    </row>
    <row r="1934" spans="2:15" ht="15" customHeight="1">
      <c r="B1934" s="3" t="s">
        <v>91</v>
      </c>
      <c r="C1934" s="3" t="s">
        <v>7</v>
      </c>
      <c r="D1934" s="3" t="str">
        <f t="shared" si="210"/>
        <v>Check</v>
      </c>
      <c r="E1934" s="3" t="s">
        <v>211</v>
      </c>
      <c r="F1934" s="3" t="str">
        <f t="shared" si="211"/>
        <v/>
      </c>
      <c r="G1934" s="3">
        <v>12</v>
      </c>
      <c r="H1934" s="4">
        <v>-9.5220470000000001E-2</v>
      </c>
      <c r="I1934" s="4">
        <v>-0.39880010999999999</v>
      </c>
      <c r="J1934" s="4">
        <v>-0.38768297000000002</v>
      </c>
      <c r="K1934" s="4">
        <f t="shared" si="212"/>
        <v>-9.5220470000000001E-2</v>
      </c>
      <c r="L1934" s="4">
        <f t="shared" si="213"/>
        <v>-9.5220470000000001E-2</v>
      </c>
      <c r="M1934" s="4">
        <f t="shared" si="214"/>
        <v>1.8099547511312217E-4</v>
      </c>
      <c r="N1934" s="4">
        <f t="shared" si="215"/>
        <v>-1.7234474208144796E-5</v>
      </c>
      <c r="O1934" s="4">
        <f t="shared" si="216"/>
        <v>-1.7234474208144796E-5</v>
      </c>
    </row>
    <row r="1935" spans="2:15" ht="15" customHeight="1">
      <c r="B1935" s="3" t="s">
        <v>91</v>
      </c>
      <c r="C1935" s="3" t="s">
        <v>8</v>
      </c>
      <c r="D1935" s="3" t="str">
        <f t="shared" si="210"/>
        <v>Check</v>
      </c>
      <c r="E1935" s="3" t="s">
        <v>211</v>
      </c>
      <c r="F1935" s="3" t="str">
        <f t="shared" si="211"/>
        <v/>
      </c>
      <c r="G1935" s="3">
        <v>12</v>
      </c>
      <c r="H1935" s="4">
        <v>-0.59475085999999999</v>
      </c>
      <c r="I1935" s="4">
        <v>-0.99130554000000004</v>
      </c>
      <c r="J1935" s="4">
        <v>-1.13379534</v>
      </c>
      <c r="K1935" s="4">
        <f t="shared" si="212"/>
        <v>-0.59475085999999999</v>
      </c>
      <c r="L1935" s="4">
        <f t="shared" si="213"/>
        <v>-0.59475085999999999</v>
      </c>
      <c r="M1935" s="4">
        <f t="shared" si="214"/>
        <v>1.8099547511312217E-4</v>
      </c>
      <c r="N1935" s="4">
        <f t="shared" si="215"/>
        <v>-1.0764721447963801E-4</v>
      </c>
      <c r="O1935" s="4">
        <f t="shared" si="216"/>
        <v>-1.0764721447963801E-4</v>
      </c>
    </row>
    <row r="1936" spans="2:15" ht="15" customHeight="1">
      <c r="B1936" s="3" t="s">
        <v>91</v>
      </c>
      <c r="C1936" s="3" t="s">
        <v>9</v>
      </c>
      <c r="D1936" s="3" t="str">
        <f t="shared" si="210"/>
        <v>Check</v>
      </c>
      <c r="E1936" s="3" t="s">
        <v>211</v>
      </c>
      <c r="F1936" s="3" t="str">
        <f t="shared" si="211"/>
        <v/>
      </c>
      <c r="G1936" s="3">
        <v>12</v>
      </c>
      <c r="H1936" s="4">
        <v>-0.55187481000000005</v>
      </c>
      <c r="I1936" s="4">
        <v>-1.7172356200000001</v>
      </c>
      <c r="J1936" s="4">
        <v>-2.0138423200000002</v>
      </c>
      <c r="K1936" s="4">
        <f t="shared" si="212"/>
        <v>-0.55187481000000005</v>
      </c>
      <c r="L1936" s="4">
        <f t="shared" si="213"/>
        <v>-0.55187481000000005</v>
      </c>
      <c r="M1936" s="4">
        <f t="shared" si="214"/>
        <v>1.8099547511312217E-4</v>
      </c>
      <c r="N1936" s="4">
        <f t="shared" si="215"/>
        <v>-9.9886843438914033E-5</v>
      </c>
      <c r="O1936" s="4">
        <f t="shared" si="216"/>
        <v>-9.9886843438914033E-5</v>
      </c>
    </row>
    <row r="1937" spans="2:15" ht="15" customHeight="1">
      <c r="B1937" s="3" t="s">
        <v>91</v>
      </c>
      <c r="C1937" s="3" t="s">
        <v>10</v>
      </c>
      <c r="D1937" s="3" t="str">
        <f t="shared" si="210"/>
        <v>Check</v>
      </c>
      <c r="E1937" s="3" t="s">
        <v>211</v>
      </c>
      <c r="F1937" s="3" t="str">
        <f t="shared" si="211"/>
        <v/>
      </c>
      <c r="G1937" s="3">
        <v>12</v>
      </c>
      <c r="H1937" s="4">
        <v>-0.53565704000000003</v>
      </c>
      <c r="I1937" s="4">
        <v>-1.70269146</v>
      </c>
      <c r="J1937" s="4">
        <v>-1.99380113</v>
      </c>
      <c r="K1937" s="4">
        <f t="shared" si="212"/>
        <v>-0.53565704000000003</v>
      </c>
      <c r="L1937" s="4">
        <f t="shared" si="213"/>
        <v>-0.53565704000000003</v>
      </c>
      <c r="M1937" s="4">
        <f t="shared" si="214"/>
        <v>1.8099547511312217E-4</v>
      </c>
      <c r="N1937" s="4">
        <f t="shared" si="215"/>
        <v>-9.6951500452488695E-5</v>
      </c>
      <c r="O1937" s="4">
        <f t="shared" si="216"/>
        <v>-9.6951500452488695E-5</v>
      </c>
    </row>
    <row r="1938" spans="2:15" ht="15" customHeight="1">
      <c r="B1938" s="3" t="s">
        <v>91</v>
      </c>
      <c r="C1938" s="3" t="s">
        <v>11</v>
      </c>
      <c r="D1938" s="3" t="str">
        <f t="shared" si="210"/>
        <v>Check</v>
      </c>
      <c r="E1938" s="3" t="s">
        <v>211</v>
      </c>
      <c r="F1938" s="3" t="str">
        <f t="shared" si="211"/>
        <v/>
      </c>
      <c r="G1938" s="3">
        <v>12</v>
      </c>
      <c r="H1938" s="4">
        <v>-0.50456330000000005</v>
      </c>
      <c r="I1938" s="4">
        <v>-1.65944376</v>
      </c>
      <c r="J1938" s="4">
        <v>-1.94106264</v>
      </c>
      <c r="K1938" s="4">
        <f t="shared" si="212"/>
        <v>-0.50456330000000005</v>
      </c>
      <c r="L1938" s="4">
        <f t="shared" si="213"/>
        <v>-0.50456330000000005</v>
      </c>
      <c r="M1938" s="4">
        <f t="shared" si="214"/>
        <v>1.8099547511312217E-4</v>
      </c>
      <c r="N1938" s="4">
        <f t="shared" si="215"/>
        <v>-9.1323674208144804E-5</v>
      </c>
      <c r="O1938" s="4">
        <f t="shared" si="216"/>
        <v>-9.1323674208144804E-5</v>
      </c>
    </row>
    <row r="1939" spans="2:15" ht="15" customHeight="1">
      <c r="B1939" s="3" t="s">
        <v>91</v>
      </c>
      <c r="C1939" s="3" t="s">
        <v>12</v>
      </c>
      <c r="D1939" s="3" t="str">
        <f t="shared" si="210"/>
        <v>Check</v>
      </c>
      <c r="E1939" s="3" t="s">
        <v>211</v>
      </c>
      <c r="F1939" s="3" t="str">
        <f t="shared" si="211"/>
        <v/>
      </c>
      <c r="G1939" s="3">
        <v>12</v>
      </c>
      <c r="H1939" s="4">
        <v>-0.49920071999999999</v>
      </c>
      <c r="I1939" s="4">
        <v>-1.65454397</v>
      </c>
      <c r="J1939" s="4">
        <v>-1.93379692</v>
      </c>
      <c r="K1939" s="4">
        <f t="shared" si="212"/>
        <v>-0.49920071999999999</v>
      </c>
      <c r="L1939" s="4">
        <f t="shared" si="213"/>
        <v>-0.49920071999999999</v>
      </c>
      <c r="M1939" s="4">
        <f t="shared" si="214"/>
        <v>1.8099547511312217E-4</v>
      </c>
      <c r="N1939" s="4">
        <f t="shared" si="215"/>
        <v>-9.035307149321267E-5</v>
      </c>
      <c r="O1939" s="4">
        <f t="shared" si="216"/>
        <v>-9.035307149321267E-5</v>
      </c>
    </row>
    <row r="1940" spans="2:15" ht="15" customHeight="1">
      <c r="B1940" s="3" t="s">
        <v>91</v>
      </c>
      <c r="C1940" s="3" t="s">
        <v>13</v>
      </c>
      <c r="D1940" s="3" t="str">
        <f t="shared" si="210"/>
        <v>Raise 4x</v>
      </c>
      <c r="E1940" s="3" t="s">
        <v>212</v>
      </c>
      <c r="F1940" s="3" t="str">
        <f t="shared" si="211"/>
        <v/>
      </c>
      <c r="G1940" s="3">
        <v>12</v>
      </c>
      <c r="H1940" s="4">
        <v>0.33454463000000001</v>
      </c>
      <c r="I1940" s="4">
        <v>0.26271150999999998</v>
      </c>
      <c r="J1940" s="4">
        <v>0.42006702000000001</v>
      </c>
      <c r="K1940" s="4">
        <f t="shared" si="212"/>
        <v>0.42006702000000001</v>
      </c>
      <c r="L1940" s="4">
        <f t="shared" si="213"/>
        <v>0.42006702000000001</v>
      </c>
      <c r="M1940" s="4">
        <f t="shared" si="214"/>
        <v>1.8099547511312217E-4</v>
      </c>
      <c r="N1940" s="4">
        <f t="shared" si="215"/>
        <v>7.6030229864253393E-5</v>
      </c>
      <c r="O1940" s="4">
        <f t="shared" si="216"/>
        <v>7.6030229864253393E-5</v>
      </c>
    </row>
    <row r="1941" spans="2:15" ht="15" customHeight="1">
      <c r="B1941" s="3" t="s">
        <v>91</v>
      </c>
      <c r="C1941" s="3" t="s">
        <v>39</v>
      </c>
      <c r="D1941" s="3" t="str">
        <f t="shared" si="210"/>
        <v>Raise 4x</v>
      </c>
      <c r="E1941" s="3" t="s">
        <v>212</v>
      </c>
      <c r="F1941" s="3" t="str">
        <f t="shared" si="211"/>
        <v/>
      </c>
      <c r="G1941" s="3">
        <v>12</v>
      </c>
      <c r="H1941" s="4">
        <v>0.29331924999999998</v>
      </c>
      <c r="I1941" s="4">
        <v>0.19560739999999999</v>
      </c>
      <c r="J1941" s="4">
        <v>0.33768028999999999</v>
      </c>
      <c r="K1941" s="4">
        <f t="shared" si="212"/>
        <v>0.33768028999999999</v>
      </c>
      <c r="L1941" s="4">
        <f t="shared" si="213"/>
        <v>0.33768028999999999</v>
      </c>
      <c r="M1941" s="4">
        <f t="shared" si="214"/>
        <v>1.8099547511312217E-4</v>
      </c>
      <c r="N1941" s="4">
        <f t="shared" si="215"/>
        <v>6.1118604524886875E-5</v>
      </c>
      <c r="O1941" s="4">
        <f t="shared" si="216"/>
        <v>6.1118604524886875E-5</v>
      </c>
    </row>
    <row r="1942" spans="2:15" ht="15" customHeight="1">
      <c r="B1942" s="3" t="s">
        <v>91</v>
      </c>
      <c r="C1942" s="3" t="s">
        <v>14</v>
      </c>
      <c r="D1942" s="3" t="str">
        <f t="shared" si="210"/>
        <v>Raise 4x</v>
      </c>
      <c r="E1942" s="3" t="s">
        <v>212</v>
      </c>
      <c r="F1942" s="3" t="str">
        <f t="shared" si="211"/>
        <v/>
      </c>
      <c r="G1942" s="3">
        <v>12</v>
      </c>
      <c r="H1942" s="4">
        <v>0.25500300999999997</v>
      </c>
      <c r="I1942" s="4">
        <v>0.13797142000000001</v>
      </c>
      <c r="J1942" s="4">
        <v>0.26661890999999999</v>
      </c>
      <c r="K1942" s="4">
        <f t="shared" si="212"/>
        <v>0.26661890999999999</v>
      </c>
      <c r="L1942" s="4">
        <f t="shared" si="213"/>
        <v>0.26661890999999999</v>
      </c>
      <c r="M1942" s="4">
        <f t="shared" si="214"/>
        <v>1.8099547511312217E-4</v>
      </c>
      <c r="N1942" s="4">
        <f t="shared" si="215"/>
        <v>4.8256816289592757E-5</v>
      </c>
      <c r="O1942" s="4">
        <f t="shared" si="216"/>
        <v>4.8256816289592757E-5</v>
      </c>
    </row>
    <row r="1943" spans="2:15" ht="15" customHeight="1">
      <c r="B1943" s="3" t="s">
        <v>91</v>
      </c>
      <c r="C1943" s="3" t="s">
        <v>15</v>
      </c>
      <c r="D1943" s="3" t="str">
        <f t="shared" si="210"/>
        <v>Check</v>
      </c>
      <c r="E1943" s="3" t="s">
        <v>212</v>
      </c>
      <c r="F1943" s="3" t="str">
        <f t="shared" si="211"/>
        <v>Error</v>
      </c>
      <c r="G1943" s="3">
        <v>12</v>
      </c>
      <c r="H1943" s="4">
        <v>0.23788317</v>
      </c>
      <c r="I1943" s="4">
        <v>0.11159067</v>
      </c>
      <c r="J1943" s="4">
        <v>0.23371510000000001</v>
      </c>
      <c r="K1943" s="4">
        <f t="shared" si="212"/>
        <v>0.23788317</v>
      </c>
      <c r="L1943" s="4">
        <f t="shared" si="213"/>
        <v>0.23371510000000001</v>
      </c>
      <c r="M1943" s="4">
        <f t="shared" si="214"/>
        <v>1.8099547511312217E-4</v>
      </c>
      <c r="N1943" s="4">
        <f t="shared" si="215"/>
        <v>4.3055777375565612E-5</v>
      </c>
      <c r="O1943" s="4">
        <f t="shared" si="216"/>
        <v>4.2301375565610858E-5</v>
      </c>
    </row>
    <row r="1944" spans="2:15" ht="15" customHeight="1">
      <c r="B1944" s="3" t="s">
        <v>91</v>
      </c>
      <c r="C1944" s="3" t="s">
        <v>16</v>
      </c>
      <c r="D1944" s="3" t="str">
        <f t="shared" si="210"/>
        <v>Raise 4x</v>
      </c>
      <c r="E1944" s="3" t="s">
        <v>212</v>
      </c>
      <c r="F1944" s="3" t="str">
        <f t="shared" si="211"/>
        <v/>
      </c>
      <c r="G1944" s="3">
        <v>12</v>
      </c>
      <c r="H1944" s="4">
        <v>0.2122076</v>
      </c>
      <c r="I1944" s="4">
        <v>9.7137979999999999E-2</v>
      </c>
      <c r="J1944" s="4">
        <v>0.21670323999999999</v>
      </c>
      <c r="K1944" s="4">
        <f t="shared" si="212"/>
        <v>0.21670323999999999</v>
      </c>
      <c r="L1944" s="4">
        <f t="shared" si="213"/>
        <v>0.21670323999999999</v>
      </c>
      <c r="M1944" s="4">
        <f t="shared" si="214"/>
        <v>1.8099547511312217E-4</v>
      </c>
      <c r="N1944" s="4">
        <f t="shared" si="215"/>
        <v>3.922230588235294E-5</v>
      </c>
      <c r="O1944" s="4">
        <f t="shared" si="216"/>
        <v>3.922230588235294E-5</v>
      </c>
    </row>
    <row r="1945" spans="2:15" ht="15" customHeight="1">
      <c r="B1945" s="3" t="s">
        <v>91</v>
      </c>
      <c r="C1945" s="3" t="s">
        <v>17</v>
      </c>
      <c r="D1945" s="3" t="str">
        <f t="shared" si="210"/>
        <v>Raise 4x</v>
      </c>
      <c r="E1945" s="3" t="s">
        <v>212</v>
      </c>
      <c r="F1945" s="3" t="str">
        <f t="shared" si="211"/>
        <v/>
      </c>
      <c r="G1945" s="3">
        <v>12</v>
      </c>
      <c r="H1945" s="4">
        <v>-5.8730879999999999E-2</v>
      </c>
      <c r="I1945" s="4">
        <v>-3.6041749999999997E-2</v>
      </c>
      <c r="J1945" s="4">
        <v>4.912975E-2</v>
      </c>
      <c r="K1945" s="4">
        <f t="shared" si="212"/>
        <v>4.912975E-2</v>
      </c>
      <c r="L1945" s="4">
        <f t="shared" si="213"/>
        <v>4.912975E-2</v>
      </c>
      <c r="M1945" s="4">
        <f t="shared" si="214"/>
        <v>1.8099547511312217E-4</v>
      </c>
      <c r="N1945" s="4">
        <f t="shared" si="215"/>
        <v>8.8922624434389145E-6</v>
      </c>
      <c r="O1945" s="4">
        <f t="shared" si="216"/>
        <v>8.8922624434389145E-6</v>
      </c>
    </row>
    <row r="1946" spans="2:15" ht="15" customHeight="1">
      <c r="B1946" s="3" t="s">
        <v>91</v>
      </c>
      <c r="C1946" s="3" t="s">
        <v>18</v>
      </c>
      <c r="D1946" s="3" t="str">
        <f t="shared" si="210"/>
        <v>Check</v>
      </c>
      <c r="E1946" s="3" t="s">
        <v>211</v>
      </c>
      <c r="F1946" s="3" t="str">
        <f t="shared" si="211"/>
        <v/>
      </c>
      <c r="G1946" s="3">
        <v>12</v>
      </c>
      <c r="H1946" s="4">
        <v>-5.2122929999999998E-2</v>
      </c>
      <c r="I1946" s="4">
        <v>-0.33379368999999998</v>
      </c>
      <c r="J1946" s="4">
        <v>-0.31104174000000001</v>
      </c>
      <c r="K1946" s="4">
        <f t="shared" si="212"/>
        <v>-5.2122929999999998E-2</v>
      </c>
      <c r="L1946" s="4">
        <f t="shared" si="213"/>
        <v>-5.2122929999999998E-2</v>
      </c>
      <c r="M1946" s="4">
        <f t="shared" si="214"/>
        <v>1.8099547511312217E-4</v>
      </c>
      <c r="N1946" s="4">
        <f t="shared" si="215"/>
        <v>-9.4340144796380084E-6</v>
      </c>
      <c r="O1946" s="4">
        <f t="shared" si="216"/>
        <v>-9.4340144796380084E-6</v>
      </c>
    </row>
    <row r="1947" spans="2:15" ht="15" customHeight="1">
      <c r="B1947" s="3" t="s">
        <v>91</v>
      </c>
      <c r="C1947" s="3" t="s">
        <v>19</v>
      </c>
      <c r="D1947" s="3" t="str">
        <f t="shared" si="210"/>
        <v>Check</v>
      </c>
      <c r="E1947" s="3" t="s">
        <v>211</v>
      </c>
      <c r="F1947" s="3" t="str">
        <f t="shared" si="211"/>
        <v/>
      </c>
      <c r="G1947" s="3">
        <v>12</v>
      </c>
      <c r="H1947" s="4">
        <v>-6.3270080000000006E-2</v>
      </c>
      <c r="I1947" s="4">
        <v>-0.34390338999999998</v>
      </c>
      <c r="J1947" s="4">
        <v>-0.32241593000000002</v>
      </c>
      <c r="K1947" s="4">
        <f t="shared" si="212"/>
        <v>-6.3270080000000006E-2</v>
      </c>
      <c r="L1947" s="4">
        <f t="shared" si="213"/>
        <v>-6.3270080000000006E-2</v>
      </c>
      <c r="M1947" s="4">
        <f t="shared" si="214"/>
        <v>1.8099547511312217E-4</v>
      </c>
      <c r="N1947" s="4">
        <f t="shared" si="215"/>
        <v>-1.145159819004525E-5</v>
      </c>
      <c r="O1947" s="4">
        <f t="shared" si="216"/>
        <v>-1.145159819004525E-5</v>
      </c>
    </row>
    <row r="1948" spans="2:15" ht="15" customHeight="1">
      <c r="B1948" s="3" t="s">
        <v>91</v>
      </c>
      <c r="C1948" s="3" t="s">
        <v>21</v>
      </c>
      <c r="D1948" s="3" t="str">
        <f t="shared" si="210"/>
        <v>Check</v>
      </c>
      <c r="E1948" s="3" t="s">
        <v>211</v>
      </c>
      <c r="F1948" s="3" t="str">
        <f t="shared" si="211"/>
        <v/>
      </c>
      <c r="G1948" s="3">
        <v>12</v>
      </c>
      <c r="H1948" s="4">
        <v>-0.57029326999999996</v>
      </c>
      <c r="I1948" s="4">
        <v>-1.7373952699999999</v>
      </c>
      <c r="J1948" s="4">
        <v>-2.0352266299999999</v>
      </c>
      <c r="K1948" s="4">
        <f t="shared" si="212"/>
        <v>-0.57029326999999996</v>
      </c>
      <c r="L1948" s="4">
        <f t="shared" si="213"/>
        <v>-0.57029326999999996</v>
      </c>
      <c r="M1948" s="4">
        <f t="shared" si="214"/>
        <v>1.8099547511312217E-4</v>
      </c>
      <c r="N1948" s="4">
        <f t="shared" si="215"/>
        <v>-1.0322050135746606E-4</v>
      </c>
      <c r="O1948" s="4">
        <f t="shared" si="216"/>
        <v>-1.0322050135746606E-4</v>
      </c>
    </row>
    <row r="1949" spans="2:15" ht="15" customHeight="1">
      <c r="B1949" s="3" t="s">
        <v>91</v>
      </c>
      <c r="C1949" s="3" t="s">
        <v>22</v>
      </c>
      <c r="D1949" s="3" t="str">
        <f t="shared" si="210"/>
        <v>Check</v>
      </c>
      <c r="E1949" s="3" t="s">
        <v>211</v>
      </c>
      <c r="F1949" s="3" t="str">
        <f t="shared" si="211"/>
        <v/>
      </c>
      <c r="G1949" s="3">
        <v>12</v>
      </c>
      <c r="H1949" s="4">
        <v>-0.55304701000000001</v>
      </c>
      <c r="I1949" s="4">
        <v>-1.7218036800000001</v>
      </c>
      <c r="J1949" s="4">
        <v>-2.0141561299999999</v>
      </c>
      <c r="K1949" s="4">
        <f t="shared" si="212"/>
        <v>-0.55304701000000001</v>
      </c>
      <c r="L1949" s="4">
        <f t="shared" si="213"/>
        <v>-0.55304701000000001</v>
      </c>
      <c r="M1949" s="4">
        <f t="shared" si="214"/>
        <v>1.8099547511312217E-4</v>
      </c>
      <c r="N1949" s="4">
        <f t="shared" si="215"/>
        <v>-1.0009900633484163E-4</v>
      </c>
      <c r="O1949" s="4">
        <f t="shared" si="216"/>
        <v>-1.0009900633484163E-4</v>
      </c>
    </row>
    <row r="1950" spans="2:15" ht="15" customHeight="1">
      <c r="B1950" s="3" t="s">
        <v>91</v>
      </c>
      <c r="C1950" s="3" t="s">
        <v>23</v>
      </c>
      <c r="D1950" s="3" t="str">
        <f t="shared" si="210"/>
        <v>Check</v>
      </c>
      <c r="E1950" s="3" t="s">
        <v>211</v>
      </c>
      <c r="F1950" s="3" t="str">
        <f t="shared" si="211"/>
        <v/>
      </c>
      <c r="G1950" s="3">
        <v>12</v>
      </c>
      <c r="H1950" s="4">
        <v>-0.52118717000000003</v>
      </c>
      <c r="I1950" s="4">
        <v>-1.6777402400000001</v>
      </c>
      <c r="J1950" s="4">
        <v>-1.9604153799999999</v>
      </c>
      <c r="K1950" s="4">
        <f t="shared" si="212"/>
        <v>-0.52118717000000003</v>
      </c>
      <c r="L1950" s="4">
        <f t="shared" si="213"/>
        <v>-0.52118717000000003</v>
      </c>
      <c r="M1950" s="4">
        <f t="shared" si="214"/>
        <v>1.8099547511312217E-4</v>
      </c>
      <c r="N1950" s="4">
        <f t="shared" si="215"/>
        <v>-9.4332519457013581E-5</v>
      </c>
      <c r="O1950" s="4">
        <f t="shared" si="216"/>
        <v>-9.4332519457013581E-5</v>
      </c>
    </row>
    <row r="1951" spans="2:15" ht="15" customHeight="1">
      <c r="B1951" s="3" t="s">
        <v>91</v>
      </c>
      <c r="C1951" s="3" t="s">
        <v>24</v>
      </c>
      <c r="D1951" s="3" t="str">
        <f t="shared" si="210"/>
        <v>Check</v>
      </c>
      <c r="E1951" s="3" t="s">
        <v>211</v>
      </c>
      <c r="F1951" s="3" t="str">
        <f t="shared" si="211"/>
        <v/>
      </c>
      <c r="G1951" s="3">
        <v>12</v>
      </c>
      <c r="H1951" s="4">
        <v>-0.51419758999999998</v>
      </c>
      <c r="I1951" s="4">
        <v>-1.6711279000000001</v>
      </c>
      <c r="J1951" s="4">
        <v>-1.9513064200000001</v>
      </c>
      <c r="K1951" s="4">
        <f t="shared" si="212"/>
        <v>-0.51419758999999998</v>
      </c>
      <c r="L1951" s="4">
        <f t="shared" si="213"/>
        <v>-0.51419758999999998</v>
      </c>
      <c r="M1951" s="4">
        <f t="shared" si="214"/>
        <v>1.8099547511312217E-4</v>
      </c>
      <c r="N1951" s="4">
        <f t="shared" si="215"/>
        <v>-9.3067437104072388E-5</v>
      </c>
      <c r="O1951" s="4">
        <f t="shared" si="216"/>
        <v>-9.3067437104072388E-5</v>
      </c>
    </row>
    <row r="1952" spans="2:15" ht="15" customHeight="1">
      <c r="B1952" s="3" t="s">
        <v>91</v>
      </c>
      <c r="C1952" s="3" t="s">
        <v>25</v>
      </c>
      <c r="D1952" s="3" t="str">
        <f t="shared" si="210"/>
        <v>Raise 4x</v>
      </c>
      <c r="E1952" s="3" t="s">
        <v>212</v>
      </c>
      <c r="F1952" s="3" t="str">
        <f t="shared" si="211"/>
        <v/>
      </c>
      <c r="G1952" s="3">
        <v>24</v>
      </c>
      <c r="H1952" s="4">
        <v>0.30529264</v>
      </c>
      <c r="I1952" s="4">
        <v>0.20927629</v>
      </c>
      <c r="J1952" s="4">
        <v>0.35369455999999999</v>
      </c>
      <c r="K1952" s="4">
        <f t="shared" si="212"/>
        <v>0.35369455999999999</v>
      </c>
      <c r="L1952" s="4">
        <f t="shared" si="213"/>
        <v>0.35369455999999999</v>
      </c>
      <c r="M1952" s="4">
        <f t="shared" si="214"/>
        <v>3.6199095022624434E-4</v>
      </c>
      <c r="N1952" s="4">
        <f t="shared" si="215"/>
        <v>1.2803422986425338E-4</v>
      </c>
      <c r="O1952" s="4">
        <f t="shared" si="216"/>
        <v>1.2803422986425338E-4</v>
      </c>
    </row>
    <row r="1953" spans="2:15" ht="15" customHeight="1">
      <c r="B1953" s="3" t="s">
        <v>91</v>
      </c>
      <c r="C1953" s="3" t="s">
        <v>26</v>
      </c>
      <c r="D1953" s="3" t="str">
        <f t="shared" si="210"/>
        <v>Raise 4x</v>
      </c>
      <c r="E1953" s="3" t="s">
        <v>212</v>
      </c>
      <c r="F1953" s="3" t="str">
        <f t="shared" si="211"/>
        <v/>
      </c>
      <c r="G1953" s="3">
        <v>24</v>
      </c>
      <c r="H1953" s="4">
        <v>0.26472039000000003</v>
      </c>
      <c r="I1953" s="4">
        <v>0.14278948999999999</v>
      </c>
      <c r="J1953" s="4">
        <v>0.27207021999999997</v>
      </c>
      <c r="K1953" s="4">
        <f t="shared" si="212"/>
        <v>0.27207021999999997</v>
      </c>
      <c r="L1953" s="4">
        <f t="shared" si="213"/>
        <v>0.27207021999999997</v>
      </c>
      <c r="M1953" s="4">
        <f t="shared" si="214"/>
        <v>3.6199095022624434E-4</v>
      </c>
      <c r="N1953" s="4">
        <f t="shared" si="215"/>
        <v>9.8486957466063335E-5</v>
      </c>
      <c r="O1953" s="4">
        <f t="shared" si="216"/>
        <v>9.8486957466063335E-5</v>
      </c>
    </row>
    <row r="1954" spans="2:15" ht="15" customHeight="1">
      <c r="B1954" s="3" t="s">
        <v>91</v>
      </c>
      <c r="C1954" s="3" t="s">
        <v>27</v>
      </c>
      <c r="D1954" s="3" t="str">
        <f t="shared" si="210"/>
        <v>Check</v>
      </c>
      <c r="E1954" s="3" t="s">
        <v>212</v>
      </c>
      <c r="F1954" s="3" t="str">
        <f t="shared" si="211"/>
        <v>Error</v>
      </c>
      <c r="G1954" s="3">
        <v>24</v>
      </c>
      <c r="H1954" s="4">
        <v>0.22712043000000001</v>
      </c>
      <c r="I1954" s="4">
        <v>8.5811609999999997E-2</v>
      </c>
      <c r="J1954" s="4">
        <v>0.20181863</v>
      </c>
      <c r="K1954" s="4">
        <f t="shared" si="212"/>
        <v>0.22712043000000001</v>
      </c>
      <c r="L1954" s="4">
        <f t="shared" si="213"/>
        <v>0.20181863</v>
      </c>
      <c r="M1954" s="4">
        <f t="shared" si="214"/>
        <v>3.6199095022624434E-4</v>
      </c>
      <c r="N1954" s="4">
        <f t="shared" si="215"/>
        <v>8.2215540271493218E-5</v>
      </c>
      <c r="O1954" s="4">
        <f t="shared" si="216"/>
        <v>7.3056517647058817E-5</v>
      </c>
    </row>
    <row r="1955" spans="2:15" ht="15" customHeight="1">
      <c r="B1955" s="3" t="s">
        <v>91</v>
      </c>
      <c r="C1955" s="3" t="s">
        <v>28</v>
      </c>
      <c r="D1955" s="3" t="str">
        <f t="shared" si="210"/>
        <v>Check</v>
      </c>
      <c r="E1955" s="3" t="s">
        <v>212</v>
      </c>
      <c r="F1955" s="3" t="str">
        <f t="shared" si="211"/>
        <v>Error</v>
      </c>
      <c r="G1955" s="3">
        <v>24</v>
      </c>
      <c r="H1955" s="4">
        <v>0.21027984999999999</v>
      </c>
      <c r="I1955" s="4">
        <v>5.9582370000000003E-2</v>
      </c>
      <c r="J1955" s="4">
        <v>0.16910263</v>
      </c>
      <c r="K1955" s="4">
        <f t="shared" si="212"/>
        <v>0.21027984999999999</v>
      </c>
      <c r="L1955" s="4">
        <f t="shared" si="213"/>
        <v>0.16910263</v>
      </c>
      <c r="M1955" s="4">
        <f t="shared" si="214"/>
        <v>3.6199095022624434E-4</v>
      </c>
      <c r="N1955" s="4">
        <f t="shared" si="215"/>
        <v>7.6119402714932115E-5</v>
      </c>
      <c r="O1955" s="4">
        <f t="shared" si="216"/>
        <v>6.1213621719457016E-5</v>
      </c>
    </row>
    <row r="1956" spans="2:15" ht="15" customHeight="1">
      <c r="B1956" s="3" t="s">
        <v>91</v>
      </c>
      <c r="C1956" s="3" t="s">
        <v>29</v>
      </c>
      <c r="D1956" s="3" t="str">
        <f t="shared" si="210"/>
        <v>Check</v>
      </c>
      <c r="E1956" s="3" t="s">
        <v>212</v>
      </c>
      <c r="F1956" s="3" t="str">
        <f t="shared" si="211"/>
        <v>Error</v>
      </c>
      <c r="G1956" s="3">
        <v>24</v>
      </c>
      <c r="H1956" s="4">
        <v>0.18627423000000001</v>
      </c>
      <c r="I1956" s="4">
        <v>4.6453809999999998E-2</v>
      </c>
      <c r="J1956" s="4">
        <v>0.15347748999999999</v>
      </c>
      <c r="K1956" s="4">
        <f t="shared" si="212"/>
        <v>0.18627423000000001</v>
      </c>
      <c r="L1956" s="4">
        <f t="shared" si="213"/>
        <v>0.15347748999999999</v>
      </c>
      <c r="M1956" s="4">
        <f t="shared" si="214"/>
        <v>3.6199095022624434E-4</v>
      </c>
      <c r="N1956" s="4">
        <f t="shared" si="215"/>
        <v>6.7429585520361994E-5</v>
      </c>
      <c r="O1956" s="4">
        <f t="shared" si="216"/>
        <v>5.5557462443438913E-5</v>
      </c>
    </row>
    <row r="1957" spans="2:15" ht="15" customHeight="1">
      <c r="B1957" s="3" t="s">
        <v>91</v>
      </c>
      <c r="C1957" s="3" t="s">
        <v>30</v>
      </c>
      <c r="D1957" s="3" t="str">
        <f t="shared" si="210"/>
        <v>Raise 4x</v>
      </c>
      <c r="E1957" s="3" t="s">
        <v>212</v>
      </c>
      <c r="F1957" s="3" t="str">
        <f t="shared" si="211"/>
        <v/>
      </c>
      <c r="G1957" s="3">
        <v>24</v>
      </c>
      <c r="H1957" s="4">
        <v>-7.6085029999999998E-2</v>
      </c>
      <c r="I1957" s="4">
        <v>-8.2421549999999996E-2</v>
      </c>
      <c r="J1957" s="4">
        <v>-8.7399799999999996E-3</v>
      </c>
      <c r="K1957" s="4">
        <f t="shared" si="212"/>
        <v>-8.7399799999999996E-3</v>
      </c>
      <c r="L1957" s="4">
        <f t="shared" si="213"/>
        <v>-8.7399799999999996E-3</v>
      </c>
      <c r="M1957" s="4">
        <f t="shared" si="214"/>
        <v>3.6199095022624434E-4</v>
      </c>
      <c r="N1957" s="4">
        <f t="shared" si="215"/>
        <v>-3.1637936651583709E-6</v>
      </c>
      <c r="O1957" s="4">
        <f t="shared" si="216"/>
        <v>-3.1637936651583709E-6</v>
      </c>
    </row>
    <row r="1958" spans="2:15" ht="15" customHeight="1">
      <c r="B1958" s="3" t="s">
        <v>91</v>
      </c>
      <c r="C1958" s="3" t="s">
        <v>31</v>
      </c>
      <c r="D1958" s="3" t="str">
        <f t="shared" si="210"/>
        <v>Check</v>
      </c>
      <c r="E1958" s="3" t="s">
        <v>211</v>
      </c>
      <c r="F1958" s="3" t="str">
        <f t="shared" si="211"/>
        <v/>
      </c>
      <c r="G1958" s="3">
        <v>24</v>
      </c>
      <c r="H1958" s="4">
        <v>-7.0121279999999994E-2</v>
      </c>
      <c r="I1958" s="4">
        <v>-0.37305825999999997</v>
      </c>
      <c r="J1958" s="4">
        <v>-0.36066131000000001</v>
      </c>
      <c r="K1958" s="4">
        <f t="shared" si="212"/>
        <v>-7.0121279999999994E-2</v>
      </c>
      <c r="L1958" s="4">
        <f t="shared" si="213"/>
        <v>-7.0121279999999994E-2</v>
      </c>
      <c r="M1958" s="4">
        <f t="shared" si="214"/>
        <v>3.6199095022624434E-4</v>
      </c>
      <c r="N1958" s="4">
        <f t="shared" si="215"/>
        <v>-2.538326877828054E-5</v>
      </c>
      <c r="O1958" s="4">
        <f t="shared" si="216"/>
        <v>-2.538326877828054E-5</v>
      </c>
    </row>
    <row r="1959" spans="2:15" ht="15" customHeight="1">
      <c r="B1959" s="3" t="s">
        <v>91</v>
      </c>
      <c r="C1959" s="3" t="s">
        <v>32</v>
      </c>
      <c r="D1959" s="3" t="str">
        <f t="shared" si="210"/>
        <v>Check</v>
      </c>
      <c r="E1959" s="3" t="s">
        <v>211</v>
      </c>
      <c r="F1959" s="3" t="str">
        <f t="shared" si="211"/>
        <v/>
      </c>
      <c r="G1959" s="3">
        <v>24</v>
      </c>
      <c r="H1959" s="4">
        <v>-7.9765020000000006E-2</v>
      </c>
      <c r="I1959" s="4">
        <v>-0.38159219999999999</v>
      </c>
      <c r="J1959" s="4">
        <v>-0.37035551999999999</v>
      </c>
      <c r="K1959" s="4">
        <f t="shared" si="212"/>
        <v>-7.9765020000000006E-2</v>
      </c>
      <c r="L1959" s="4">
        <f t="shared" si="213"/>
        <v>-7.9765020000000006E-2</v>
      </c>
      <c r="M1959" s="4">
        <f t="shared" si="214"/>
        <v>3.6199095022624434E-4</v>
      </c>
      <c r="N1959" s="4">
        <f t="shared" si="215"/>
        <v>-2.8874215384615388E-5</v>
      </c>
      <c r="O1959" s="4">
        <f t="shared" si="216"/>
        <v>-2.8874215384615388E-5</v>
      </c>
    </row>
    <row r="1960" spans="2:15" ht="15" customHeight="1">
      <c r="B1960" s="3" t="s">
        <v>91</v>
      </c>
      <c r="C1960" s="3" t="s">
        <v>33</v>
      </c>
      <c r="D1960" s="3" t="str">
        <f t="shared" si="210"/>
        <v>Check</v>
      </c>
      <c r="E1960" s="3" t="s">
        <v>211</v>
      </c>
      <c r="F1960" s="3" t="str">
        <f t="shared" si="211"/>
        <v/>
      </c>
      <c r="G1960" s="3">
        <v>24</v>
      </c>
      <c r="H1960" s="4">
        <v>-0.57597144</v>
      </c>
      <c r="I1960" s="4">
        <v>-0.96779411999999998</v>
      </c>
      <c r="J1960" s="4">
        <v>-1.1080116099999999</v>
      </c>
      <c r="K1960" s="4">
        <f t="shared" si="212"/>
        <v>-0.57597144</v>
      </c>
      <c r="L1960" s="4">
        <f t="shared" si="213"/>
        <v>-0.57597144</v>
      </c>
      <c r="M1960" s="4">
        <f t="shared" si="214"/>
        <v>3.6199095022624434E-4</v>
      </c>
      <c r="N1960" s="4">
        <f t="shared" si="215"/>
        <v>-2.0849644886877826E-4</v>
      </c>
      <c r="O1960" s="4">
        <f t="shared" si="216"/>
        <v>-2.0849644886877826E-4</v>
      </c>
    </row>
    <row r="1961" spans="2:15" ht="15" customHeight="1">
      <c r="B1961" s="3" t="s">
        <v>91</v>
      </c>
      <c r="C1961" s="3" t="s">
        <v>34</v>
      </c>
      <c r="D1961" s="3" t="str">
        <f t="shared" si="210"/>
        <v>Check</v>
      </c>
      <c r="E1961" s="3" t="s">
        <v>211</v>
      </c>
      <c r="F1961" s="3" t="str">
        <f t="shared" si="211"/>
        <v/>
      </c>
      <c r="G1961" s="3">
        <v>24</v>
      </c>
      <c r="H1961" s="4">
        <v>-0.53457639000000001</v>
      </c>
      <c r="I1961" s="4">
        <v>-1.6865978800000001</v>
      </c>
      <c r="J1961" s="4">
        <v>-1.9793435699999999</v>
      </c>
      <c r="K1961" s="4">
        <f t="shared" si="212"/>
        <v>-0.53457639000000001</v>
      </c>
      <c r="L1961" s="4">
        <f t="shared" si="213"/>
        <v>-0.53457639000000001</v>
      </c>
      <c r="M1961" s="4">
        <f t="shared" si="214"/>
        <v>3.6199095022624434E-4</v>
      </c>
      <c r="N1961" s="4">
        <f t="shared" si="215"/>
        <v>-1.9351181538461537E-4</v>
      </c>
      <c r="O1961" s="4">
        <f t="shared" si="216"/>
        <v>-1.9351181538461537E-4</v>
      </c>
    </row>
    <row r="1962" spans="2:15" ht="15" customHeight="1">
      <c r="B1962" s="3" t="s">
        <v>91</v>
      </c>
      <c r="C1962" s="3" t="s">
        <v>35</v>
      </c>
      <c r="D1962" s="3" t="str">
        <f t="shared" si="210"/>
        <v>Check</v>
      </c>
      <c r="E1962" s="3" t="s">
        <v>211</v>
      </c>
      <c r="F1962" s="3" t="str">
        <f t="shared" si="211"/>
        <v/>
      </c>
      <c r="G1962" s="3">
        <v>24</v>
      </c>
      <c r="H1962" s="4">
        <v>-0.51917721999999999</v>
      </c>
      <c r="I1962" s="4">
        <v>-1.67291437</v>
      </c>
      <c r="J1962" s="4">
        <v>-1.96039433</v>
      </c>
      <c r="K1962" s="4">
        <f t="shared" si="212"/>
        <v>-0.51917721999999999</v>
      </c>
      <c r="L1962" s="4">
        <f t="shared" si="213"/>
        <v>-0.51917721999999999</v>
      </c>
      <c r="M1962" s="4">
        <f t="shared" si="214"/>
        <v>3.6199095022624434E-4</v>
      </c>
      <c r="N1962" s="4">
        <f t="shared" si="215"/>
        <v>-1.8793745520361991E-4</v>
      </c>
      <c r="O1962" s="4">
        <f t="shared" si="216"/>
        <v>-1.8793745520361991E-4</v>
      </c>
    </row>
    <row r="1963" spans="2:15" ht="15" customHeight="1">
      <c r="B1963" s="3" t="s">
        <v>91</v>
      </c>
      <c r="C1963" s="3" t="s">
        <v>36</v>
      </c>
      <c r="D1963" s="3" t="str">
        <f t="shared" si="210"/>
        <v>Check</v>
      </c>
      <c r="E1963" s="3" t="s">
        <v>211</v>
      </c>
      <c r="F1963" s="3" t="str">
        <f t="shared" si="211"/>
        <v/>
      </c>
      <c r="G1963" s="3">
        <v>24</v>
      </c>
      <c r="H1963" s="4">
        <v>-0.48984309999999998</v>
      </c>
      <c r="I1963" s="4">
        <v>-1.6317733800000001</v>
      </c>
      <c r="J1963" s="4">
        <v>-1.90996309</v>
      </c>
      <c r="K1963" s="4">
        <f t="shared" si="212"/>
        <v>-0.48984309999999998</v>
      </c>
      <c r="L1963" s="4">
        <f t="shared" si="213"/>
        <v>-0.48984309999999998</v>
      </c>
      <c r="M1963" s="4">
        <f t="shared" si="214"/>
        <v>3.6199095022624434E-4</v>
      </c>
      <c r="N1963" s="4">
        <f t="shared" si="215"/>
        <v>-1.7731876923076921E-4</v>
      </c>
      <c r="O1963" s="4">
        <f t="shared" si="216"/>
        <v>-1.7731876923076921E-4</v>
      </c>
    </row>
    <row r="1964" spans="2:15" ht="15" customHeight="1">
      <c r="B1964" s="3" t="s">
        <v>91</v>
      </c>
      <c r="C1964" s="3" t="s">
        <v>37</v>
      </c>
      <c r="D1964" s="3" t="str">
        <f t="shared" si="210"/>
        <v>Check</v>
      </c>
      <c r="E1964" s="3" t="s">
        <v>211</v>
      </c>
      <c r="F1964" s="3" t="str">
        <f t="shared" si="211"/>
        <v/>
      </c>
      <c r="G1964" s="3">
        <v>24</v>
      </c>
      <c r="H1964" s="4">
        <v>-0.48467958999999999</v>
      </c>
      <c r="I1964" s="4">
        <v>-1.6270270600000001</v>
      </c>
      <c r="J1964" s="4">
        <v>-1.9029026499999999</v>
      </c>
      <c r="K1964" s="4">
        <f t="shared" si="212"/>
        <v>-0.48467958999999999</v>
      </c>
      <c r="L1964" s="4">
        <f t="shared" si="213"/>
        <v>-0.48467958999999999</v>
      </c>
      <c r="M1964" s="4">
        <f t="shared" si="214"/>
        <v>3.6199095022624434E-4</v>
      </c>
      <c r="N1964" s="4">
        <f t="shared" si="215"/>
        <v>-1.7544962533936652E-4</v>
      </c>
      <c r="O1964" s="4">
        <f t="shared" si="216"/>
        <v>-1.7544962533936652E-4</v>
      </c>
    </row>
    <row r="1965" spans="2:15" ht="15" customHeight="1">
      <c r="B1965" s="3" t="s">
        <v>92</v>
      </c>
      <c r="C1965" s="3" t="s">
        <v>51</v>
      </c>
      <c r="D1965" s="3" t="str">
        <f t="shared" si="210"/>
        <v>Raise 4x</v>
      </c>
      <c r="E1965" s="3" t="s">
        <v>212</v>
      </c>
      <c r="F1965" s="3" t="str">
        <f t="shared" si="211"/>
        <v/>
      </c>
      <c r="G1965" s="3">
        <v>12</v>
      </c>
      <c r="H1965" s="4">
        <v>0.36997935999999998</v>
      </c>
      <c r="I1965" s="4">
        <v>0.33870573999999998</v>
      </c>
      <c r="J1965" s="4">
        <v>0.51893213000000005</v>
      </c>
      <c r="K1965" s="4">
        <f t="shared" si="212"/>
        <v>0.51893213000000005</v>
      </c>
      <c r="L1965" s="4">
        <f t="shared" si="213"/>
        <v>0.51893213000000005</v>
      </c>
      <c r="M1965" s="4">
        <f t="shared" si="214"/>
        <v>1.8099547511312217E-4</v>
      </c>
      <c r="N1965" s="4">
        <f t="shared" si="215"/>
        <v>9.392436742081448E-5</v>
      </c>
      <c r="O1965" s="4">
        <f t="shared" si="216"/>
        <v>9.392436742081448E-5</v>
      </c>
    </row>
    <row r="1966" spans="2:15" ht="15" customHeight="1">
      <c r="B1966" s="3" t="s">
        <v>92</v>
      </c>
      <c r="C1966" s="3" t="s">
        <v>1</v>
      </c>
      <c r="D1966" s="3" t="str">
        <f t="shared" si="210"/>
        <v>Raise 4x</v>
      </c>
      <c r="E1966" s="3" t="s">
        <v>212</v>
      </c>
      <c r="F1966" s="3" t="str">
        <f t="shared" si="211"/>
        <v/>
      </c>
      <c r="G1966" s="3">
        <v>12</v>
      </c>
      <c r="H1966" s="4">
        <v>0.32652062999999998</v>
      </c>
      <c r="I1966" s="4">
        <v>0.26951600999999997</v>
      </c>
      <c r="J1966" s="4">
        <v>0.4342242</v>
      </c>
      <c r="K1966" s="4">
        <f t="shared" si="212"/>
        <v>0.4342242</v>
      </c>
      <c r="L1966" s="4">
        <f t="shared" si="213"/>
        <v>0.4342242</v>
      </c>
      <c r="M1966" s="4">
        <f t="shared" si="214"/>
        <v>1.8099547511312217E-4</v>
      </c>
      <c r="N1966" s="4">
        <f t="shared" si="215"/>
        <v>7.8592615384615386E-5</v>
      </c>
      <c r="O1966" s="4">
        <f t="shared" si="216"/>
        <v>7.8592615384615386E-5</v>
      </c>
    </row>
    <row r="1967" spans="2:15" ht="15" customHeight="1">
      <c r="B1967" s="3" t="s">
        <v>92</v>
      </c>
      <c r="C1967" s="3" t="s">
        <v>2</v>
      </c>
      <c r="D1967" s="3" t="str">
        <f t="shared" si="210"/>
        <v>Raise 4x</v>
      </c>
      <c r="E1967" s="3" t="s">
        <v>212</v>
      </c>
      <c r="F1967" s="3" t="str">
        <f t="shared" si="211"/>
        <v/>
      </c>
      <c r="G1967" s="3">
        <v>12</v>
      </c>
      <c r="H1967" s="4">
        <v>0.28729067000000003</v>
      </c>
      <c r="I1967" s="4">
        <v>0.21157996000000001</v>
      </c>
      <c r="J1967" s="4">
        <v>0.36307920999999999</v>
      </c>
      <c r="K1967" s="4">
        <f t="shared" si="212"/>
        <v>0.36307920999999999</v>
      </c>
      <c r="L1967" s="4">
        <f t="shared" si="213"/>
        <v>0.36307920999999999</v>
      </c>
      <c r="M1967" s="4">
        <f t="shared" si="214"/>
        <v>1.8099547511312217E-4</v>
      </c>
      <c r="N1967" s="4">
        <f t="shared" si="215"/>
        <v>6.5715694117647058E-5</v>
      </c>
      <c r="O1967" s="4">
        <f t="shared" si="216"/>
        <v>6.5715694117647058E-5</v>
      </c>
    </row>
    <row r="1968" spans="2:15" ht="15" customHeight="1">
      <c r="B1968" s="3" t="s">
        <v>92</v>
      </c>
      <c r="C1968" s="3" t="s">
        <v>3</v>
      </c>
      <c r="D1968" s="3" t="str">
        <f t="shared" si="210"/>
        <v>Raise 4x</v>
      </c>
      <c r="E1968" s="3" t="s">
        <v>212</v>
      </c>
      <c r="F1968" s="3" t="str">
        <f t="shared" si="211"/>
        <v/>
      </c>
      <c r="G1968" s="3">
        <v>12</v>
      </c>
      <c r="H1968" s="4">
        <v>0.24978928</v>
      </c>
      <c r="I1968" s="4">
        <v>0.15845980000000001</v>
      </c>
      <c r="J1968" s="4">
        <v>0.29775375999999998</v>
      </c>
      <c r="K1968" s="4">
        <f t="shared" si="212"/>
        <v>0.29775375999999998</v>
      </c>
      <c r="L1968" s="4">
        <f t="shared" si="213"/>
        <v>0.29775375999999998</v>
      </c>
      <c r="M1968" s="4">
        <f t="shared" si="214"/>
        <v>1.8099547511312217E-4</v>
      </c>
      <c r="N1968" s="4">
        <f t="shared" si="215"/>
        <v>5.389208325791855E-5</v>
      </c>
      <c r="O1968" s="4">
        <f t="shared" si="216"/>
        <v>5.389208325791855E-5</v>
      </c>
    </row>
    <row r="1969" spans="2:15" ht="15" customHeight="1">
      <c r="B1969" s="3" t="s">
        <v>92</v>
      </c>
      <c r="C1969" s="3" t="s">
        <v>4</v>
      </c>
      <c r="D1969" s="3" t="str">
        <f t="shared" si="210"/>
        <v>Raise 4x</v>
      </c>
      <c r="E1969" s="3" t="s">
        <v>212</v>
      </c>
      <c r="F1969" s="3" t="str">
        <f t="shared" si="211"/>
        <v/>
      </c>
      <c r="G1969" s="3">
        <v>12</v>
      </c>
      <c r="H1969" s="4">
        <v>0.25859694999999999</v>
      </c>
      <c r="I1969" s="4">
        <v>0.18235002</v>
      </c>
      <c r="J1969" s="4">
        <v>0.32729320000000001</v>
      </c>
      <c r="K1969" s="4">
        <f t="shared" si="212"/>
        <v>0.32729320000000001</v>
      </c>
      <c r="L1969" s="4">
        <f t="shared" si="213"/>
        <v>0.32729320000000001</v>
      </c>
      <c r="M1969" s="4">
        <f t="shared" si="214"/>
        <v>1.8099547511312217E-4</v>
      </c>
      <c r="N1969" s="4">
        <f t="shared" si="215"/>
        <v>5.9238588235294117E-5</v>
      </c>
      <c r="O1969" s="4">
        <f t="shared" si="216"/>
        <v>5.9238588235294117E-5</v>
      </c>
    </row>
    <row r="1970" spans="2:15" ht="15" customHeight="1">
      <c r="B1970" s="3" t="s">
        <v>92</v>
      </c>
      <c r="C1970" s="3" t="s">
        <v>6</v>
      </c>
      <c r="D1970" s="3" t="str">
        <f t="shared" si="210"/>
        <v>Check</v>
      </c>
      <c r="E1970" s="3" t="s">
        <v>211</v>
      </c>
      <c r="F1970" s="3" t="str">
        <f t="shared" si="211"/>
        <v/>
      </c>
      <c r="G1970" s="3">
        <v>12</v>
      </c>
      <c r="H1970" s="4">
        <v>-5.3762650000000002E-2</v>
      </c>
      <c r="I1970" s="4">
        <v>-0.33573028999999999</v>
      </c>
      <c r="J1970" s="4">
        <v>-0.30534125000000001</v>
      </c>
      <c r="K1970" s="4">
        <f t="shared" si="212"/>
        <v>-5.3762650000000002E-2</v>
      </c>
      <c r="L1970" s="4">
        <f t="shared" si="213"/>
        <v>-5.3762650000000002E-2</v>
      </c>
      <c r="M1970" s="4">
        <f t="shared" si="214"/>
        <v>1.8099547511312217E-4</v>
      </c>
      <c r="N1970" s="4">
        <f t="shared" si="215"/>
        <v>-9.7307963800904979E-6</v>
      </c>
      <c r="O1970" s="4">
        <f t="shared" si="216"/>
        <v>-9.7307963800904979E-6</v>
      </c>
    </row>
    <row r="1971" spans="2:15" ht="15" customHeight="1">
      <c r="B1971" s="3" t="s">
        <v>92</v>
      </c>
      <c r="C1971" s="3" t="s">
        <v>7</v>
      </c>
      <c r="D1971" s="3" t="str">
        <f t="shared" si="210"/>
        <v>Check</v>
      </c>
      <c r="E1971" s="3" t="s">
        <v>211</v>
      </c>
      <c r="F1971" s="3" t="str">
        <f t="shared" si="211"/>
        <v/>
      </c>
      <c r="G1971" s="3">
        <v>12</v>
      </c>
      <c r="H1971" s="4">
        <v>-6.3930479999999998E-2</v>
      </c>
      <c r="I1971" s="4">
        <v>-0.34615426999999999</v>
      </c>
      <c r="J1971" s="4">
        <v>-0.31764976</v>
      </c>
      <c r="K1971" s="4">
        <f t="shared" si="212"/>
        <v>-6.3930479999999998E-2</v>
      </c>
      <c r="L1971" s="4">
        <f t="shared" si="213"/>
        <v>-6.3930479999999998E-2</v>
      </c>
      <c r="M1971" s="4">
        <f t="shared" si="214"/>
        <v>1.8099547511312217E-4</v>
      </c>
      <c r="N1971" s="4">
        <f t="shared" si="215"/>
        <v>-1.1571127601809954E-5</v>
      </c>
      <c r="O1971" s="4">
        <f t="shared" si="216"/>
        <v>-1.1571127601809954E-5</v>
      </c>
    </row>
    <row r="1972" spans="2:15" ht="15" customHeight="1">
      <c r="B1972" s="3" t="s">
        <v>92</v>
      </c>
      <c r="C1972" s="3" t="s">
        <v>8</v>
      </c>
      <c r="D1972" s="3" t="str">
        <f t="shared" si="210"/>
        <v>Check</v>
      </c>
      <c r="E1972" s="3" t="s">
        <v>211</v>
      </c>
      <c r="F1972" s="3" t="str">
        <f t="shared" si="211"/>
        <v/>
      </c>
      <c r="G1972" s="3">
        <v>12</v>
      </c>
      <c r="H1972" s="4">
        <v>-7.6240909999999995E-2</v>
      </c>
      <c r="I1972" s="4">
        <v>-0.36080140999999999</v>
      </c>
      <c r="J1972" s="4">
        <v>-0.33521480999999997</v>
      </c>
      <c r="K1972" s="4">
        <f t="shared" si="212"/>
        <v>-7.6240909999999995E-2</v>
      </c>
      <c r="L1972" s="4">
        <f t="shared" si="213"/>
        <v>-7.6240909999999995E-2</v>
      </c>
      <c r="M1972" s="4">
        <f t="shared" si="214"/>
        <v>1.8099547511312217E-4</v>
      </c>
      <c r="N1972" s="4">
        <f t="shared" si="215"/>
        <v>-1.3799259728506786E-5</v>
      </c>
      <c r="O1972" s="4">
        <f t="shared" si="216"/>
        <v>-1.3799259728506786E-5</v>
      </c>
    </row>
    <row r="1973" spans="2:15" ht="15" customHeight="1">
      <c r="B1973" s="3" t="s">
        <v>92</v>
      </c>
      <c r="C1973" s="3" t="s">
        <v>9</v>
      </c>
      <c r="D1973" s="3" t="str">
        <f t="shared" si="210"/>
        <v>Check</v>
      </c>
      <c r="E1973" s="3" t="s">
        <v>211</v>
      </c>
      <c r="F1973" s="3" t="str">
        <f t="shared" si="211"/>
        <v/>
      </c>
      <c r="G1973" s="3">
        <v>12</v>
      </c>
      <c r="H1973" s="4">
        <v>-0.62422199</v>
      </c>
      <c r="I1973" s="4">
        <v>-1.04006226</v>
      </c>
      <c r="J1973" s="4">
        <v>-1.1913033399999999</v>
      </c>
      <c r="K1973" s="4">
        <f t="shared" si="212"/>
        <v>-0.62422199</v>
      </c>
      <c r="L1973" s="4">
        <f t="shared" si="213"/>
        <v>-0.62422199</v>
      </c>
      <c r="M1973" s="4">
        <f t="shared" si="214"/>
        <v>1.8099547511312217E-4</v>
      </c>
      <c r="N1973" s="4">
        <f t="shared" si="215"/>
        <v>-1.1298135565610859E-4</v>
      </c>
      <c r="O1973" s="4">
        <f t="shared" si="216"/>
        <v>-1.1298135565610859E-4</v>
      </c>
    </row>
    <row r="1974" spans="2:15" ht="15" customHeight="1">
      <c r="B1974" s="3" t="s">
        <v>92</v>
      </c>
      <c r="C1974" s="3" t="s">
        <v>10</v>
      </c>
      <c r="D1974" s="3" t="str">
        <f t="shared" si="210"/>
        <v>Check</v>
      </c>
      <c r="E1974" s="3" t="s">
        <v>211</v>
      </c>
      <c r="F1974" s="3" t="str">
        <f t="shared" si="211"/>
        <v/>
      </c>
      <c r="G1974" s="3">
        <v>12</v>
      </c>
      <c r="H1974" s="4">
        <v>-0.59460338999999995</v>
      </c>
      <c r="I1974" s="4">
        <v>-1.8127200000000001</v>
      </c>
      <c r="J1974" s="4">
        <v>-2.12567219</v>
      </c>
      <c r="K1974" s="4">
        <f t="shared" si="212"/>
        <v>-0.59460338999999995</v>
      </c>
      <c r="L1974" s="4">
        <f t="shared" si="213"/>
        <v>-0.59460338999999995</v>
      </c>
      <c r="M1974" s="4">
        <f t="shared" si="214"/>
        <v>1.8099547511312217E-4</v>
      </c>
      <c r="N1974" s="4">
        <f t="shared" si="215"/>
        <v>-1.0762052307692306E-4</v>
      </c>
      <c r="O1974" s="4">
        <f t="shared" si="216"/>
        <v>-1.0762052307692306E-4</v>
      </c>
    </row>
    <row r="1975" spans="2:15" ht="15" customHeight="1">
      <c r="B1975" s="3" t="s">
        <v>92</v>
      </c>
      <c r="C1975" s="3" t="s">
        <v>11</v>
      </c>
      <c r="D1975" s="3" t="str">
        <f t="shared" si="210"/>
        <v>Check</v>
      </c>
      <c r="E1975" s="3" t="s">
        <v>211</v>
      </c>
      <c r="F1975" s="3" t="str">
        <f t="shared" si="211"/>
        <v/>
      </c>
      <c r="G1975" s="3">
        <v>12</v>
      </c>
      <c r="H1975" s="4">
        <v>-0.56390158999999995</v>
      </c>
      <c r="I1975" s="4">
        <v>-1.7699220099999999</v>
      </c>
      <c r="J1975" s="4">
        <v>-2.07343616</v>
      </c>
      <c r="K1975" s="4">
        <f t="shared" si="212"/>
        <v>-0.56390158999999995</v>
      </c>
      <c r="L1975" s="4">
        <f t="shared" si="213"/>
        <v>-0.56390158999999995</v>
      </c>
      <c r="M1975" s="4">
        <f t="shared" si="214"/>
        <v>1.8099547511312217E-4</v>
      </c>
      <c r="N1975" s="4">
        <f t="shared" si="215"/>
        <v>-1.0206363619909501E-4</v>
      </c>
      <c r="O1975" s="4">
        <f t="shared" si="216"/>
        <v>-1.0206363619909501E-4</v>
      </c>
    </row>
    <row r="1976" spans="2:15" ht="15" customHeight="1">
      <c r="B1976" s="3" t="s">
        <v>92</v>
      </c>
      <c r="C1976" s="3" t="s">
        <v>12</v>
      </c>
      <c r="D1976" s="3" t="str">
        <f t="shared" si="210"/>
        <v>Check</v>
      </c>
      <c r="E1976" s="3" t="s">
        <v>211</v>
      </c>
      <c r="F1976" s="3" t="str">
        <f t="shared" si="211"/>
        <v/>
      </c>
      <c r="G1976" s="3">
        <v>12</v>
      </c>
      <c r="H1976" s="4">
        <v>-0.55748792999999996</v>
      </c>
      <c r="I1976" s="4">
        <v>-1.76361273</v>
      </c>
      <c r="J1976" s="4">
        <v>-2.0644477299999999</v>
      </c>
      <c r="K1976" s="4">
        <f t="shared" si="212"/>
        <v>-0.55748792999999996</v>
      </c>
      <c r="L1976" s="4">
        <f t="shared" si="213"/>
        <v>-0.55748792999999996</v>
      </c>
      <c r="M1976" s="4">
        <f t="shared" si="214"/>
        <v>1.8099547511312217E-4</v>
      </c>
      <c r="N1976" s="4">
        <f t="shared" si="215"/>
        <v>-1.0090279276018099E-4</v>
      </c>
      <c r="O1976" s="4">
        <f t="shared" si="216"/>
        <v>-1.0090279276018099E-4</v>
      </c>
    </row>
    <row r="1977" spans="2:15" ht="15" customHeight="1">
      <c r="B1977" s="3" t="s">
        <v>92</v>
      </c>
      <c r="C1977" s="3" t="s">
        <v>13</v>
      </c>
      <c r="D1977" s="3" t="str">
        <f t="shared" si="210"/>
        <v>Raise 4x</v>
      </c>
      <c r="E1977" s="3" t="s">
        <v>212</v>
      </c>
      <c r="F1977" s="3" t="str">
        <f t="shared" si="211"/>
        <v/>
      </c>
      <c r="G1977" s="3">
        <v>12</v>
      </c>
      <c r="H1977" s="4">
        <v>0.36801589000000001</v>
      </c>
      <c r="I1977" s="4">
        <v>0.33584785</v>
      </c>
      <c r="J1977" s="4">
        <v>0.51547346000000005</v>
      </c>
      <c r="K1977" s="4">
        <f t="shared" si="212"/>
        <v>0.51547346000000005</v>
      </c>
      <c r="L1977" s="4">
        <f t="shared" si="213"/>
        <v>0.51547346000000005</v>
      </c>
      <c r="M1977" s="4">
        <f t="shared" si="214"/>
        <v>1.8099547511312217E-4</v>
      </c>
      <c r="N1977" s="4">
        <f t="shared" si="215"/>
        <v>9.3298363800904983E-5</v>
      </c>
      <c r="O1977" s="4">
        <f t="shared" si="216"/>
        <v>9.3298363800904983E-5</v>
      </c>
    </row>
    <row r="1978" spans="2:15" ht="15" customHeight="1">
      <c r="B1978" s="3" t="s">
        <v>92</v>
      </c>
      <c r="C1978" s="3" t="s">
        <v>39</v>
      </c>
      <c r="D1978" s="3" t="str">
        <f t="shared" si="210"/>
        <v>Raise 4x</v>
      </c>
      <c r="E1978" s="3" t="s">
        <v>212</v>
      </c>
      <c r="F1978" s="3" t="str">
        <f t="shared" si="211"/>
        <v/>
      </c>
      <c r="G1978" s="3">
        <v>12</v>
      </c>
      <c r="H1978" s="4">
        <v>0.32583855</v>
      </c>
      <c r="I1978" s="4">
        <v>0.26818241999999998</v>
      </c>
      <c r="J1978" s="4">
        <v>0.43239569</v>
      </c>
      <c r="K1978" s="4">
        <f t="shared" si="212"/>
        <v>0.43239569</v>
      </c>
      <c r="L1978" s="4">
        <f t="shared" si="213"/>
        <v>0.43239569</v>
      </c>
      <c r="M1978" s="4">
        <f t="shared" si="214"/>
        <v>1.8099547511312217E-4</v>
      </c>
      <c r="N1978" s="4">
        <f t="shared" si="215"/>
        <v>7.8261663348416292E-5</v>
      </c>
      <c r="O1978" s="4">
        <f t="shared" si="216"/>
        <v>7.8261663348416292E-5</v>
      </c>
    </row>
    <row r="1979" spans="2:15" ht="15" customHeight="1">
      <c r="B1979" s="3" t="s">
        <v>92</v>
      </c>
      <c r="C1979" s="3" t="s">
        <v>14</v>
      </c>
      <c r="D1979" s="3" t="str">
        <f t="shared" si="210"/>
        <v>Raise 4x</v>
      </c>
      <c r="E1979" s="3" t="s">
        <v>212</v>
      </c>
      <c r="F1979" s="3" t="str">
        <f t="shared" si="211"/>
        <v/>
      </c>
      <c r="G1979" s="3">
        <v>12</v>
      </c>
      <c r="H1979" s="4">
        <v>0.28785623999999999</v>
      </c>
      <c r="I1979" s="4">
        <v>0.21164645000000001</v>
      </c>
      <c r="J1979" s="4">
        <v>0.36273538999999999</v>
      </c>
      <c r="K1979" s="4">
        <f t="shared" si="212"/>
        <v>0.36273538999999999</v>
      </c>
      <c r="L1979" s="4">
        <f t="shared" si="213"/>
        <v>0.36273538999999999</v>
      </c>
      <c r="M1979" s="4">
        <f t="shared" si="214"/>
        <v>1.8099547511312217E-4</v>
      </c>
      <c r="N1979" s="4">
        <f t="shared" si="215"/>
        <v>6.5653464253393666E-5</v>
      </c>
      <c r="O1979" s="4">
        <f t="shared" si="216"/>
        <v>6.5653464253393666E-5</v>
      </c>
    </row>
    <row r="1980" spans="2:15" ht="15" customHeight="1">
      <c r="B1980" s="3" t="s">
        <v>92</v>
      </c>
      <c r="C1980" s="3" t="s">
        <v>15</v>
      </c>
      <c r="D1980" s="3" t="str">
        <f t="shared" si="210"/>
        <v>Raise 4x</v>
      </c>
      <c r="E1980" s="3" t="s">
        <v>212</v>
      </c>
      <c r="F1980" s="3" t="str">
        <f t="shared" si="211"/>
        <v/>
      </c>
      <c r="G1980" s="3">
        <v>12</v>
      </c>
      <c r="H1980" s="4">
        <v>0.25160590999999999</v>
      </c>
      <c r="I1980" s="4">
        <v>0.15991018000000001</v>
      </c>
      <c r="J1980" s="4">
        <v>0.29887522</v>
      </c>
      <c r="K1980" s="4">
        <f t="shared" si="212"/>
        <v>0.29887522</v>
      </c>
      <c r="L1980" s="4">
        <f t="shared" si="213"/>
        <v>0.29887522</v>
      </c>
      <c r="M1980" s="4">
        <f t="shared" si="214"/>
        <v>1.8099547511312217E-4</v>
      </c>
      <c r="N1980" s="4">
        <f t="shared" si="215"/>
        <v>5.4095062443438911E-5</v>
      </c>
      <c r="O1980" s="4">
        <f t="shared" si="216"/>
        <v>5.4095062443438911E-5</v>
      </c>
    </row>
    <row r="1981" spans="2:15" ht="15" customHeight="1">
      <c r="B1981" s="3" t="s">
        <v>92</v>
      </c>
      <c r="C1981" s="3" t="s">
        <v>16</v>
      </c>
      <c r="D1981" s="3" t="str">
        <f t="shared" si="210"/>
        <v>Raise 4x</v>
      </c>
      <c r="E1981" s="3" t="s">
        <v>212</v>
      </c>
      <c r="F1981" s="3" t="str">
        <f t="shared" si="211"/>
        <v/>
      </c>
      <c r="G1981" s="3">
        <v>12</v>
      </c>
      <c r="H1981" s="4">
        <v>0.26159643999999999</v>
      </c>
      <c r="I1981" s="4">
        <v>0.18507752999999999</v>
      </c>
      <c r="J1981" s="4">
        <v>0.32974772000000002</v>
      </c>
      <c r="K1981" s="4">
        <f t="shared" si="212"/>
        <v>0.32974772000000002</v>
      </c>
      <c r="L1981" s="4">
        <f t="shared" si="213"/>
        <v>0.32974772000000002</v>
      </c>
      <c r="M1981" s="4">
        <f t="shared" si="214"/>
        <v>1.8099547511312217E-4</v>
      </c>
      <c r="N1981" s="4">
        <f t="shared" si="215"/>
        <v>5.9682845248868783E-5</v>
      </c>
      <c r="O1981" s="4">
        <f t="shared" si="216"/>
        <v>5.9682845248868783E-5</v>
      </c>
    </row>
    <row r="1982" spans="2:15" ht="15" customHeight="1">
      <c r="B1982" s="3" t="s">
        <v>92</v>
      </c>
      <c r="C1982" s="3" t="s">
        <v>17</v>
      </c>
      <c r="D1982" s="3" t="str">
        <f t="shared" si="210"/>
        <v>Raise 4x</v>
      </c>
      <c r="E1982" s="3" t="s">
        <v>212</v>
      </c>
      <c r="F1982" s="3" t="str">
        <f t="shared" si="211"/>
        <v/>
      </c>
      <c r="G1982" s="3">
        <v>12</v>
      </c>
      <c r="H1982" s="4">
        <v>9.3063599999999996E-2</v>
      </c>
      <c r="I1982" s="4">
        <v>0.21439448999999999</v>
      </c>
      <c r="J1982" s="4">
        <v>0.36356739999999999</v>
      </c>
      <c r="K1982" s="4">
        <f t="shared" si="212"/>
        <v>0.36356739999999999</v>
      </c>
      <c r="L1982" s="4">
        <f t="shared" si="213"/>
        <v>0.36356739999999999</v>
      </c>
      <c r="M1982" s="4">
        <f t="shared" si="214"/>
        <v>1.8099547511312217E-4</v>
      </c>
      <c r="N1982" s="4">
        <f t="shared" si="215"/>
        <v>6.5804054298642536E-5</v>
      </c>
      <c r="O1982" s="4">
        <f t="shared" si="216"/>
        <v>6.5804054298642536E-5</v>
      </c>
    </row>
    <row r="1983" spans="2:15" ht="15" customHeight="1">
      <c r="B1983" s="3" t="s">
        <v>92</v>
      </c>
      <c r="C1983" s="3" t="s">
        <v>18</v>
      </c>
      <c r="D1983" s="3" t="str">
        <f t="shared" si="210"/>
        <v>Check</v>
      </c>
      <c r="E1983" s="3" t="s">
        <v>211</v>
      </c>
      <c r="F1983" s="3" t="str">
        <f t="shared" si="211"/>
        <v/>
      </c>
      <c r="G1983" s="3">
        <v>12</v>
      </c>
      <c r="H1983" s="4">
        <v>-1.7563659999999998E-2</v>
      </c>
      <c r="I1983" s="4">
        <v>-0.27629397999999999</v>
      </c>
      <c r="J1983" s="4">
        <v>-0.23521254999999999</v>
      </c>
      <c r="K1983" s="4">
        <f t="shared" si="212"/>
        <v>-1.7563659999999998E-2</v>
      </c>
      <c r="L1983" s="4">
        <f t="shared" si="213"/>
        <v>-1.7563659999999998E-2</v>
      </c>
      <c r="M1983" s="4">
        <f t="shared" si="214"/>
        <v>1.8099547511312217E-4</v>
      </c>
      <c r="N1983" s="4">
        <f t="shared" si="215"/>
        <v>-3.1789429864253389E-6</v>
      </c>
      <c r="O1983" s="4">
        <f t="shared" si="216"/>
        <v>-3.1789429864253389E-6</v>
      </c>
    </row>
    <row r="1984" spans="2:15" ht="15" customHeight="1">
      <c r="B1984" s="3" t="s">
        <v>92</v>
      </c>
      <c r="C1984" s="3" t="s">
        <v>19</v>
      </c>
      <c r="D1984" s="3" t="str">
        <f t="shared" si="210"/>
        <v>Check</v>
      </c>
      <c r="E1984" s="3" t="s">
        <v>211</v>
      </c>
      <c r="F1984" s="3" t="str">
        <f t="shared" si="211"/>
        <v/>
      </c>
      <c r="G1984" s="3">
        <v>12</v>
      </c>
      <c r="H1984" s="4">
        <v>-3.090594E-2</v>
      </c>
      <c r="I1984" s="4">
        <v>-0.29017809999999999</v>
      </c>
      <c r="J1984" s="4">
        <v>-0.25126884999999999</v>
      </c>
      <c r="K1984" s="4">
        <f t="shared" si="212"/>
        <v>-3.090594E-2</v>
      </c>
      <c r="L1984" s="4">
        <f t="shared" si="213"/>
        <v>-3.090594E-2</v>
      </c>
      <c r="M1984" s="4">
        <f t="shared" si="214"/>
        <v>1.8099547511312217E-4</v>
      </c>
      <c r="N1984" s="4">
        <f t="shared" si="215"/>
        <v>-5.593835294117647E-6</v>
      </c>
      <c r="O1984" s="4">
        <f t="shared" si="216"/>
        <v>-5.593835294117647E-6</v>
      </c>
    </row>
    <row r="1985" spans="2:15" ht="15" customHeight="1">
      <c r="B1985" s="3" t="s">
        <v>92</v>
      </c>
      <c r="C1985" s="3" t="s">
        <v>20</v>
      </c>
      <c r="D1985" s="3" t="str">
        <f t="shared" si="210"/>
        <v>Check</v>
      </c>
      <c r="E1985" s="3" t="s">
        <v>211</v>
      </c>
      <c r="F1985" s="3" t="str">
        <f t="shared" si="211"/>
        <v/>
      </c>
      <c r="G1985" s="3">
        <v>12</v>
      </c>
      <c r="H1985" s="4">
        <v>-5.7027109999999999E-2</v>
      </c>
      <c r="I1985" s="4">
        <v>-0.31895617999999998</v>
      </c>
      <c r="J1985" s="4">
        <v>-0.28326226999999998</v>
      </c>
      <c r="K1985" s="4">
        <f t="shared" si="212"/>
        <v>-5.7027109999999999E-2</v>
      </c>
      <c r="L1985" s="4">
        <f t="shared" si="213"/>
        <v>-5.7027109999999999E-2</v>
      </c>
      <c r="M1985" s="4">
        <f t="shared" si="214"/>
        <v>1.8099547511312217E-4</v>
      </c>
      <c r="N1985" s="4">
        <f t="shared" si="215"/>
        <v>-1.032164886877828E-5</v>
      </c>
      <c r="O1985" s="4">
        <f t="shared" si="216"/>
        <v>-1.032164886877828E-5</v>
      </c>
    </row>
    <row r="1986" spans="2:15" ht="15" customHeight="1">
      <c r="B1986" s="3" t="s">
        <v>92</v>
      </c>
      <c r="C1986" s="3" t="s">
        <v>22</v>
      </c>
      <c r="D1986" s="3" t="str">
        <f t="shared" si="210"/>
        <v>Check</v>
      </c>
      <c r="E1986" s="3" t="s">
        <v>211</v>
      </c>
      <c r="F1986" s="3" t="str">
        <f t="shared" si="211"/>
        <v/>
      </c>
      <c r="G1986" s="3">
        <v>12</v>
      </c>
      <c r="H1986" s="4">
        <v>-0.61274132999999997</v>
      </c>
      <c r="I1986" s="4">
        <v>-1.83317657</v>
      </c>
      <c r="J1986" s="4">
        <v>-2.1476100800000002</v>
      </c>
      <c r="K1986" s="4">
        <f t="shared" si="212"/>
        <v>-0.61274132999999997</v>
      </c>
      <c r="L1986" s="4">
        <f t="shared" si="213"/>
        <v>-0.61274132999999997</v>
      </c>
      <c r="M1986" s="4">
        <f t="shared" si="214"/>
        <v>1.8099547511312217E-4</v>
      </c>
      <c r="N1986" s="4">
        <f t="shared" si="215"/>
        <v>-1.1090340814479637E-4</v>
      </c>
      <c r="O1986" s="4">
        <f t="shared" si="216"/>
        <v>-1.1090340814479637E-4</v>
      </c>
    </row>
    <row r="1987" spans="2:15" ht="15" customHeight="1">
      <c r="B1987" s="3" t="s">
        <v>92</v>
      </c>
      <c r="C1987" s="3" t="s">
        <v>23</v>
      </c>
      <c r="D1987" s="3" t="str">
        <f t="shared" si="210"/>
        <v>Check</v>
      </c>
      <c r="E1987" s="3" t="s">
        <v>211</v>
      </c>
      <c r="F1987" s="3" t="str">
        <f t="shared" si="211"/>
        <v/>
      </c>
      <c r="G1987" s="3">
        <v>12</v>
      </c>
      <c r="H1987" s="4">
        <v>-0.58134070000000004</v>
      </c>
      <c r="I1987" s="4">
        <v>-1.78956472</v>
      </c>
      <c r="J1987" s="4">
        <v>-2.0943734900000002</v>
      </c>
      <c r="K1987" s="4">
        <f t="shared" si="212"/>
        <v>-0.58134070000000004</v>
      </c>
      <c r="L1987" s="4">
        <f t="shared" si="213"/>
        <v>-0.58134070000000004</v>
      </c>
      <c r="M1987" s="4">
        <f t="shared" si="214"/>
        <v>1.8099547511312217E-4</v>
      </c>
      <c r="N1987" s="4">
        <f t="shared" si="215"/>
        <v>-1.0522003619909503E-4</v>
      </c>
      <c r="O1987" s="4">
        <f t="shared" si="216"/>
        <v>-1.0522003619909503E-4</v>
      </c>
    </row>
    <row r="1988" spans="2:15" ht="15" customHeight="1">
      <c r="B1988" s="3" t="s">
        <v>92</v>
      </c>
      <c r="C1988" s="3" t="s">
        <v>24</v>
      </c>
      <c r="D1988" s="3" t="str">
        <f t="shared" si="210"/>
        <v>Check</v>
      </c>
      <c r="E1988" s="3" t="s">
        <v>211</v>
      </c>
      <c r="F1988" s="3" t="str">
        <f t="shared" si="211"/>
        <v/>
      </c>
      <c r="G1988" s="3">
        <v>12</v>
      </c>
      <c r="H1988" s="4">
        <v>-0.57328842999999996</v>
      </c>
      <c r="I1988" s="4">
        <v>-1.78152712</v>
      </c>
      <c r="J1988" s="4">
        <v>-2.0835225500000001</v>
      </c>
      <c r="K1988" s="4">
        <f t="shared" si="212"/>
        <v>-0.57328842999999996</v>
      </c>
      <c r="L1988" s="4">
        <f t="shared" si="213"/>
        <v>-0.57328842999999996</v>
      </c>
      <c r="M1988" s="4">
        <f t="shared" si="214"/>
        <v>1.8099547511312217E-4</v>
      </c>
      <c r="N1988" s="4">
        <f t="shared" si="215"/>
        <v>-1.0376261176470587E-4</v>
      </c>
      <c r="O1988" s="4">
        <f t="shared" si="216"/>
        <v>-1.0376261176470587E-4</v>
      </c>
    </row>
    <row r="1989" spans="2:15" ht="15" customHeight="1">
      <c r="B1989" s="3" t="s">
        <v>92</v>
      </c>
      <c r="C1989" s="3" t="s">
        <v>25</v>
      </c>
      <c r="D1989" s="3" t="str">
        <f t="shared" ref="D1989:D2052" si="217">IF(K1989=H1989,"Check",IF(K1989=I1989,"Raise 3x", IF(K1989=J1989,"Raise 4x", "ERROR")))</f>
        <v>Raise 4x</v>
      </c>
      <c r="E1989" s="3" t="s">
        <v>212</v>
      </c>
      <c r="F1989" s="3" t="str">
        <f t="shared" ref="F1989:F2052" si="218">IF(D1989=E1989,"","Error")</f>
        <v/>
      </c>
      <c r="G1989" s="3">
        <v>24</v>
      </c>
      <c r="H1989" s="4">
        <v>0.33921322999999998</v>
      </c>
      <c r="I1989" s="4">
        <v>0.28252904000000001</v>
      </c>
      <c r="J1989" s="4">
        <v>0.44914369999999998</v>
      </c>
      <c r="K1989" s="4">
        <f t="shared" ref="K1989:K2052" si="219">MAX(H1989:J1989)</f>
        <v>0.44914369999999998</v>
      </c>
      <c r="L1989" s="4">
        <f t="shared" ref="L1989:L2052" si="220">IF(E1989="Check",H1989,J1989)</f>
        <v>0.44914369999999998</v>
      </c>
      <c r="M1989" s="4">
        <f t="shared" ref="M1989:M2052" si="221">G1989/(COMBIN(52,2)*50)</f>
        <v>3.6199095022624434E-4</v>
      </c>
      <c r="N1989" s="4">
        <f t="shared" ref="N1989:N2052" si="222">M1989*K1989</f>
        <v>1.6258595475113121E-4</v>
      </c>
      <c r="O1989" s="4">
        <f t="shared" ref="O1989:O2052" si="223">M1989*L1989</f>
        <v>1.6258595475113121E-4</v>
      </c>
    </row>
    <row r="1990" spans="2:15" ht="15" customHeight="1">
      <c r="B1990" s="3" t="s">
        <v>92</v>
      </c>
      <c r="C1990" s="3" t="s">
        <v>26</v>
      </c>
      <c r="D1990" s="3" t="str">
        <f t="shared" si="217"/>
        <v>Raise 4x</v>
      </c>
      <c r="E1990" s="3" t="s">
        <v>212</v>
      </c>
      <c r="F1990" s="3" t="str">
        <f t="shared" si="218"/>
        <v/>
      </c>
      <c r="G1990" s="3">
        <v>24</v>
      </c>
      <c r="H1990" s="4">
        <v>0.29769266999999999</v>
      </c>
      <c r="I1990" s="4">
        <v>0.21548645</v>
      </c>
      <c r="J1990" s="4">
        <v>0.36683494</v>
      </c>
      <c r="K1990" s="4">
        <f t="shared" si="219"/>
        <v>0.36683494</v>
      </c>
      <c r="L1990" s="4">
        <f t="shared" si="220"/>
        <v>0.36683494</v>
      </c>
      <c r="M1990" s="4">
        <f t="shared" si="221"/>
        <v>3.6199095022624434E-4</v>
      </c>
      <c r="N1990" s="4">
        <f t="shared" si="222"/>
        <v>1.3279092850678733E-4</v>
      </c>
      <c r="O1990" s="4">
        <f t="shared" si="223"/>
        <v>1.3279092850678733E-4</v>
      </c>
    </row>
    <row r="1991" spans="2:15" ht="15" customHeight="1">
      <c r="B1991" s="3" t="s">
        <v>92</v>
      </c>
      <c r="C1991" s="3" t="s">
        <v>27</v>
      </c>
      <c r="D1991" s="3" t="str">
        <f t="shared" si="217"/>
        <v>Raise 4x</v>
      </c>
      <c r="E1991" s="3" t="s">
        <v>212</v>
      </c>
      <c r="F1991" s="3" t="str">
        <f t="shared" si="218"/>
        <v/>
      </c>
      <c r="G1991" s="3">
        <v>24</v>
      </c>
      <c r="H1991" s="4">
        <v>0.26039950000000001</v>
      </c>
      <c r="I1991" s="4">
        <v>0.15959901000000001</v>
      </c>
      <c r="J1991" s="4">
        <v>0.29797183999999999</v>
      </c>
      <c r="K1991" s="4">
        <f t="shared" si="219"/>
        <v>0.29797183999999999</v>
      </c>
      <c r="L1991" s="4">
        <f t="shared" si="220"/>
        <v>0.29797183999999999</v>
      </c>
      <c r="M1991" s="4">
        <f t="shared" si="221"/>
        <v>3.6199095022624434E-4</v>
      </c>
      <c r="N1991" s="4">
        <f t="shared" si="222"/>
        <v>1.0786310950226244E-4</v>
      </c>
      <c r="O1991" s="4">
        <f t="shared" si="223"/>
        <v>1.0786310950226244E-4</v>
      </c>
    </row>
    <row r="1992" spans="2:15" ht="15" customHeight="1">
      <c r="B1992" s="3" t="s">
        <v>92</v>
      </c>
      <c r="C1992" s="3" t="s">
        <v>28</v>
      </c>
      <c r="D1992" s="3" t="str">
        <f t="shared" si="217"/>
        <v>Raise 4x</v>
      </c>
      <c r="E1992" s="3" t="s">
        <v>212</v>
      </c>
      <c r="F1992" s="3" t="str">
        <f t="shared" si="218"/>
        <v/>
      </c>
      <c r="G1992" s="3">
        <v>24</v>
      </c>
      <c r="H1992" s="4">
        <v>0.22503766</v>
      </c>
      <c r="I1992" s="4">
        <v>0.10862922</v>
      </c>
      <c r="J1992" s="4">
        <v>0.23504982999999999</v>
      </c>
      <c r="K1992" s="4">
        <f t="shared" si="219"/>
        <v>0.23504982999999999</v>
      </c>
      <c r="L1992" s="4">
        <f t="shared" si="220"/>
        <v>0.23504982999999999</v>
      </c>
      <c r="M1992" s="4">
        <f t="shared" si="221"/>
        <v>3.6199095022624434E-4</v>
      </c>
      <c r="N1992" s="4">
        <f t="shared" si="222"/>
        <v>8.5085911312217193E-5</v>
      </c>
      <c r="O1992" s="4">
        <f t="shared" si="223"/>
        <v>8.5085911312217193E-5</v>
      </c>
    </row>
    <row r="1993" spans="2:15" ht="15" customHeight="1">
      <c r="B1993" s="3" t="s">
        <v>92</v>
      </c>
      <c r="C1993" s="3" t="s">
        <v>29</v>
      </c>
      <c r="D1993" s="3" t="str">
        <f t="shared" si="217"/>
        <v>Raise 4x</v>
      </c>
      <c r="E1993" s="3" t="s">
        <v>212</v>
      </c>
      <c r="F1993" s="3" t="str">
        <f t="shared" si="218"/>
        <v/>
      </c>
      <c r="G1993" s="3">
        <v>24</v>
      </c>
      <c r="H1993" s="4">
        <v>0.23481004999999999</v>
      </c>
      <c r="I1993" s="4">
        <v>0.13292960000000001</v>
      </c>
      <c r="J1993" s="4">
        <v>0.26486928999999998</v>
      </c>
      <c r="K1993" s="4">
        <f t="shared" si="219"/>
        <v>0.26486928999999998</v>
      </c>
      <c r="L1993" s="4">
        <f t="shared" si="220"/>
        <v>0.26486928999999998</v>
      </c>
      <c r="M1993" s="4">
        <f t="shared" si="221"/>
        <v>3.6199095022624434E-4</v>
      </c>
      <c r="N1993" s="4">
        <f t="shared" si="222"/>
        <v>9.5880285972850676E-5</v>
      </c>
      <c r="O1993" s="4">
        <f t="shared" si="223"/>
        <v>9.5880285972850676E-5</v>
      </c>
    </row>
    <row r="1994" spans="2:15" ht="15" customHeight="1">
      <c r="B1994" s="3" t="s">
        <v>92</v>
      </c>
      <c r="C1994" s="3" t="s">
        <v>30</v>
      </c>
      <c r="D1994" s="3" t="str">
        <f t="shared" si="217"/>
        <v>Raise 4x</v>
      </c>
      <c r="E1994" s="3" t="s">
        <v>212</v>
      </c>
      <c r="F1994" s="3" t="str">
        <f t="shared" si="218"/>
        <v/>
      </c>
      <c r="G1994" s="3">
        <v>24</v>
      </c>
      <c r="H1994" s="4">
        <v>7.3343329999999998E-2</v>
      </c>
      <c r="I1994" s="4">
        <v>0.16462714000000001</v>
      </c>
      <c r="J1994" s="4">
        <v>0.30166092</v>
      </c>
      <c r="K1994" s="4">
        <f t="shared" si="219"/>
        <v>0.30166092</v>
      </c>
      <c r="L1994" s="4">
        <f t="shared" si="220"/>
        <v>0.30166092</v>
      </c>
      <c r="M1994" s="4">
        <f t="shared" si="221"/>
        <v>3.6199095022624434E-4</v>
      </c>
      <c r="N1994" s="4">
        <f t="shared" si="222"/>
        <v>1.0919852307692308E-4</v>
      </c>
      <c r="O1994" s="4">
        <f t="shared" si="223"/>
        <v>1.0919852307692308E-4</v>
      </c>
    </row>
    <row r="1995" spans="2:15" ht="15" customHeight="1">
      <c r="B1995" s="3" t="s">
        <v>92</v>
      </c>
      <c r="C1995" s="3" t="s">
        <v>31</v>
      </c>
      <c r="D1995" s="3" t="str">
        <f t="shared" si="217"/>
        <v>Check</v>
      </c>
      <c r="E1995" s="3" t="s">
        <v>211</v>
      </c>
      <c r="F1995" s="3" t="str">
        <f t="shared" si="218"/>
        <v/>
      </c>
      <c r="G1995" s="3">
        <v>24</v>
      </c>
      <c r="H1995" s="4">
        <v>-3.6294130000000001E-2</v>
      </c>
      <c r="I1995" s="4">
        <v>-0.31640068999999998</v>
      </c>
      <c r="J1995" s="4">
        <v>-0.28573163000000001</v>
      </c>
      <c r="K1995" s="4">
        <f t="shared" si="219"/>
        <v>-3.6294130000000001E-2</v>
      </c>
      <c r="L1995" s="4">
        <f t="shared" si="220"/>
        <v>-3.6294130000000001E-2</v>
      </c>
      <c r="M1995" s="4">
        <f t="shared" si="221"/>
        <v>3.6199095022624434E-4</v>
      </c>
      <c r="N1995" s="4">
        <f t="shared" si="222"/>
        <v>-1.3138146606334842E-5</v>
      </c>
      <c r="O1995" s="4">
        <f t="shared" si="223"/>
        <v>-1.3138146606334842E-5</v>
      </c>
    </row>
    <row r="1996" spans="2:15" ht="15" customHeight="1">
      <c r="B1996" s="3" t="s">
        <v>92</v>
      </c>
      <c r="C1996" s="3" t="s">
        <v>32</v>
      </c>
      <c r="D1996" s="3" t="str">
        <f t="shared" si="217"/>
        <v>Check</v>
      </c>
      <c r="E1996" s="3" t="s">
        <v>211</v>
      </c>
      <c r="F1996" s="3" t="str">
        <f t="shared" si="218"/>
        <v/>
      </c>
      <c r="G1996" s="3">
        <v>24</v>
      </c>
      <c r="H1996" s="4">
        <v>-4.8112809999999999E-2</v>
      </c>
      <c r="I1996" s="4">
        <v>-0.32865101000000002</v>
      </c>
      <c r="J1996" s="4">
        <v>-0.30003601000000002</v>
      </c>
      <c r="K1996" s="4">
        <f t="shared" si="219"/>
        <v>-4.8112809999999999E-2</v>
      </c>
      <c r="L1996" s="4">
        <f t="shared" si="220"/>
        <v>-4.8112809999999999E-2</v>
      </c>
      <c r="M1996" s="4">
        <f t="shared" si="221"/>
        <v>3.6199095022624434E-4</v>
      </c>
      <c r="N1996" s="4">
        <f t="shared" si="222"/>
        <v>-1.7416401809954752E-5</v>
      </c>
      <c r="O1996" s="4">
        <f t="shared" si="223"/>
        <v>-1.7416401809954752E-5</v>
      </c>
    </row>
    <row r="1997" spans="2:15" ht="15" customHeight="1">
      <c r="B1997" s="3" t="s">
        <v>92</v>
      </c>
      <c r="C1997" s="3" t="s">
        <v>33</v>
      </c>
      <c r="D1997" s="3" t="str">
        <f t="shared" si="217"/>
        <v>Check</v>
      </c>
      <c r="E1997" s="3" t="s">
        <v>211</v>
      </c>
      <c r="F1997" s="3" t="str">
        <f t="shared" si="218"/>
        <v/>
      </c>
      <c r="G1997" s="3">
        <v>24</v>
      </c>
      <c r="H1997" s="4">
        <v>-6.2085580000000001E-2</v>
      </c>
      <c r="I1997" s="4">
        <v>-0.34501207</v>
      </c>
      <c r="J1997" s="4">
        <v>-0.31946066000000001</v>
      </c>
      <c r="K1997" s="4">
        <f t="shared" si="219"/>
        <v>-6.2085580000000001E-2</v>
      </c>
      <c r="L1997" s="4">
        <f t="shared" si="220"/>
        <v>-6.2085580000000001E-2</v>
      </c>
      <c r="M1997" s="4">
        <f t="shared" si="221"/>
        <v>3.6199095022624434E-4</v>
      </c>
      <c r="N1997" s="4">
        <f t="shared" si="222"/>
        <v>-2.2474418099547512E-5</v>
      </c>
      <c r="O1997" s="4">
        <f t="shared" si="223"/>
        <v>-2.2474418099547512E-5</v>
      </c>
    </row>
    <row r="1998" spans="2:15" ht="15" customHeight="1">
      <c r="B1998" s="3" t="s">
        <v>92</v>
      </c>
      <c r="C1998" s="3" t="s">
        <v>34</v>
      </c>
      <c r="D1998" s="3" t="str">
        <f t="shared" si="217"/>
        <v>Check</v>
      </c>
      <c r="E1998" s="3" t="s">
        <v>211</v>
      </c>
      <c r="F1998" s="3" t="str">
        <f t="shared" si="218"/>
        <v/>
      </c>
      <c r="G1998" s="3">
        <v>24</v>
      </c>
      <c r="H1998" s="4">
        <v>-0.60660537999999997</v>
      </c>
      <c r="I1998" s="4">
        <v>-1.0174837299999999</v>
      </c>
      <c r="J1998" s="4">
        <v>-1.1664537800000001</v>
      </c>
      <c r="K1998" s="4">
        <f t="shared" si="219"/>
        <v>-0.60660537999999997</v>
      </c>
      <c r="L1998" s="4">
        <f t="shared" si="220"/>
        <v>-0.60660537999999997</v>
      </c>
      <c r="M1998" s="4">
        <f t="shared" si="221"/>
        <v>3.6199095022624434E-4</v>
      </c>
      <c r="N1998" s="4">
        <f t="shared" si="222"/>
        <v>-2.1958565791855203E-4</v>
      </c>
      <c r="O1998" s="4">
        <f t="shared" si="223"/>
        <v>-2.1958565791855203E-4</v>
      </c>
    </row>
    <row r="1999" spans="2:15" ht="15" customHeight="1">
      <c r="B1999" s="3" t="s">
        <v>92</v>
      </c>
      <c r="C1999" s="3" t="s">
        <v>35</v>
      </c>
      <c r="D1999" s="3" t="str">
        <f t="shared" si="217"/>
        <v>Check</v>
      </c>
      <c r="E1999" s="3" t="s">
        <v>211</v>
      </c>
      <c r="F1999" s="3" t="str">
        <f t="shared" si="218"/>
        <v/>
      </c>
      <c r="G1999" s="3">
        <v>24</v>
      </c>
      <c r="H1999" s="4">
        <v>-0.57738387999999996</v>
      </c>
      <c r="I1999" s="4">
        <v>-1.78150897</v>
      </c>
      <c r="J1999" s="4">
        <v>-2.0905501499999999</v>
      </c>
      <c r="K1999" s="4">
        <f t="shared" si="219"/>
        <v>-0.57738387999999996</v>
      </c>
      <c r="L1999" s="4">
        <f t="shared" si="220"/>
        <v>-0.57738387999999996</v>
      </c>
      <c r="M1999" s="4">
        <f t="shared" si="221"/>
        <v>3.6199095022624434E-4</v>
      </c>
      <c r="N1999" s="4">
        <f t="shared" si="222"/>
        <v>-2.0900773936651581E-4</v>
      </c>
      <c r="O1999" s="4">
        <f t="shared" si="223"/>
        <v>-2.0900773936651581E-4</v>
      </c>
    </row>
    <row r="2000" spans="2:15" ht="15" customHeight="1">
      <c r="B2000" s="3" t="s">
        <v>92</v>
      </c>
      <c r="C2000" s="3" t="s">
        <v>36</v>
      </c>
      <c r="D2000" s="3" t="str">
        <f t="shared" si="217"/>
        <v>Check</v>
      </c>
      <c r="E2000" s="3" t="s">
        <v>211</v>
      </c>
      <c r="F2000" s="3" t="str">
        <f t="shared" si="218"/>
        <v/>
      </c>
      <c r="G2000" s="3">
        <v>24</v>
      </c>
      <c r="H2000" s="4">
        <v>-0.54844528000000003</v>
      </c>
      <c r="I2000" s="4">
        <v>-1.7408106400000001</v>
      </c>
      <c r="J2000" s="4">
        <v>-2.0406133999999998</v>
      </c>
      <c r="K2000" s="4">
        <f t="shared" si="219"/>
        <v>-0.54844528000000003</v>
      </c>
      <c r="L2000" s="4">
        <f t="shared" si="220"/>
        <v>-0.54844528000000003</v>
      </c>
      <c r="M2000" s="4">
        <f t="shared" si="221"/>
        <v>3.6199095022624434E-4</v>
      </c>
      <c r="N2000" s="4">
        <f t="shared" si="222"/>
        <v>-1.9853222805429866E-4</v>
      </c>
      <c r="O2000" s="4">
        <f t="shared" si="223"/>
        <v>-1.9853222805429866E-4</v>
      </c>
    </row>
    <row r="2001" spans="2:15" ht="15" customHeight="1">
      <c r="B2001" s="3" t="s">
        <v>92</v>
      </c>
      <c r="C2001" s="3" t="s">
        <v>37</v>
      </c>
      <c r="D2001" s="3" t="str">
        <f t="shared" si="217"/>
        <v>Check</v>
      </c>
      <c r="E2001" s="3" t="s">
        <v>211</v>
      </c>
      <c r="F2001" s="3" t="str">
        <f t="shared" si="218"/>
        <v/>
      </c>
      <c r="G2001" s="3">
        <v>24</v>
      </c>
      <c r="H2001" s="4">
        <v>-0.54215524999999998</v>
      </c>
      <c r="I2001" s="4">
        <v>-1.73467769</v>
      </c>
      <c r="J2001" s="4">
        <v>-2.03185818</v>
      </c>
      <c r="K2001" s="4">
        <f t="shared" si="219"/>
        <v>-0.54215524999999998</v>
      </c>
      <c r="L2001" s="4">
        <f t="shared" si="220"/>
        <v>-0.54215524999999998</v>
      </c>
      <c r="M2001" s="4">
        <f t="shared" si="221"/>
        <v>3.6199095022624434E-4</v>
      </c>
      <c r="N2001" s="4">
        <f t="shared" si="222"/>
        <v>-1.9625529411764704E-4</v>
      </c>
      <c r="O2001" s="4">
        <f t="shared" si="223"/>
        <v>-1.9625529411764704E-4</v>
      </c>
    </row>
    <row r="2002" spans="2:15" ht="15" customHeight="1">
      <c r="B2002" s="3" t="s">
        <v>93</v>
      </c>
      <c r="C2002" s="3" t="s">
        <v>51</v>
      </c>
      <c r="D2002" s="3" t="str">
        <f t="shared" si="217"/>
        <v>Raise 4x</v>
      </c>
      <c r="E2002" s="3" t="s">
        <v>212</v>
      </c>
      <c r="F2002" s="3" t="str">
        <f t="shared" si="218"/>
        <v/>
      </c>
      <c r="G2002" s="3">
        <v>12</v>
      </c>
      <c r="H2002" s="4">
        <v>0.40929979999999999</v>
      </c>
      <c r="I2002" s="4">
        <v>0.41212823999999998</v>
      </c>
      <c r="J2002" s="4">
        <v>0.61448455999999996</v>
      </c>
      <c r="K2002" s="4">
        <f t="shared" si="219"/>
        <v>0.61448455999999996</v>
      </c>
      <c r="L2002" s="4">
        <f t="shared" si="220"/>
        <v>0.61448455999999996</v>
      </c>
      <c r="M2002" s="4">
        <f t="shared" si="221"/>
        <v>1.8099547511312217E-4</v>
      </c>
      <c r="N2002" s="4">
        <f t="shared" si="222"/>
        <v>1.1121892488687782E-4</v>
      </c>
      <c r="O2002" s="4">
        <f t="shared" si="223"/>
        <v>1.1121892488687782E-4</v>
      </c>
    </row>
    <row r="2003" spans="2:15" ht="15" customHeight="1">
      <c r="B2003" s="3" t="s">
        <v>93</v>
      </c>
      <c r="C2003" s="3" t="s">
        <v>1</v>
      </c>
      <c r="D2003" s="3" t="str">
        <f t="shared" si="217"/>
        <v>Raise 4x</v>
      </c>
      <c r="E2003" s="3" t="s">
        <v>212</v>
      </c>
      <c r="F2003" s="3" t="str">
        <f t="shared" si="218"/>
        <v/>
      </c>
      <c r="G2003" s="3">
        <v>12</v>
      </c>
      <c r="H2003" s="4">
        <v>0.36358532999999998</v>
      </c>
      <c r="I2003" s="4">
        <v>0.34238271999999997</v>
      </c>
      <c r="J2003" s="4">
        <v>0.52909218999999996</v>
      </c>
      <c r="K2003" s="4">
        <f t="shared" si="219"/>
        <v>0.52909218999999996</v>
      </c>
      <c r="L2003" s="4">
        <f t="shared" si="220"/>
        <v>0.52909218999999996</v>
      </c>
      <c r="M2003" s="4">
        <f t="shared" si="221"/>
        <v>1.8099547511312217E-4</v>
      </c>
      <c r="N2003" s="4">
        <f t="shared" si="222"/>
        <v>9.5763292307692304E-5</v>
      </c>
      <c r="O2003" s="4">
        <f t="shared" si="223"/>
        <v>9.5763292307692304E-5</v>
      </c>
    </row>
    <row r="2004" spans="2:15" ht="15" customHeight="1">
      <c r="B2004" s="3" t="s">
        <v>93</v>
      </c>
      <c r="C2004" s="3" t="s">
        <v>2</v>
      </c>
      <c r="D2004" s="3" t="str">
        <f t="shared" si="217"/>
        <v>Raise 4x</v>
      </c>
      <c r="E2004" s="3" t="s">
        <v>212</v>
      </c>
      <c r="F2004" s="3" t="str">
        <f t="shared" si="218"/>
        <v/>
      </c>
      <c r="G2004" s="3">
        <v>12</v>
      </c>
      <c r="H2004" s="4">
        <v>0.32334974999999999</v>
      </c>
      <c r="I2004" s="4">
        <v>0.28555224000000001</v>
      </c>
      <c r="J2004" s="4">
        <v>0.45935491000000001</v>
      </c>
      <c r="K2004" s="4">
        <f t="shared" si="219"/>
        <v>0.45935491000000001</v>
      </c>
      <c r="L2004" s="4">
        <f t="shared" si="220"/>
        <v>0.45935491000000001</v>
      </c>
      <c r="M2004" s="4">
        <f t="shared" si="221"/>
        <v>1.8099547511312217E-4</v>
      </c>
      <c r="N2004" s="4">
        <f t="shared" si="222"/>
        <v>8.3141160180995471E-5</v>
      </c>
      <c r="O2004" s="4">
        <f t="shared" si="223"/>
        <v>8.3141160180995471E-5</v>
      </c>
    </row>
    <row r="2005" spans="2:15" ht="15" customHeight="1">
      <c r="B2005" s="3" t="s">
        <v>93</v>
      </c>
      <c r="C2005" s="3" t="s">
        <v>3</v>
      </c>
      <c r="D2005" s="3" t="str">
        <f t="shared" si="217"/>
        <v>Raise 4x</v>
      </c>
      <c r="E2005" s="3" t="s">
        <v>212</v>
      </c>
      <c r="F2005" s="3" t="str">
        <f t="shared" si="218"/>
        <v/>
      </c>
      <c r="G2005" s="3">
        <v>12</v>
      </c>
      <c r="H2005" s="4">
        <v>0.28617854999999998</v>
      </c>
      <c r="I2005" s="4">
        <v>0.23392494999999999</v>
      </c>
      <c r="J2005" s="4">
        <v>0.39593142999999997</v>
      </c>
      <c r="K2005" s="4">
        <f t="shared" si="219"/>
        <v>0.39593142999999997</v>
      </c>
      <c r="L2005" s="4">
        <f t="shared" si="220"/>
        <v>0.39593142999999997</v>
      </c>
      <c r="M2005" s="4">
        <f t="shared" si="221"/>
        <v>1.8099547511312217E-4</v>
      </c>
      <c r="N2005" s="4">
        <f t="shared" si="222"/>
        <v>7.1661797285067872E-5</v>
      </c>
      <c r="O2005" s="4">
        <f t="shared" si="223"/>
        <v>7.1661797285067872E-5</v>
      </c>
    </row>
    <row r="2006" spans="2:15" ht="15" customHeight="1">
      <c r="B2006" s="3" t="s">
        <v>93</v>
      </c>
      <c r="C2006" s="3" t="s">
        <v>4</v>
      </c>
      <c r="D2006" s="3" t="str">
        <f t="shared" si="217"/>
        <v>Raise 4x</v>
      </c>
      <c r="E2006" s="3" t="s">
        <v>212</v>
      </c>
      <c r="F2006" s="3" t="str">
        <f t="shared" si="218"/>
        <v/>
      </c>
      <c r="G2006" s="3">
        <v>12</v>
      </c>
      <c r="H2006" s="4">
        <v>0.28153939</v>
      </c>
      <c r="I2006" s="4">
        <v>0.23973860999999999</v>
      </c>
      <c r="J2006" s="4">
        <v>0.40354369000000001</v>
      </c>
      <c r="K2006" s="4">
        <f t="shared" si="219"/>
        <v>0.40354369000000001</v>
      </c>
      <c r="L2006" s="4">
        <f t="shared" si="220"/>
        <v>0.40354369000000001</v>
      </c>
      <c r="M2006" s="4">
        <f t="shared" si="221"/>
        <v>1.8099547511312217E-4</v>
      </c>
      <c r="N2006" s="4">
        <f t="shared" si="222"/>
        <v>7.3039581900452495E-5</v>
      </c>
      <c r="O2006" s="4">
        <f t="shared" si="223"/>
        <v>7.3039581900452495E-5</v>
      </c>
    </row>
    <row r="2007" spans="2:15" ht="15" customHeight="1">
      <c r="B2007" s="3" t="s">
        <v>93</v>
      </c>
      <c r="C2007" s="3" t="s">
        <v>6</v>
      </c>
      <c r="D2007" s="3" t="str">
        <f t="shared" si="217"/>
        <v>Check</v>
      </c>
      <c r="E2007" s="3" t="s">
        <v>211</v>
      </c>
      <c r="F2007" s="3" t="str">
        <f t="shared" si="218"/>
        <v/>
      </c>
      <c r="G2007" s="3">
        <v>12</v>
      </c>
      <c r="H2007" s="4">
        <v>-1.537212E-2</v>
      </c>
      <c r="I2007" s="4">
        <v>-0.27528341000000001</v>
      </c>
      <c r="J2007" s="4">
        <v>-0.22587276000000001</v>
      </c>
      <c r="K2007" s="4">
        <f t="shared" si="219"/>
        <v>-1.537212E-2</v>
      </c>
      <c r="L2007" s="4">
        <f t="shared" si="220"/>
        <v>-1.537212E-2</v>
      </c>
      <c r="M2007" s="4">
        <f t="shared" si="221"/>
        <v>1.8099547511312217E-4</v>
      </c>
      <c r="N2007" s="4">
        <f t="shared" si="222"/>
        <v>-2.7822841628959275E-6</v>
      </c>
      <c r="O2007" s="4">
        <f t="shared" si="223"/>
        <v>-2.7822841628959275E-6</v>
      </c>
    </row>
    <row r="2008" spans="2:15" ht="15" customHeight="1">
      <c r="B2008" s="3" t="s">
        <v>93</v>
      </c>
      <c r="C2008" s="3" t="s">
        <v>7</v>
      </c>
      <c r="D2008" s="3" t="str">
        <f t="shared" si="217"/>
        <v>Check</v>
      </c>
      <c r="E2008" s="3" t="s">
        <v>211</v>
      </c>
      <c r="F2008" s="3" t="str">
        <f t="shared" si="218"/>
        <v/>
      </c>
      <c r="G2008" s="3">
        <v>12</v>
      </c>
      <c r="H2008" s="4">
        <v>-2.886157E-2</v>
      </c>
      <c r="I2008" s="4">
        <v>-0.29302036999999997</v>
      </c>
      <c r="J2008" s="4">
        <v>-0.24720143</v>
      </c>
      <c r="K2008" s="4">
        <f t="shared" si="219"/>
        <v>-2.886157E-2</v>
      </c>
      <c r="L2008" s="4">
        <f t="shared" si="220"/>
        <v>-2.886157E-2</v>
      </c>
      <c r="M2008" s="4">
        <f t="shared" si="221"/>
        <v>1.8099547511312217E-4</v>
      </c>
      <c r="N2008" s="4">
        <f t="shared" si="222"/>
        <v>-5.2238135746606334E-6</v>
      </c>
      <c r="O2008" s="4">
        <f t="shared" si="223"/>
        <v>-5.2238135746606334E-6</v>
      </c>
    </row>
    <row r="2009" spans="2:15" ht="15" customHeight="1">
      <c r="B2009" s="3" t="s">
        <v>93</v>
      </c>
      <c r="C2009" s="3" t="s">
        <v>8</v>
      </c>
      <c r="D2009" s="3" t="str">
        <f t="shared" si="217"/>
        <v>Check</v>
      </c>
      <c r="E2009" s="3" t="s">
        <v>211</v>
      </c>
      <c r="F2009" s="3" t="str">
        <f t="shared" si="218"/>
        <v/>
      </c>
      <c r="G2009" s="3">
        <v>12</v>
      </c>
      <c r="H2009" s="4">
        <v>-4.4497630000000003E-2</v>
      </c>
      <c r="I2009" s="4">
        <v>-0.31156658999999998</v>
      </c>
      <c r="J2009" s="4">
        <v>-0.26959761999999998</v>
      </c>
      <c r="K2009" s="4">
        <f t="shared" si="219"/>
        <v>-4.4497630000000003E-2</v>
      </c>
      <c r="L2009" s="4">
        <f t="shared" si="220"/>
        <v>-4.4497630000000003E-2</v>
      </c>
      <c r="M2009" s="4">
        <f t="shared" si="221"/>
        <v>1.8099547511312217E-4</v>
      </c>
      <c r="N2009" s="4">
        <f t="shared" si="222"/>
        <v>-8.0538696832579185E-6</v>
      </c>
      <c r="O2009" s="4">
        <f t="shared" si="223"/>
        <v>-8.0538696832579185E-6</v>
      </c>
    </row>
    <row r="2010" spans="2:15" ht="15" customHeight="1">
      <c r="B2010" s="3" t="s">
        <v>93</v>
      </c>
      <c r="C2010" s="3" t="s">
        <v>9</v>
      </c>
      <c r="D2010" s="3" t="str">
        <f t="shared" si="217"/>
        <v>Check</v>
      </c>
      <c r="E2010" s="3" t="s">
        <v>211</v>
      </c>
      <c r="F2010" s="3" t="str">
        <f t="shared" si="218"/>
        <v/>
      </c>
      <c r="G2010" s="3">
        <v>12</v>
      </c>
      <c r="H2010" s="4">
        <v>-2.417217E-2</v>
      </c>
      <c r="I2010" s="4">
        <v>-0.28256100000000001</v>
      </c>
      <c r="J2010" s="4">
        <v>-0.23351079999999999</v>
      </c>
      <c r="K2010" s="4">
        <f t="shared" si="219"/>
        <v>-2.417217E-2</v>
      </c>
      <c r="L2010" s="4">
        <f t="shared" si="220"/>
        <v>-2.417217E-2</v>
      </c>
      <c r="M2010" s="4">
        <f t="shared" si="221"/>
        <v>1.8099547511312217E-4</v>
      </c>
      <c r="N2010" s="4">
        <f t="shared" si="222"/>
        <v>-4.3750533936651585E-6</v>
      </c>
      <c r="O2010" s="4">
        <f t="shared" si="223"/>
        <v>-4.3750533936651585E-6</v>
      </c>
    </row>
    <row r="2011" spans="2:15" ht="15" customHeight="1">
      <c r="B2011" s="3" t="s">
        <v>93</v>
      </c>
      <c r="C2011" s="3" t="s">
        <v>10</v>
      </c>
      <c r="D2011" s="3" t="str">
        <f t="shared" si="217"/>
        <v>Check</v>
      </c>
      <c r="E2011" s="3" t="s">
        <v>211</v>
      </c>
      <c r="F2011" s="3" t="str">
        <f t="shared" si="218"/>
        <v/>
      </c>
      <c r="G2011" s="3">
        <v>12</v>
      </c>
      <c r="H2011" s="4">
        <v>-0.65300659999999999</v>
      </c>
      <c r="I2011" s="4">
        <v>-1.08830509</v>
      </c>
      <c r="J2011" s="4">
        <v>-1.24812257</v>
      </c>
      <c r="K2011" s="4">
        <f t="shared" si="219"/>
        <v>-0.65300659999999999</v>
      </c>
      <c r="L2011" s="4">
        <f t="shared" si="220"/>
        <v>-0.65300659999999999</v>
      </c>
      <c r="M2011" s="4">
        <f t="shared" si="221"/>
        <v>1.8099547511312217E-4</v>
      </c>
      <c r="N2011" s="4">
        <f t="shared" si="222"/>
        <v>-1.1819123981900452E-4</v>
      </c>
      <c r="O2011" s="4">
        <f t="shared" si="223"/>
        <v>-1.1819123981900452E-4</v>
      </c>
    </row>
    <row r="2012" spans="2:15" ht="15" customHeight="1">
      <c r="B2012" s="3" t="s">
        <v>93</v>
      </c>
      <c r="C2012" s="3" t="s">
        <v>11</v>
      </c>
      <c r="D2012" s="3" t="str">
        <f t="shared" si="217"/>
        <v>Check</v>
      </c>
      <c r="E2012" s="3" t="s">
        <v>211</v>
      </c>
      <c r="F2012" s="3" t="str">
        <f t="shared" si="218"/>
        <v/>
      </c>
      <c r="G2012" s="3">
        <v>12</v>
      </c>
      <c r="H2012" s="4">
        <v>-0.62363796000000005</v>
      </c>
      <c r="I2012" s="4">
        <v>-1.8815682600000001</v>
      </c>
      <c r="J2012" s="4">
        <v>-2.20728459</v>
      </c>
      <c r="K2012" s="4">
        <f t="shared" si="219"/>
        <v>-0.62363796000000005</v>
      </c>
      <c r="L2012" s="4">
        <f t="shared" si="220"/>
        <v>-0.62363796000000005</v>
      </c>
      <c r="M2012" s="4">
        <f t="shared" si="221"/>
        <v>1.8099547511312217E-4</v>
      </c>
      <c r="N2012" s="4">
        <f t="shared" si="222"/>
        <v>-1.1287564886877828E-4</v>
      </c>
      <c r="O2012" s="4">
        <f t="shared" si="223"/>
        <v>-1.1287564886877828E-4</v>
      </c>
    </row>
    <row r="2013" spans="2:15" ht="15" customHeight="1">
      <c r="B2013" s="3" t="s">
        <v>93</v>
      </c>
      <c r="C2013" s="3" t="s">
        <v>12</v>
      </c>
      <c r="D2013" s="3" t="str">
        <f t="shared" si="217"/>
        <v>Check</v>
      </c>
      <c r="E2013" s="3" t="s">
        <v>211</v>
      </c>
      <c r="F2013" s="3" t="str">
        <f t="shared" si="218"/>
        <v/>
      </c>
      <c r="G2013" s="3">
        <v>12</v>
      </c>
      <c r="H2013" s="4">
        <v>-0.61613558999999996</v>
      </c>
      <c r="I2013" s="4">
        <v>-1.8735807900000001</v>
      </c>
      <c r="J2013" s="4">
        <v>-2.19624504</v>
      </c>
      <c r="K2013" s="4">
        <f t="shared" si="219"/>
        <v>-0.61613558999999996</v>
      </c>
      <c r="L2013" s="4">
        <f t="shared" si="220"/>
        <v>-0.61613558999999996</v>
      </c>
      <c r="M2013" s="4">
        <f t="shared" si="221"/>
        <v>1.8099547511312217E-4</v>
      </c>
      <c r="N2013" s="4">
        <f t="shared" si="222"/>
        <v>-1.1151775384615383E-4</v>
      </c>
      <c r="O2013" s="4">
        <f t="shared" si="223"/>
        <v>-1.1151775384615383E-4</v>
      </c>
    </row>
    <row r="2014" spans="2:15" ht="15" customHeight="1">
      <c r="B2014" s="3" t="s">
        <v>93</v>
      </c>
      <c r="C2014" s="3" t="s">
        <v>13</v>
      </c>
      <c r="D2014" s="3" t="str">
        <f t="shared" si="217"/>
        <v>Raise 4x</v>
      </c>
      <c r="E2014" s="3" t="s">
        <v>212</v>
      </c>
      <c r="F2014" s="3" t="str">
        <f t="shared" si="218"/>
        <v/>
      </c>
      <c r="G2014" s="3">
        <v>12</v>
      </c>
      <c r="H2014" s="4">
        <v>0.40702395000000002</v>
      </c>
      <c r="I2014" s="4">
        <v>0.40908860000000002</v>
      </c>
      <c r="J2014" s="4">
        <v>0.61082091999999999</v>
      </c>
      <c r="K2014" s="4">
        <f t="shared" si="219"/>
        <v>0.61082091999999999</v>
      </c>
      <c r="L2014" s="4">
        <f t="shared" si="220"/>
        <v>0.61082091999999999</v>
      </c>
      <c r="M2014" s="4">
        <f t="shared" si="221"/>
        <v>1.8099547511312217E-4</v>
      </c>
      <c r="N2014" s="4">
        <f t="shared" si="222"/>
        <v>1.1055582262443438E-4</v>
      </c>
      <c r="O2014" s="4">
        <f t="shared" si="223"/>
        <v>1.1055582262443438E-4</v>
      </c>
    </row>
    <row r="2015" spans="2:15" ht="15" customHeight="1">
      <c r="B2015" s="3" t="s">
        <v>93</v>
      </c>
      <c r="C2015" s="3" t="s">
        <v>39</v>
      </c>
      <c r="D2015" s="3" t="str">
        <f t="shared" si="217"/>
        <v>Raise 4x</v>
      </c>
      <c r="E2015" s="3" t="s">
        <v>212</v>
      </c>
      <c r="F2015" s="3" t="str">
        <f t="shared" si="218"/>
        <v/>
      </c>
      <c r="G2015" s="3">
        <v>12</v>
      </c>
      <c r="H2015" s="4">
        <v>0.36267199</v>
      </c>
      <c r="I2015" s="4">
        <v>0.34086182999999998</v>
      </c>
      <c r="J2015" s="4">
        <v>0.52705208999999997</v>
      </c>
      <c r="K2015" s="4">
        <f t="shared" si="219"/>
        <v>0.52705208999999997</v>
      </c>
      <c r="L2015" s="4">
        <f t="shared" si="220"/>
        <v>0.52705208999999997</v>
      </c>
      <c r="M2015" s="4">
        <f t="shared" si="221"/>
        <v>1.8099547511312217E-4</v>
      </c>
      <c r="N2015" s="4">
        <f t="shared" si="222"/>
        <v>9.5394043438914021E-5</v>
      </c>
      <c r="O2015" s="4">
        <f t="shared" si="223"/>
        <v>9.5394043438914021E-5</v>
      </c>
    </row>
    <row r="2016" spans="2:15" ht="15" customHeight="1">
      <c r="B2016" s="3" t="s">
        <v>93</v>
      </c>
      <c r="C2016" s="3" t="s">
        <v>14</v>
      </c>
      <c r="D2016" s="3" t="str">
        <f t="shared" si="217"/>
        <v>Raise 4x</v>
      </c>
      <c r="E2016" s="3" t="s">
        <v>212</v>
      </c>
      <c r="F2016" s="3" t="str">
        <f t="shared" si="218"/>
        <v/>
      </c>
      <c r="G2016" s="3">
        <v>12</v>
      </c>
      <c r="H2016" s="4">
        <v>0.32372748000000001</v>
      </c>
      <c r="I2016" s="4">
        <v>0.28542589000000002</v>
      </c>
      <c r="J2016" s="4">
        <v>0.45879288000000001</v>
      </c>
      <c r="K2016" s="4">
        <f t="shared" si="219"/>
        <v>0.45879288000000001</v>
      </c>
      <c r="L2016" s="4">
        <f t="shared" si="220"/>
        <v>0.45879288000000001</v>
      </c>
      <c r="M2016" s="4">
        <f t="shared" si="221"/>
        <v>1.8099547511312217E-4</v>
      </c>
      <c r="N2016" s="4">
        <f t="shared" si="222"/>
        <v>8.3039435294117648E-5</v>
      </c>
      <c r="O2016" s="4">
        <f t="shared" si="223"/>
        <v>8.3039435294117648E-5</v>
      </c>
    </row>
    <row r="2017" spans="2:15" ht="15" customHeight="1">
      <c r="B2017" s="3" t="s">
        <v>93</v>
      </c>
      <c r="C2017" s="3" t="s">
        <v>15</v>
      </c>
      <c r="D2017" s="3" t="str">
        <f t="shared" si="217"/>
        <v>Raise 4x</v>
      </c>
      <c r="E2017" s="3" t="s">
        <v>212</v>
      </c>
      <c r="F2017" s="3" t="str">
        <f t="shared" si="218"/>
        <v/>
      </c>
      <c r="G2017" s="3">
        <v>12</v>
      </c>
      <c r="H2017" s="4">
        <v>0.28781077999999999</v>
      </c>
      <c r="I2017" s="4">
        <v>0.23517695</v>
      </c>
      <c r="J2017" s="4">
        <v>0.39682808000000003</v>
      </c>
      <c r="K2017" s="4">
        <f t="shared" si="219"/>
        <v>0.39682808000000003</v>
      </c>
      <c r="L2017" s="4">
        <f t="shared" si="220"/>
        <v>0.39682808000000003</v>
      </c>
      <c r="M2017" s="4">
        <f t="shared" si="221"/>
        <v>1.8099547511312217E-4</v>
      </c>
      <c r="N2017" s="4">
        <f t="shared" si="222"/>
        <v>7.1824086877828061E-5</v>
      </c>
      <c r="O2017" s="4">
        <f t="shared" si="223"/>
        <v>7.1824086877828061E-5</v>
      </c>
    </row>
    <row r="2018" spans="2:15" ht="15" customHeight="1">
      <c r="B2018" s="3" t="s">
        <v>93</v>
      </c>
      <c r="C2018" s="3" t="s">
        <v>16</v>
      </c>
      <c r="D2018" s="3" t="str">
        <f t="shared" si="217"/>
        <v>Raise 4x</v>
      </c>
      <c r="E2018" s="3" t="s">
        <v>212</v>
      </c>
      <c r="F2018" s="3" t="str">
        <f t="shared" si="218"/>
        <v/>
      </c>
      <c r="G2018" s="3">
        <v>12</v>
      </c>
      <c r="H2018" s="4">
        <v>0.28443080999999998</v>
      </c>
      <c r="I2018" s="4">
        <v>0.24236745000000001</v>
      </c>
      <c r="J2018" s="4">
        <v>0.40589566999999999</v>
      </c>
      <c r="K2018" s="4">
        <f t="shared" si="219"/>
        <v>0.40589566999999999</v>
      </c>
      <c r="L2018" s="4">
        <f t="shared" si="220"/>
        <v>0.40589566999999999</v>
      </c>
      <c r="M2018" s="4">
        <f t="shared" si="221"/>
        <v>1.8099547511312217E-4</v>
      </c>
      <c r="N2018" s="4">
        <f t="shared" si="222"/>
        <v>7.346527963800904E-5</v>
      </c>
      <c r="O2018" s="4">
        <f t="shared" si="223"/>
        <v>7.346527963800904E-5</v>
      </c>
    </row>
    <row r="2019" spans="2:15" ht="15" customHeight="1">
      <c r="B2019" s="3" t="s">
        <v>93</v>
      </c>
      <c r="C2019" s="3" t="s">
        <v>17</v>
      </c>
      <c r="D2019" s="3" t="str">
        <f t="shared" si="217"/>
        <v>Raise 4x</v>
      </c>
      <c r="E2019" s="3" t="s">
        <v>212</v>
      </c>
      <c r="F2019" s="3" t="str">
        <f t="shared" si="218"/>
        <v/>
      </c>
      <c r="G2019" s="3">
        <v>12</v>
      </c>
      <c r="H2019" s="4">
        <v>0.26362594</v>
      </c>
      <c r="I2019" s="4">
        <v>0.46682541999999999</v>
      </c>
      <c r="J2019" s="4">
        <v>0.68033827999999996</v>
      </c>
      <c r="K2019" s="4">
        <f t="shared" si="219"/>
        <v>0.68033827999999996</v>
      </c>
      <c r="L2019" s="4">
        <f t="shared" si="220"/>
        <v>0.68033827999999996</v>
      </c>
      <c r="M2019" s="4">
        <f t="shared" si="221"/>
        <v>1.8099547511312217E-4</v>
      </c>
      <c r="N2019" s="4">
        <f t="shared" si="222"/>
        <v>1.2313815022624433E-4</v>
      </c>
      <c r="O2019" s="4">
        <f t="shared" si="223"/>
        <v>1.2313815022624433E-4</v>
      </c>
    </row>
    <row r="2020" spans="2:15" ht="15" customHeight="1">
      <c r="B2020" s="3" t="s">
        <v>93</v>
      </c>
      <c r="C2020" s="3" t="s">
        <v>18</v>
      </c>
      <c r="D2020" s="3" t="str">
        <f t="shared" si="217"/>
        <v>Check</v>
      </c>
      <c r="E2020" s="3" t="s">
        <v>211</v>
      </c>
      <c r="F2020" s="3" t="str">
        <f t="shared" si="218"/>
        <v/>
      </c>
      <c r="G2020" s="3">
        <v>12</v>
      </c>
      <c r="H2020" s="4">
        <v>2.192465E-2</v>
      </c>
      <c r="I2020" s="4">
        <v>-0.21484566999999999</v>
      </c>
      <c r="J2020" s="4">
        <v>-0.15472424000000001</v>
      </c>
      <c r="K2020" s="4">
        <f t="shared" si="219"/>
        <v>2.192465E-2</v>
      </c>
      <c r="L2020" s="4">
        <f t="shared" si="220"/>
        <v>2.192465E-2</v>
      </c>
      <c r="M2020" s="4">
        <f t="shared" si="221"/>
        <v>1.8099547511312217E-4</v>
      </c>
      <c r="N2020" s="4">
        <f t="shared" si="222"/>
        <v>3.9682624434389138E-6</v>
      </c>
      <c r="O2020" s="4">
        <f t="shared" si="223"/>
        <v>3.9682624434389138E-6</v>
      </c>
    </row>
    <row r="2021" spans="2:15" ht="15" customHeight="1">
      <c r="B2021" s="3" t="s">
        <v>93</v>
      </c>
      <c r="C2021" s="3" t="s">
        <v>19</v>
      </c>
      <c r="D2021" s="3" t="str">
        <f t="shared" si="217"/>
        <v>Check</v>
      </c>
      <c r="E2021" s="3" t="s">
        <v>211</v>
      </c>
      <c r="F2021" s="3" t="str">
        <f t="shared" si="218"/>
        <v/>
      </c>
      <c r="G2021" s="3">
        <v>12</v>
      </c>
      <c r="H2021" s="4">
        <v>5.3434199999999998E-3</v>
      </c>
      <c r="I2021" s="4">
        <v>-0.23598632</v>
      </c>
      <c r="J2021" s="4">
        <v>-0.17973156000000001</v>
      </c>
      <c r="K2021" s="4">
        <f t="shared" si="219"/>
        <v>5.3434199999999998E-3</v>
      </c>
      <c r="L2021" s="4">
        <f t="shared" si="220"/>
        <v>5.3434199999999998E-3</v>
      </c>
      <c r="M2021" s="4">
        <f t="shared" si="221"/>
        <v>1.8099547511312217E-4</v>
      </c>
      <c r="N2021" s="4">
        <f t="shared" si="222"/>
        <v>9.6713484162895912E-7</v>
      </c>
      <c r="O2021" s="4">
        <f t="shared" si="223"/>
        <v>9.6713484162895912E-7</v>
      </c>
    </row>
    <row r="2022" spans="2:15" ht="15" customHeight="1">
      <c r="B2022" s="3" t="s">
        <v>93</v>
      </c>
      <c r="C2022" s="3" t="s">
        <v>20</v>
      </c>
      <c r="D2022" s="3" t="str">
        <f t="shared" si="217"/>
        <v>Check</v>
      </c>
      <c r="E2022" s="3" t="s">
        <v>211</v>
      </c>
      <c r="F2022" s="3" t="str">
        <f t="shared" si="218"/>
        <v/>
      </c>
      <c r="G2022" s="3">
        <v>12</v>
      </c>
      <c r="H2022" s="4">
        <v>-2.4130189999999999E-2</v>
      </c>
      <c r="I2022" s="4">
        <v>-0.26866635999999999</v>
      </c>
      <c r="J2022" s="4">
        <v>-0.21655988000000001</v>
      </c>
      <c r="K2022" s="4">
        <f t="shared" si="219"/>
        <v>-2.4130189999999999E-2</v>
      </c>
      <c r="L2022" s="4">
        <f t="shared" si="220"/>
        <v>-2.4130189999999999E-2</v>
      </c>
      <c r="M2022" s="4">
        <f t="shared" si="221"/>
        <v>1.8099547511312217E-4</v>
      </c>
      <c r="N2022" s="4">
        <f t="shared" si="222"/>
        <v>-4.367455203619909E-6</v>
      </c>
      <c r="O2022" s="4">
        <f t="shared" si="223"/>
        <v>-4.367455203619909E-6</v>
      </c>
    </row>
    <row r="2023" spans="2:15" ht="15" customHeight="1">
      <c r="B2023" s="3" t="s">
        <v>93</v>
      </c>
      <c r="C2023" s="3" t="s">
        <v>21</v>
      </c>
      <c r="D2023" s="3" t="str">
        <f t="shared" si="217"/>
        <v>Check</v>
      </c>
      <c r="E2023" s="3" t="s">
        <v>211</v>
      </c>
      <c r="F2023" s="3" t="str">
        <f t="shared" si="218"/>
        <v/>
      </c>
      <c r="G2023" s="3">
        <v>12</v>
      </c>
      <c r="H2023" s="4">
        <v>-5.1972399999999997E-3</v>
      </c>
      <c r="I2023" s="4">
        <v>-0.2413846</v>
      </c>
      <c r="J2023" s="4">
        <v>-0.18235292</v>
      </c>
      <c r="K2023" s="4">
        <f t="shared" si="219"/>
        <v>-5.1972399999999997E-3</v>
      </c>
      <c r="L2023" s="4">
        <f t="shared" si="220"/>
        <v>-5.1972399999999997E-3</v>
      </c>
      <c r="M2023" s="4">
        <f t="shared" si="221"/>
        <v>1.8099547511312217E-4</v>
      </c>
      <c r="N2023" s="4">
        <f t="shared" si="222"/>
        <v>-9.4067692307692296E-7</v>
      </c>
      <c r="O2023" s="4">
        <f t="shared" si="223"/>
        <v>-9.4067692307692296E-7</v>
      </c>
    </row>
    <row r="2024" spans="2:15" ht="15" customHeight="1">
      <c r="B2024" s="3" t="s">
        <v>93</v>
      </c>
      <c r="C2024" s="3" t="s">
        <v>23</v>
      </c>
      <c r="D2024" s="3" t="str">
        <f t="shared" si="217"/>
        <v>Check</v>
      </c>
      <c r="E2024" s="3" t="s">
        <v>211</v>
      </c>
      <c r="F2024" s="3" t="str">
        <f t="shared" si="218"/>
        <v/>
      </c>
      <c r="G2024" s="3">
        <v>12</v>
      </c>
      <c r="H2024" s="4">
        <v>-0.64180044000000003</v>
      </c>
      <c r="I2024" s="4">
        <v>-1.90250403</v>
      </c>
      <c r="J2024" s="4">
        <v>-2.2297419500000002</v>
      </c>
      <c r="K2024" s="4">
        <f t="shared" si="219"/>
        <v>-0.64180044000000003</v>
      </c>
      <c r="L2024" s="4">
        <f t="shared" si="220"/>
        <v>-0.64180044000000003</v>
      </c>
      <c r="M2024" s="4">
        <f t="shared" si="221"/>
        <v>1.8099547511312217E-4</v>
      </c>
      <c r="N2024" s="4">
        <f t="shared" si="222"/>
        <v>-1.1616297556561087E-4</v>
      </c>
      <c r="O2024" s="4">
        <f t="shared" si="223"/>
        <v>-1.1616297556561087E-4</v>
      </c>
    </row>
    <row r="2025" spans="2:15" ht="15" customHeight="1">
      <c r="B2025" s="3" t="s">
        <v>93</v>
      </c>
      <c r="C2025" s="3" t="s">
        <v>24</v>
      </c>
      <c r="D2025" s="3" t="str">
        <f t="shared" si="217"/>
        <v>Check</v>
      </c>
      <c r="E2025" s="3" t="s">
        <v>211</v>
      </c>
      <c r="F2025" s="3" t="str">
        <f t="shared" si="218"/>
        <v/>
      </c>
      <c r="G2025" s="3">
        <v>12</v>
      </c>
      <c r="H2025" s="4">
        <v>-0.63267569000000001</v>
      </c>
      <c r="I2025" s="4">
        <v>-1.89277794</v>
      </c>
      <c r="J2025" s="4">
        <v>-2.2168273100000002</v>
      </c>
      <c r="K2025" s="4">
        <f t="shared" si="219"/>
        <v>-0.63267569000000001</v>
      </c>
      <c r="L2025" s="4">
        <f t="shared" si="220"/>
        <v>-0.63267569000000001</v>
      </c>
      <c r="M2025" s="4">
        <f t="shared" si="221"/>
        <v>1.8099547511312217E-4</v>
      </c>
      <c r="N2025" s="4">
        <f t="shared" si="222"/>
        <v>-1.1451143710407239E-4</v>
      </c>
      <c r="O2025" s="4">
        <f t="shared" si="223"/>
        <v>-1.1451143710407239E-4</v>
      </c>
    </row>
    <row r="2026" spans="2:15" ht="15" customHeight="1">
      <c r="B2026" s="3" t="s">
        <v>93</v>
      </c>
      <c r="C2026" s="3" t="s">
        <v>25</v>
      </c>
      <c r="D2026" s="3" t="str">
        <f t="shared" si="217"/>
        <v>Raise 4x</v>
      </c>
      <c r="E2026" s="3" t="s">
        <v>212</v>
      </c>
      <c r="F2026" s="3" t="str">
        <f t="shared" si="218"/>
        <v/>
      </c>
      <c r="G2026" s="3">
        <v>24</v>
      </c>
      <c r="H2026" s="4">
        <v>0.37909407000000001</v>
      </c>
      <c r="I2026" s="4">
        <v>0.35591531999999998</v>
      </c>
      <c r="J2026" s="4">
        <v>0.54457348000000005</v>
      </c>
      <c r="K2026" s="4">
        <f t="shared" si="219"/>
        <v>0.54457348000000005</v>
      </c>
      <c r="L2026" s="4">
        <f t="shared" si="220"/>
        <v>0.54457348000000005</v>
      </c>
      <c r="M2026" s="4">
        <f t="shared" si="221"/>
        <v>3.6199095022624434E-4</v>
      </c>
      <c r="N2026" s="4">
        <f t="shared" si="222"/>
        <v>1.9713067149321268E-4</v>
      </c>
      <c r="O2026" s="4">
        <f t="shared" si="223"/>
        <v>1.9713067149321268E-4</v>
      </c>
    </row>
    <row r="2027" spans="2:15" ht="15" customHeight="1">
      <c r="B2027" s="3" t="s">
        <v>93</v>
      </c>
      <c r="C2027" s="3" t="s">
        <v>26</v>
      </c>
      <c r="D2027" s="3" t="str">
        <f t="shared" si="217"/>
        <v>Raise 4x</v>
      </c>
      <c r="E2027" s="3" t="s">
        <v>212</v>
      </c>
      <c r="F2027" s="3" t="str">
        <f t="shared" si="218"/>
        <v/>
      </c>
      <c r="G2027" s="3">
        <v>24</v>
      </c>
      <c r="H2027" s="4">
        <v>0.33526379000000001</v>
      </c>
      <c r="I2027" s="4">
        <v>0.28831695000000002</v>
      </c>
      <c r="J2027" s="4">
        <v>0.46158028000000001</v>
      </c>
      <c r="K2027" s="4">
        <f t="shared" si="219"/>
        <v>0.46158028000000001</v>
      </c>
      <c r="L2027" s="4">
        <f t="shared" si="220"/>
        <v>0.46158028000000001</v>
      </c>
      <c r="M2027" s="4">
        <f t="shared" si="221"/>
        <v>3.6199095022624434E-4</v>
      </c>
      <c r="N2027" s="4">
        <f t="shared" si="222"/>
        <v>1.6708788416289593E-4</v>
      </c>
      <c r="O2027" s="4">
        <f t="shared" si="223"/>
        <v>1.6708788416289593E-4</v>
      </c>
    </row>
    <row r="2028" spans="2:15" ht="15" customHeight="1">
      <c r="B2028" s="3" t="s">
        <v>93</v>
      </c>
      <c r="C2028" s="3" t="s">
        <v>27</v>
      </c>
      <c r="D2028" s="3" t="str">
        <f t="shared" si="217"/>
        <v>Raise 4x</v>
      </c>
      <c r="E2028" s="3" t="s">
        <v>212</v>
      </c>
      <c r="F2028" s="3" t="str">
        <f t="shared" si="218"/>
        <v/>
      </c>
      <c r="G2028" s="3">
        <v>24</v>
      </c>
      <c r="H2028" s="4">
        <v>0.29705674999999998</v>
      </c>
      <c r="I2028" s="4">
        <v>0.23351995</v>
      </c>
      <c r="J2028" s="4">
        <v>0.39410568000000001</v>
      </c>
      <c r="K2028" s="4">
        <f t="shared" si="219"/>
        <v>0.39410568000000001</v>
      </c>
      <c r="L2028" s="4">
        <f t="shared" si="220"/>
        <v>0.39410568000000001</v>
      </c>
      <c r="M2028" s="4">
        <f t="shared" si="221"/>
        <v>3.6199095022624434E-4</v>
      </c>
      <c r="N2028" s="4">
        <f t="shared" si="222"/>
        <v>1.4266268959276017E-4</v>
      </c>
      <c r="O2028" s="4">
        <f t="shared" si="223"/>
        <v>1.4266268959276017E-4</v>
      </c>
    </row>
    <row r="2029" spans="2:15" ht="15" customHeight="1">
      <c r="B2029" s="3" t="s">
        <v>93</v>
      </c>
      <c r="C2029" s="3" t="s">
        <v>28</v>
      </c>
      <c r="D2029" s="3" t="str">
        <f t="shared" si="217"/>
        <v>Raise 4x</v>
      </c>
      <c r="E2029" s="3" t="s">
        <v>212</v>
      </c>
      <c r="F2029" s="3" t="str">
        <f t="shared" si="218"/>
        <v/>
      </c>
      <c r="G2029" s="3">
        <v>24</v>
      </c>
      <c r="H2029" s="4">
        <v>0.26190347000000003</v>
      </c>
      <c r="I2029" s="4">
        <v>0.18402415</v>
      </c>
      <c r="J2029" s="4">
        <v>0.33306163</v>
      </c>
      <c r="K2029" s="4">
        <f t="shared" si="219"/>
        <v>0.33306163</v>
      </c>
      <c r="L2029" s="4">
        <f t="shared" si="220"/>
        <v>0.33306163</v>
      </c>
      <c r="M2029" s="4">
        <f t="shared" si="221"/>
        <v>3.6199095022624434E-4</v>
      </c>
      <c r="N2029" s="4">
        <f t="shared" si="222"/>
        <v>1.2056529592760181E-4</v>
      </c>
      <c r="O2029" s="4">
        <f t="shared" si="223"/>
        <v>1.2056529592760181E-4</v>
      </c>
    </row>
    <row r="2030" spans="2:15" ht="15" customHeight="1">
      <c r="B2030" s="3" t="s">
        <v>93</v>
      </c>
      <c r="C2030" s="3" t="s">
        <v>29</v>
      </c>
      <c r="D2030" s="3" t="str">
        <f t="shared" si="217"/>
        <v>Raise 4x</v>
      </c>
      <c r="E2030" s="3" t="s">
        <v>212</v>
      </c>
      <c r="F2030" s="3" t="str">
        <f t="shared" si="218"/>
        <v/>
      </c>
      <c r="G2030" s="3">
        <v>24</v>
      </c>
      <c r="H2030" s="4">
        <v>0.25874044000000002</v>
      </c>
      <c r="I2030" s="4">
        <v>0.19088447</v>
      </c>
      <c r="J2030" s="4">
        <v>0.34173030999999998</v>
      </c>
      <c r="K2030" s="4">
        <f t="shared" si="219"/>
        <v>0.34173030999999998</v>
      </c>
      <c r="L2030" s="4">
        <f t="shared" si="220"/>
        <v>0.34173030999999998</v>
      </c>
      <c r="M2030" s="4">
        <f t="shared" si="221"/>
        <v>3.6199095022624434E-4</v>
      </c>
      <c r="N2030" s="4">
        <f t="shared" si="222"/>
        <v>1.2370327963800903E-4</v>
      </c>
      <c r="O2030" s="4">
        <f t="shared" si="223"/>
        <v>1.2370327963800903E-4</v>
      </c>
    </row>
    <row r="2031" spans="2:15" ht="15" customHeight="1">
      <c r="B2031" s="3" t="s">
        <v>93</v>
      </c>
      <c r="C2031" s="3" t="s">
        <v>30</v>
      </c>
      <c r="D2031" s="3" t="str">
        <f t="shared" si="217"/>
        <v>Raise 4x</v>
      </c>
      <c r="E2031" s="3" t="s">
        <v>212</v>
      </c>
      <c r="F2031" s="3" t="str">
        <f t="shared" si="218"/>
        <v/>
      </c>
      <c r="G2031" s="3">
        <v>24</v>
      </c>
      <c r="H2031" s="4">
        <v>0.23887444999999999</v>
      </c>
      <c r="I2031" s="4">
        <v>0.41347004999999998</v>
      </c>
      <c r="J2031" s="4">
        <v>0.61415850999999999</v>
      </c>
      <c r="K2031" s="4">
        <f t="shared" si="219"/>
        <v>0.61415850999999999</v>
      </c>
      <c r="L2031" s="4">
        <f t="shared" si="220"/>
        <v>0.61415850999999999</v>
      </c>
      <c r="M2031" s="4">
        <f t="shared" si="221"/>
        <v>3.6199095022624434E-4</v>
      </c>
      <c r="N2031" s="4">
        <f t="shared" si="222"/>
        <v>2.2231982262443437E-4</v>
      </c>
      <c r="O2031" s="4">
        <f t="shared" si="223"/>
        <v>2.2231982262443437E-4</v>
      </c>
    </row>
    <row r="2032" spans="2:15" ht="15" customHeight="1">
      <c r="B2032" s="3" t="s">
        <v>93</v>
      </c>
      <c r="C2032" s="3" t="s">
        <v>31</v>
      </c>
      <c r="D2032" s="3" t="str">
        <f t="shared" si="217"/>
        <v>Check</v>
      </c>
      <c r="E2032" s="3" t="s">
        <v>211</v>
      </c>
      <c r="F2032" s="3" t="str">
        <f t="shared" si="218"/>
        <v/>
      </c>
      <c r="G2032" s="3">
        <v>24</v>
      </c>
      <c r="H2032" s="4">
        <v>2.5472899999999998E-3</v>
      </c>
      <c r="I2032" s="4">
        <v>-0.25582141000000003</v>
      </c>
      <c r="J2032" s="4">
        <v>-0.20617435000000001</v>
      </c>
      <c r="K2032" s="4">
        <f t="shared" si="219"/>
        <v>2.5472899999999998E-3</v>
      </c>
      <c r="L2032" s="4">
        <f t="shared" si="220"/>
        <v>2.5472899999999998E-3</v>
      </c>
      <c r="M2032" s="4">
        <f t="shared" si="221"/>
        <v>3.6199095022624434E-4</v>
      </c>
      <c r="N2032" s="4">
        <f t="shared" si="222"/>
        <v>9.2209592760180989E-7</v>
      </c>
      <c r="O2032" s="4">
        <f t="shared" si="223"/>
        <v>9.2209592760180989E-7</v>
      </c>
    </row>
    <row r="2033" spans="2:15" ht="15" customHeight="1">
      <c r="B2033" s="3" t="s">
        <v>93</v>
      </c>
      <c r="C2033" s="3" t="s">
        <v>32</v>
      </c>
      <c r="D2033" s="3" t="str">
        <f t="shared" si="217"/>
        <v>Check</v>
      </c>
      <c r="E2033" s="3" t="s">
        <v>211</v>
      </c>
      <c r="F2033" s="3" t="str">
        <f t="shared" si="218"/>
        <v/>
      </c>
      <c r="G2033" s="3">
        <v>24</v>
      </c>
      <c r="H2033" s="4">
        <v>-1.262132E-2</v>
      </c>
      <c r="I2033" s="4">
        <v>-0.27522456000000001</v>
      </c>
      <c r="J2033" s="4">
        <v>-0.22930223</v>
      </c>
      <c r="K2033" s="4">
        <f t="shared" si="219"/>
        <v>-1.262132E-2</v>
      </c>
      <c r="L2033" s="4">
        <f t="shared" si="220"/>
        <v>-1.262132E-2</v>
      </c>
      <c r="M2033" s="4">
        <f t="shared" si="221"/>
        <v>3.6199095022624434E-4</v>
      </c>
      <c r="N2033" s="4">
        <f t="shared" si="222"/>
        <v>-4.5688036199095024E-6</v>
      </c>
      <c r="O2033" s="4">
        <f t="shared" si="223"/>
        <v>-4.5688036199095024E-6</v>
      </c>
    </row>
    <row r="2034" spans="2:15" ht="15" customHeight="1">
      <c r="B2034" s="3" t="s">
        <v>93</v>
      </c>
      <c r="C2034" s="3" t="s">
        <v>33</v>
      </c>
      <c r="D2034" s="3" t="str">
        <f t="shared" si="217"/>
        <v>Check</v>
      </c>
      <c r="E2034" s="3" t="s">
        <v>211</v>
      </c>
      <c r="F2034" s="3" t="str">
        <f t="shared" si="218"/>
        <v/>
      </c>
      <c r="G2034" s="3">
        <v>24</v>
      </c>
      <c r="H2034" s="4">
        <v>-2.982605E-2</v>
      </c>
      <c r="I2034" s="4">
        <v>-0.29542249999999998</v>
      </c>
      <c r="J2034" s="4">
        <v>-0.25348124999999999</v>
      </c>
      <c r="K2034" s="4">
        <f t="shared" si="219"/>
        <v>-2.982605E-2</v>
      </c>
      <c r="L2034" s="4">
        <f t="shared" si="220"/>
        <v>-2.982605E-2</v>
      </c>
      <c r="M2034" s="4">
        <f t="shared" si="221"/>
        <v>3.6199095022624434E-4</v>
      </c>
      <c r="N2034" s="4">
        <f t="shared" si="222"/>
        <v>-1.0796760180995474E-5</v>
      </c>
      <c r="O2034" s="4">
        <f t="shared" si="223"/>
        <v>-1.0796760180995474E-5</v>
      </c>
    </row>
    <row r="2035" spans="2:15" ht="15" customHeight="1">
      <c r="B2035" s="3" t="s">
        <v>93</v>
      </c>
      <c r="C2035" s="3" t="s">
        <v>34</v>
      </c>
      <c r="D2035" s="3" t="str">
        <f t="shared" si="217"/>
        <v>Check</v>
      </c>
      <c r="E2035" s="3" t="s">
        <v>211</v>
      </c>
      <c r="F2035" s="3" t="str">
        <f t="shared" si="218"/>
        <v/>
      </c>
      <c r="G2035" s="3">
        <v>24</v>
      </c>
      <c r="H2035" s="4">
        <v>-1.160865E-2</v>
      </c>
      <c r="I2035" s="4">
        <v>-0.2688335</v>
      </c>
      <c r="J2035" s="4">
        <v>-0.22012337000000001</v>
      </c>
      <c r="K2035" s="4">
        <f t="shared" si="219"/>
        <v>-1.160865E-2</v>
      </c>
      <c r="L2035" s="4">
        <f t="shared" si="220"/>
        <v>-1.160865E-2</v>
      </c>
      <c r="M2035" s="4">
        <f t="shared" si="221"/>
        <v>3.6199095022624434E-4</v>
      </c>
      <c r="N2035" s="4">
        <f t="shared" si="222"/>
        <v>-4.2022262443438912E-6</v>
      </c>
      <c r="O2035" s="4">
        <f t="shared" si="223"/>
        <v>-4.2022262443438912E-6</v>
      </c>
    </row>
    <row r="2036" spans="2:15" ht="15" customHeight="1">
      <c r="B2036" s="3" t="s">
        <v>93</v>
      </c>
      <c r="C2036" s="3" t="s">
        <v>35</v>
      </c>
      <c r="D2036" s="3" t="str">
        <f t="shared" si="217"/>
        <v>Check</v>
      </c>
      <c r="E2036" s="3" t="s">
        <v>211</v>
      </c>
      <c r="F2036" s="3" t="str">
        <f t="shared" si="218"/>
        <v/>
      </c>
      <c r="G2036" s="3">
        <v>24</v>
      </c>
      <c r="H2036" s="4">
        <v>-0.63532876000000005</v>
      </c>
      <c r="I2036" s="4">
        <v>-1.0653649999999999</v>
      </c>
      <c r="J2036" s="4">
        <v>-1.2228676599999999</v>
      </c>
      <c r="K2036" s="4">
        <f t="shared" si="219"/>
        <v>-0.63532876000000005</v>
      </c>
      <c r="L2036" s="4">
        <f t="shared" si="220"/>
        <v>-0.63532876000000005</v>
      </c>
      <c r="M2036" s="4">
        <f t="shared" si="221"/>
        <v>3.6199095022624434E-4</v>
      </c>
      <c r="N2036" s="4">
        <f t="shared" si="222"/>
        <v>-2.2998326153846155E-4</v>
      </c>
      <c r="O2036" s="4">
        <f t="shared" si="223"/>
        <v>-2.2998326153846155E-4</v>
      </c>
    </row>
    <row r="2037" spans="2:15" ht="15" customHeight="1">
      <c r="B2037" s="3" t="s">
        <v>93</v>
      </c>
      <c r="C2037" s="3" t="s">
        <v>36</v>
      </c>
      <c r="D2037" s="3" t="str">
        <f t="shared" si="217"/>
        <v>Check</v>
      </c>
      <c r="E2037" s="3" t="s">
        <v>211</v>
      </c>
      <c r="F2037" s="3" t="str">
        <f t="shared" si="218"/>
        <v/>
      </c>
      <c r="G2037" s="3">
        <v>24</v>
      </c>
      <c r="H2037" s="4">
        <v>-0.60722668999999996</v>
      </c>
      <c r="I2037" s="4">
        <v>-1.8509662099999999</v>
      </c>
      <c r="J2037" s="4">
        <v>-2.1726772200000002</v>
      </c>
      <c r="K2037" s="4">
        <f t="shared" si="219"/>
        <v>-0.60722668999999996</v>
      </c>
      <c r="L2037" s="4">
        <f t="shared" si="220"/>
        <v>-0.60722668999999996</v>
      </c>
      <c r="M2037" s="4">
        <f t="shared" si="221"/>
        <v>3.6199095022624434E-4</v>
      </c>
      <c r="N2037" s="4">
        <f t="shared" si="222"/>
        <v>-2.1981056651583709E-4</v>
      </c>
      <c r="O2037" s="4">
        <f t="shared" si="223"/>
        <v>-2.1981056651583709E-4</v>
      </c>
    </row>
    <row r="2038" spans="2:15" ht="15" customHeight="1">
      <c r="B2038" s="3" t="s">
        <v>93</v>
      </c>
      <c r="C2038" s="3" t="s">
        <v>37</v>
      </c>
      <c r="D2038" s="3" t="str">
        <f t="shared" si="217"/>
        <v>Check</v>
      </c>
      <c r="E2038" s="3" t="s">
        <v>211</v>
      </c>
      <c r="F2038" s="3" t="str">
        <f t="shared" si="218"/>
        <v/>
      </c>
      <c r="G2038" s="3">
        <v>24</v>
      </c>
      <c r="H2038" s="4">
        <v>-0.59983967999999999</v>
      </c>
      <c r="I2038" s="4">
        <v>-1.84318691</v>
      </c>
      <c r="J2038" s="4">
        <v>-2.16190982</v>
      </c>
      <c r="K2038" s="4">
        <f t="shared" si="219"/>
        <v>-0.59983967999999999</v>
      </c>
      <c r="L2038" s="4">
        <f t="shared" si="220"/>
        <v>-0.59983967999999999</v>
      </c>
      <c r="M2038" s="4">
        <f t="shared" si="221"/>
        <v>3.6199095022624434E-4</v>
      </c>
      <c r="N2038" s="4">
        <f t="shared" si="222"/>
        <v>-2.1713653574660633E-4</v>
      </c>
      <c r="O2038" s="4">
        <f t="shared" si="223"/>
        <v>-2.1713653574660633E-4</v>
      </c>
    </row>
    <row r="2039" spans="2:15" ht="15" customHeight="1">
      <c r="B2039" s="3" t="s">
        <v>94</v>
      </c>
      <c r="C2039" s="3" t="s">
        <v>51</v>
      </c>
      <c r="D2039" s="3" t="str">
        <f t="shared" si="217"/>
        <v>Raise 4x</v>
      </c>
      <c r="E2039" s="3" t="s">
        <v>212</v>
      </c>
      <c r="F2039" s="3" t="str">
        <f t="shared" si="218"/>
        <v/>
      </c>
      <c r="G2039" s="3">
        <v>12</v>
      </c>
      <c r="H2039" s="4">
        <v>0.52628591999999996</v>
      </c>
      <c r="I2039" s="4">
        <v>0.58115850999999996</v>
      </c>
      <c r="J2039" s="4">
        <v>0.82353633999999998</v>
      </c>
      <c r="K2039" s="4">
        <f t="shared" si="219"/>
        <v>0.82353633999999998</v>
      </c>
      <c r="L2039" s="4">
        <f t="shared" si="220"/>
        <v>0.82353633999999998</v>
      </c>
      <c r="M2039" s="4">
        <f t="shared" si="221"/>
        <v>1.8099547511312217E-4</v>
      </c>
      <c r="N2039" s="4">
        <f t="shared" si="222"/>
        <v>1.490563511312217E-4</v>
      </c>
      <c r="O2039" s="4">
        <f t="shared" si="223"/>
        <v>1.490563511312217E-4</v>
      </c>
    </row>
    <row r="2040" spans="2:15" ht="15" customHeight="1">
      <c r="B2040" s="3" t="s">
        <v>94</v>
      </c>
      <c r="C2040" s="3" t="s">
        <v>1</v>
      </c>
      <c r="D2040" s="3" t="str">
        <f t="shared" si="217"/>
        <v>Raise 4x</v>
      </c>
      <c r="E2040" s="3" t="s">
        <v>212</v>
      </c>
      <c r="F2040" s="3" t="str">
        <f t="shared" si="218"/>
        <v/>
      </c>
      <c r="G2040" s="3">
        <v>12</v>
      </c>
      <c r="H2040" s="4">
        <v>0.47670646</v>
      </c>
      <c r="I2040" s="4">
        <v>0.51085720999999995</v>
      </c>
      <c r="J2040" s="4">
        <v>0.73745954000000002</v>
      </c>
      <c r="K2040" s="4">
        <f t="shared" si="219"/>
        <v>0.73745954000000002</v>
      </c>
      <c r="L2040" s="4">
        <f t="shared" si="220"/>
        <v>0.73745954000000002</v>
      </c>
      <c r="M2040" s="4">
        <f t="shared" si="221"/>
        <v>1.8099547511312217E-4</v>
      </c>
      <c r="N2040" s="4">
        <f t="shared" si="222"/>
        <v>1.3347683981900453E-4</v>
      </c>
      <c r="O2040" s="4">
        <f t="shared" si="223"/>
        <v>1.3347683981900453E-4</v>
      </c>
    </row>
    <row r="2041" spans="2:15" ht="15" customHeight="1">
      <c r="B2041" s="3" t="s">
        <v>94</v>
      </c>
      <c r="C2041" s="3" t="s">
        <v>2</v>
      </c>
      <c r="D2041" s="3" t="str">
        <f t="shared" si="217"/>
        <v>Raise 4x</v>
      </c>
      <c r="E2041" s="3" t="s">
        <v>212</v>
      </c>
      <c r="F2041" s="3" t="str">
        <f t="shared" si="218"/>
        <v/>
      </c>
      <c r="G2041" s="3">
        <v>12</v>
      </c>
      <c r="H2041" s="4">
        <v>0.43464552000000001</v>
      </c>
      <c r="I2041" s="4">
        <v>0.45513228999999999</v>
      </c>
      <c r="J2041" s="4">
        <v>0.66912994999999997</v>
      </c>
      <c r="K2041" s="4">
        <f t="shared" si="219"/>
        <v>0.66912994999999997</v>
      </c>
      <c r="L2041" s="4">
        <f t="shared" si="220"/>
        <v>0.66912994999999997</v>
      </c>
      <c r="M2041" s="4">
        <f t="shared" si="221"/>
        <v>1.8099547511312217E-4</v>
      </c>
      <c r="N2041" s="4">
        <f t="shared" si="222"/>
        <v>1.2110949321266968E-4</v>
      </c>
      <c r="O2041" s="4">
        <f t="shared" si="223"/>
        <v>1.2110949321266968E-4</v>
      </c>
    </row>
    <row r="2042" spans="2:15" ht="15" customHeight="1">
      <c r="B2042" s="3" t="s">
        <v>94</v>
      </c>
      <c r="C2042" s="3" t="s">
        <v>3</v>
      </c>
      <c r="D2042" s="3" t="str">
        <f t="shared" si="217"/>
        <v>Raise 4x</v>
      </c>
      <c r="E2042" s="3" t="s">
        <v>212</v>
      </c>
      <c r="F2042" s="3" t="str">
        <f t="shared" si="218"/>
        <v/>
      </c>
      <c r="G2042" s="3">
        <v>12</v>
      </c>
      <c r="H2042" s="4">
        <v>0.39614080000000002</v>
      </c>
      <c r="I2042" s="4">
        <v>0.40499786999999998</v>
      </c>
      <c r="J2042" s="4">
        <v>0.60760846999999996</v>
      </c>
      <c r="K2042" s="4">
        <f t="shared" si="219"/>
        <v>0.60760846999999996</v>
      </c>
      <c r="L2042" s="4">
        <f t="shared" si="220"/>
        <v>0.60760846999999996</v>
      </c>
      <c r="M2042" s="4">
        <f t="shared" si="221"/>
        <v>1.8099547511312217E-4</v>
      </c>
      <c r="N2042" s="4">
        <f t="shared" si="222"/>
        <v>1.0997438371040723E-4</v>
      </c>
      <c r="O2042" s="4">
        <f t="shared" si="223"/>
        <v>1.0997438371040723E-4</v>
      </c>
    </row>
    <row r="2043" spans="2:15" ht="15" customHeight="1">
      <c r="B2043" s="3" t="s">
        <v>94</v>
      </c>
      <c r="C2043" s="3" t="s">
        <v>4</v>
      </c>
      <c r="D2043" s="3" t="str">
        <f t="shared" si="217"/>
        <v>Raise 4x</v>
      </c>
      <c r="E2043" s="3" t="s">
        <v>212</v>
      </c>
      <c r="F2043" s="3" t="str">
        <f t="shared" si="218"/>
        <v/>
      </c>
      <c r="G2043" s="3">
        <v>12</v>
      </c>
      <c r="H2043" s="4">
        <v>0.39431114</v>
      </c>
      <c r="I2043" s="4">
        <v>0.41397488999999998</v>
      </c>
      <c r="J2043" s="4">
        <v>0.61924572</v>
      </c>
      <c r="K2043" s="4">
        <f t="shared" si="219"/>
        <v>0.61924572</v>
      </c>
      <c r="L2043" s="4">
        <f t="shared" si="220"/>
        <v>0.61924572</v>
      </c>
      <c r="M2043" s="4">
        <f t="shared" si="221"/>
        <v>1.8099547511312217E-4</v>
      </c>
      <c r="N2043" s="4">
        <f t="shared" si="222"/>
        <v>1.1208067330316742E-4</v>
      </c>
      <c r="O2043" s="4">
        <f t="shared" si="223"/>
        <v>1.1208067330316742E-4</v>
      </c>
    </row>
    <row r="2044" spans="2:15" ht="15" customHeight="1">
      <c r="B2044" s="3" t="s">
        <v>94</v>
      </c>
      <c r="C2044" s="3" t="s">
        <v>6</v>
      </c>
      <c r="D2044" s="3" t="str">
        <f t="shared" si="217"/>
        <v>Check</v>
      </c>
      <c r="E2044" s="3" t="s">
        <v>211</v>
      </c>
      <c r="F2044" s="3" t="str">
        <f t="shared" si="218"/>
        <v/>
      </c>
      <c r="G2044" s="3">
        <v>12</v>
      </c>
      <c r="H2044" s="4">
        <v>9.8834649999999996E-2</v>
      </c>
      <c r="I2044" s="4">
        <v>-8.6832290000000006E-2</v>
      </c>
      <c r="J2044" s="4">
        <v>6.8425500000000002E-3</v>
      </c>
      <c r="K2044" s="4">
        <f t="shared" si="219"/>
        <v>9.8834649999999996E-2</v>
      </c>
      <c r="L2044" s="4">
        <f t="shared" si="220"/>
        <v>9.8834649999999996E-2</v>
      </c>
      <c r="M2044" s="4">
        <f t="shared" si="221"/>
        <v>1.8099547511312217E-4</v>
      </c>
      <c r="N2044" s="4">
        <f t="shared" si="222"/>
        <v>1.788862443438914E-5</v>
      </c>
      <c r="O2044" s="4">
        <f t="shared" si="223"/>
        <v>1.788862443438914E-5</v>
      </c>
    </row>
    <row r="2045" spans="2:15" ht="15" customHeight="1">
      <c r="B2045" s="3" t="s">
        <v>94</v>
      </c>
      <c r="C2045" s="3" t="s">
        <v>7</v>
      </c>
      <c r="D2045" s="3" t="str">
        <f t="shared" si="217"/>
        <v>Check</v>
      </c>
      <c r="E2045" s="3" t="s">
        <v>211</v>
      </c>
      <c r="F2045" s="3" t="str">
        <f t="shared" si="218"/>
        <v/>
      </c>
      <c r="G2045" s="3">
        <v>12</v>
      </c>
      <c r="H2045" s="4">
        <v>7.8955800000000007E-2</v>
      </c>
      <c r="I2045" s="4">
        <v>-0.12168234</v>
      </c>
      <c r="J2045" s="4">
        <v>-3.5378090000000001E-2</v>
      </c>
      <c r="K2045" s="4">
        <f t="shared" si="219"/>
        <v>7.8955800000000007E-2</v>
      </c>
      <c r="L2045" s="4">
        <f t="shared" si="220"/>
        <v>7.8955800000000007E-2</v>
      </c>
      <c r="M2045" s="4">
        <f t="shared" si="221"/>
        <v>1.8099547511312217E-4</v>
      </c>
      <c r="N2045" s="4">
        <f t="shared" si="222"/>
        <v>1.4290642533936652E-5</v>
      </c>
      <c r="O2045" s="4">
        <f t="shared" si="223"/>
        <v>1.4290642533936652E-5</v>
      </c>
    </row>
    <row r="2046" spans="2:15" ht="15" customHeight="1">
      <c r="B2046" s="3" t="s">
        <v>94</v>
      </c>
      <c r="C2046" s="3" t="s">
        <v>8</v>
      </c>
      <c r="D2046" s="3" t="str">
        <f t="shared" si="217"/>
        <v>Check</v>
      </c>
      <c r="E2046" s="3" t="s">
        <v>211</v>
      </c>
      <c r="F2046" s="3" t="str">
        <f t="shared" si="218"/>
        <v/>
      </c>
      <c r="G2046" s="3">
        <v>12</v>
      </c>
      <c r="H2046" s="4">
        <v>5.8358720000000003E-2</v>
      </c>
      <c r="I2046" s="4">
        <v>-0.14936457</v>
      </c>
      <c r="J2046" s="4">
        <v>-6.8982699999999994E-2</v>
      </c>
      <c r="K2046" s="4">
        <f t="shared" si="219"/>
        <v>5.8358720000000003E-2</v>
      </c>
      <c r="L2046" s="4">
        <f t="shared" si="220"/>
        <v>5.8358720000000003E-2</v>
      </c>
      <c r="M2046" s="4">
        <f t="shared" si="221"/>
        <v>1.8099547511312217E-4</v>
      </c>
      <c r="N2046" s="4">
        <f t="shared" si="222"/>
        <v>1.0562664253393665E-5</v>
      </c>
      <c r="O2046" s="4">
        <f t="shared" si="223"/>
        <v>1.0562664253393665E-5</v>
      </c>
    </row>
    <row r="2047" spans="2:15" ht="15" customHeight="1">
      <c r="B2047" s="3" t="s">
        <v>94</v>
      </c>
      <c r="C2047" s="3" t="s">
        <v>9</v>
      </c>
      <c r="D2047" s="3" t="str">
        <f t="shared" si="217"/>
        <v>Check</v>
      </c>
      <c r="E2047" s="3" t="s">
        <v>211</v>
      </c>
      <c r="F2047" s="3" t="str">
        <f t="shared" si="218"/>
        <v/>
      </c>
      <c r="G2047" s="3">
        <v>12</v>
      </c>
      <c r="H2047" s="4">
        <v>7.7618110000000004E-2</v>
      </c>
      <c r="I2047" s="4">
        <v>-0.12304772</v>
      </c>
      <c r="J2047" s="4">
        <v>-3.6180419999999998E-2</v>
      </c>
      <c r="K2047" s="4">
        <f t="shared" si="219"/>
        <v>7.7618110000000004E-2</v>
      </c>
      <c r="L2047" s="4">
        <f t="shared" si="220"/>
        <v>7.7618110000000004E-2</v>
      </c>
      <c r="M2047" s="4">
        <f t="shared" si="221"/>
        <v>1.8099547511312217E-4</v>
      </c>
      <c r="N2047" s="4">
        <f t="shared" si="222"/>
        <v>1.404852669683258E-5</v>
      </c>
      <c r="O2047" s="4">
        <f t="shared" si="223"/>
        <v>1.404852669683258E-5</v>
      </c>
    </row>
    <row r="2048" spans="2:15" ht="15" customHeight="1">
      <c r="B2048" s="3" t="s">
        <v>94</v>
      </c>
      <c r="C2048" s="3" t="s">
        <v>10</v>
      </c>
      <c r="D2048" s="3" t="str">
        <f t="shared" si="217"/>
        <v>Check</v>
      </c>
      <c r="E2048" s="3" t="s">
        <v>211</v>
      </c>
      <c r="F2048" s="3" t="str">
        <f t="shared" si="218"/>
        <v/>
      </c>
      <c r="G2048" s="3">
        <v>12</v>
      </c>
      <c r="H2048" s="4">
        <v>8.7298230000000004E-2</v>
      </c>
      <c r="I2048" s="4">
        <v>-0.11037342999999999</v>
      </c>
      <c r="J2048" s="4">
        <v>-1.9421170000000001E-2</v>
      </c>
      <c r="K2048" s="4">
        <f t="shared" si="219"/>
        <v>8.7298230000000004E-2</v>
      </c>
      <c r="L2048" s="4">
        <f t="shared" si="220"/>
        <v>8.7298230000000004E-2</v>
      </c>
      <c r="M2048" s="4">
        <f t="shared" si="221"/>
        <v>1.8099547511312217E-4</v>
      </c>
      <c r="N2048" s="4">
        <f t="shared" si="222"/>
        <v>1.5800584615384617E-5</v>
      </c>
      <c r="O2048" s="4">
        <f t="shared" si="223"/>
        <v>1.5800584615384617E-5</v>
      </c>
    </row>
    <row r="2049" spans="2:15" ht="15" customHeight="1">
      <c r="B2049" s="3" t="s">
        <v>94</v>
      </c>
      <c r="C2049" s="3" t="s">
        <v>11</v>
      </c>
      <c r="D2049" s="3" t="str">
        <f t="shared" si="217"/>
        <v>Check</v>
      </c>
      <c r="E2049" s="3" t="s">
        <v>211</v>
      </c>
      <c r="F2049" s="3" t="str">
        <f t="shared" si="218"/>
        <v/>
      </c>
      <c r="G2049" s="3">
        <v>12</v>
      </c>
      <c r="H2049" s="4">
        <v>-0.62732403000000003</v>
      </c>
      <c r="I2049" s="4">
        <v>-1.04633146</v>
      </c>
      <c r="J2049" s="4">
        <v>-1.19788055</v>
      </c>
      <c r="K2049" s="4">
        <f t="shared" si="219"/>
        <v>-0.62732403000000003</v>
      </c>
      <c r="L2049" s="4">
        <f t="shared" si="220"/>
        <v>-0.62732403000000003</v>
      </c>
      <c r="M2049" s="4">
        <f t="shared" si="221"/>
        <v>1.8099547511312217E-4</v>
      </c>
      <c r="N2049" s="4">
        <f t="shared" si="222"/>
        <v>-1.1354281085972851E-4</v>
      </c>
      <c r="O2049" s="4">
        <f t="shared" si="223"/>
        <v>-1.1354281085972851E-4</v>
      </c>
    </row>
    <row r="2050" spans="2:15" ht="15" customHeight="1">
      <c r="B2050" s="3" t="s">
        <v>94</v>
      </c>
      <c r="C2050" s="3" t="s">
        <v>12</v>
      </c>
      <c r="D2050" s="3" t="str">
        <f t="shared" si="217"/>
        <v>Check</v>
      </c>
      <c r="E2050" s="3" t="s">
        <v>211</v>
      </c>
      <c r="F2050" s="3" t="str">
        <f t="shared" si="218"/>
        <v/>
      </c>
      <c r="G2050" s="3">
        <v>12</v>
      </c>
      <c r="H2050" s="4">
        <v>-0.59628718999999997</v>
      </c>
      <c r="I2050" s="4">
        <v>-1.8446787</v>
      </c>
      <c r="J2050" s="4">
        <v>-2.1604547599999999</v>
      </c>
      <c r="K2050" s="4">
        <f t="shared" si="219"/>
        <v>-0.59628718999999997</v>
      </c>
      <c r="L2050" s="4">
        <f t="shared" si="220"/>
        <v>-0.59628718999999997</v>
      </c>
      <c r="M2050" s="4">
        <f t="shared" si="221"/>
        <v>1.8099547511312217E-4</v>
      </c>
      <c r="N2050" s="4">
        <f t="shared" si="222"/>
        <v>-1.0792528325791854E-4</v>
      </c>
      <c r="O2050" s="4">
        <f t="shared" si="223"/>
        <v>-1.0792528325791854E-4</v>
      </c>
    </row>
    <row r="2051" spans="2:15" ht="15" customHeight="1">
      <c r="B2051" s="3" t="s">
        <v>94</v>
      </c>
      <c r="C2051" s="3" t="s">
        <v>13</v>
      </c>
      <c r="D2051" s="3" t="str">
        <f t="shared" si="217"/>
        <v>Raise 4x</v>
      </c>
      <c r="E2051" s="3" t="s">
        <v>212</v>
      </c>
      <c r="F2051" s="3" t="str">
        <f t="shared" si="218"/>
        <v/>
      </c>
      <c r="G2051" s="3">
        <v>12</v>
      </c>
      <c r="H2051" s="4">
        <v>0.52383095000000002</v>
      </c>
      <c r="I2051" s="4">
        <v>0.57799266000000005</v>
      </c>
      <c r="J2051" s="4">
        <v>0.81973887000000001</v>
      </c>
      <c r="K2051" s="4">
        <f t="shared" si="219"/>
        <v>0.81973887000000001</v>
      </c>
      <c r="L2051" s="4">
        <f t="shared" si="220"/>
        <v>0.81973887000000001</v>
      </c>
      <c r="M2051" s="4">
        <f t="shared" si="221"/>
        <v>1.8099547511312217E-4</v>
      </c>
      <c r="N2051" s="4">
        <f t="shared" si="222"/>
        <v>1.4836902624434389E-4</v>
      </c>
      <c r="O2051" s="4">
        <f t="shared" si="223"/>
        <v>1.4836902624434389E-4</v>
      </c>
    </row>
    <row r="2052" spans="2:15" ht="15" customHeight="1">
      <c r="B2052" s="3" t="s">
        <v>94</v>
      </c>
      <c r="C2052" s="3" t="s">
        <v>39</v>
      </c>
      <c r="D2052" s="3" t="str">
        <f t="shared" si="217"/>
        <v>Raise 4x</v>
      </c>
      <c r="E2052" s="3" t="s">
        <v>212</v>
      </c>
      <c r="F2052" s="3" t="str">
        <f t="shared" si="218"/>
        <v/>
      </c>
      <c r="G2052" s="3">
        <v>12</v>
      </c>
      <c r="H2052" s="4">
        <v>0.47560480999999999</v>
      </c>
      <c r="I2052" s="4">
        <v>0.50920456999999997</v>
      </c>
      <c r="J2052" s="4">
        <v>0.73527898999999997</v>
      </c>
      <c r="K2052" s="4">
        <f t="shared" si="219"/>
        <v>0.73527898999999997</v>
      </c>
      <c r="L2052" s="4">
        <f t="shared" si="220"/>
        <v>0.73527898999999997</v>
      </c>
      <c r="M2052" s="4">
        <f t="shared" si="221"/>
        <v>1.8099547511312217E-4</v>
      </c>
      <c r="N2052" s="4">
        <f t="shared" si="222"/>
        <v>1.3308217013574661E-4</v>
      </c>
      <c r="O2052" s="4">
        <f t="shared" si="223"/>
        <v>1.3308217013574661E-4</v>
      </c>
    </row>
    <row r="2053" spans="2:15" ht="15" customHeight="1">
      <c r="B2053" s="3" t="s">
        <v>94</v>
      </c>
      <c r="C2053" s="3" t="s">
        <v>14</v>
      </c>
      <c r="D2053" s="3" t="str">
        <f t="shared" ref="D2053:D2116" si="224">IF(K2053=H2053,"Check",IF(K2053=I2053,"Raise 3x", IF(K2053=J2053,"Raise 4x", "ERROR")))</f>
        <v>Raise 4x</v>
      </c>
      <c r="E2053" s="3" t="s">
        <v>212</v>
      </c>
      <c r="F2053" s="3" t="str">
        <f t="shared" ref="F2053:F2116" si="225">IF(D2053=E2053,"","Error")</f>
        <v/>
      </c>
      <c r="G2053" s="3">
        <v>12</v>
      </c>
      <c r="H2053" s="4">
        <v>0.43483467999999997</v>
      </c>
      <c r="I2053" s="4">
        <v>0.45486864999999999</v>
      </c>
      <c r="J2053" s="4">
        <v>0.66842086000000001</v>
      </c>
      <c r="K2053" s="4">
        <f t="shared" ref="K2053:K2116" si="226">MAX(H2053:J2053)</f>
        <v>0.66842086000000001</v>
      </c>
      <c r="L2053" s="4">
        <f t="shared" ref="L2053:L2116" si="227">IF(E2053="Check",H2053,J2053)</f>
        <v>0.66842086000000001</v>
      </c>
      <c r="M2053" s="4">
        <f t="shared" ref="M2053:M2116" si="228">G2053/(COMBIN(52,2)*50)</f>
        <v>1.8099547511312217E-4</v>
      </c>
      <c r="N2053" s="4">
        <f t="shared" ref="N2053:N2116" si="229">M2053*K2053</f>
        <v>1.2098115113122171E-4</v>
      </c>
      <c r="O2053" s="4">
        <f t="shared" ref="O2053:O2116" si="230">M2053*L2053</f>
        <v>1.2098115113122171E-4</v>
      </c>
    </row>
    <row r="2054" spans="2:15" ht="15" customHeight="1">
      <c r="B2054" s="3" t="s">
        <v>94</v>
      </c>
      <c r="C2054" s="3" t="s">
        <v>15</v>
      </c>
      <c r="D2054" s="3" t="str">
        <f t="shared" si="224"/>
        <v>Raise 4x</v>
      </c>
      <c r="E2054" s="3" t="s">
        <v>212</v>
      </c>
      <c r="F2054" s="3" t="str">
        <f t="shared" si="225"/>
        <v/>
      </c>
      <c r="G2054" s="3">
        <v>12</v>
      </c>
      <c r="H2054" s="4">
        <v>0.39760667999999999</v>
      </c>
      <c r="I2054" s="4">
        <v>0.40610702999999998</v>
      </c>
      <c r="J2054" s="4">
        <v>0.60835143000000003</v>
      </c>
      <c r="K2054" s="4">
        <f t="shared" si="226"/>
        <v>0.60835143000000003</v>
      </c>
      <c r="L2054" s="4">
        <f t="shared" si="227"/>
        <v>0.60835143000000003</v>
      </c>
      <c r="M2054" s="4">
        <f t="shared" si="228"/>
        <v>1.8099547511312217E-4</v>
      </c>
      <c r="N2054" s="4">
        <f t="shared" si="229"/>
        <v>1.1010885610859729E-4</v>
      </c>
      <c r="O2054" s="4">
        <f t="shared" si="230"/>
        <v>1.1010885610859729E-4</v>
      </c>
    </row>
    <row r="2055" spans="2:15" ht="15" customHeight="1">
      <c r="B2055" s="3" t="s">
        <v>94</v>
      </c>
      <c r="C2055" s="3" t="s">
        <v>16</v>
      </c>
      <c r="D2055" s="3" t="str">
        <f t="shared" si="224"/>
        <v>Raise 4x</v>
      </c>
      <c r="E2055" s="3" t="s">
        <v>212</v>
      </c>
      <c r="F2055" s="3" t="str">
        <f t="shared" si="225"/>
        <v/>
      </c>
      <c r="G2055" s="3">
        <v>12</v>
      </c>
      <c r="H2055" s="4">
        <v>0.39701700000000001</v>
      </c>
      <c r="I2055" s="4">
        <v>0.41646013999999998</v>
      </c>
      <c r="J2055" s="4">
        <v>0.62144321999999996</v>
      </c>
      <c r="K2055" s="4">
        <f t="shared" si="226"/>
        <v>0.62144321999999996</v>
      </c>
      <c r="L2055" s="4">
        <f t="shared" si="227"/>
        <v>0.62144321999999996</v>
      </c>
      <c r="M2055" s="4">
        <f t="shared" si="228"/>
        <v>1.8099547511312217E-4</v>
      </c>
      <c r="N2055" s="4">
        <f t="shared" si="229"/>
        <v>1.124784108597285E-4</v>
      </c>
      <c r="O2055" s="4">
        <f t="shared" si="230"/>
        <v>1.124784108597285E-4</v>
      </c>
    </row>
    <row r="2056" spans="2:15" ht="15" customHeight="1">
      <c r="B2056" s="3" t="s">
        <v>94</v>
      </c>
      <c r="C2056" s="3" t="s">
        <v>17</v>
      </c>
      <c r="D2056" s="3" t="str">
        <f t="shared" si="224"/>
        <v>Raise 4x</v>
      </c>
      <c r="E2056" s="3" t="s">
        <v>212</v>
      </c>
      <c r="F2056" s="3" t="str">
        <f t="shared" si="225"/>
        <v/>
      </c>
      <c r="G2056" s="3">
        <v>12</v>
      </c>
      <c r="H2056" s="4">
        <v>0.52755867000000001</v>
      </c>
      <c r="I2056" s="4">
        <v>0.82466486999999999</v>
      </c>
      <c r="J2056" s="4">
        <v>1.1237490999999999</v>
      </c>
      <c r="K2056" s="4">
        <f t="shared" si="226"/>
        <v>1.1237490999999999</v>
      </c>
      <c r="L2056" s="4">
        <f t="shared" si="227"/>
        <v>1.1237490999999999</v>
      </c>
      <c r="M2056" s="4">
        <f t="shared" si="228"/>
        <v>1.8099547511312217E-4</v>
      </c>
      <c r="N2056" s="4">
        <f t="shared" si="229"/>
        <v>2.0339350226244342E-4</v>
      </c>
      <c r="O2056" s="4">
        <f t="shared" si="230"/>
        <v>2.0339350226244342E-4</v>
      </c>
    </row>
    <row r="2057" spans="2:15" ht="15" customHeight="1">
      <c r="B2057" s="3" t="s">
        <v>94</v>
      </c>
      <c r="C2057" s="3" t="s">
        <v>18</v>
      </c>
      <c r="D2057" s="3" t="str">
        <f t="shared" si="224"/>
        <v>Check</v>
      </c>
      <c r="E2057" s="3" t="s">
        <v>211</v>
      </c>
      <c r="F2057" s="3" t="str">
        <f t="shared" si="225"/>
        <v/>
      </c>
      <c r="G2057" s="3">
        <v>12</v>
      </c>
      <c r="H2057" s="4">
        <v>0.13738829</v>
      </c>
      <c r="I2057" s="4">
        <v>-2.508705E-2</v>
      </c>
      <c r="J2057" s="4">
        <v>7.9370570000000001E-2</v>
      </c>
      <c r="K2057" s="4">
        <f t="shared" si="226"/>
        <v>0.13738829</v>
      </c>
      <c r="L2057" s="4">
        <f t="shared" si="227"/>
        <v>0.13738829</v>
      </c>
      <c r="M2057" s="4">
        <f t="shared" si="228"/>
        <v>1.8099547511312217E-4</v>
      </c>
      <c r="N2057" s="4">
        <f t="shared" si="229"/>
        <v>2.4866658823529411E-5</v>
      </c>
      <c r="O2057" s="4">
        <f t="shared" si="230"/>
        <v>2.4866658823529411E-5</v>
      </c>
    </row>
    <row r="2058" spans="2:15" ht="15" customHeight="1">
      <c r="B2058" s="3" t="s">
        <v>94</v>
      </c>
      <c r="C2058" s="3" t="s">
        <v>19</v>
      </c>
      <c r="D2058" s="3" t="str">
        <f t="shared" si="224"/>
        <v>Check</v>
      </c>
      <c r="E2058" s="3" t="s">
        <v>211</v>
      </c>
      <c r="F2058" s="3" t="str">
        <f t="shared" si="225"/>
        <v/>
      </c>
      <c r="G2058" s="3">
        <v>12</v>
      </c>
      <c r="H2058" s="4">
        <v>0.11432692999999999</v>
      </c>
      <c r="I2058" s="4">
        <v>-6.3622819999999997E-2</v>
      </c>
      <c r="J2058" s="4">
        <v>3.3133540000000003E-2</v>
      </c>
      <c r="K2058" s="4">
        <f t="shared" si="226"/>
        <v>0.11432692999999999</v>
      </c>
      <c r="L2058" s="4">
        <f t="shared" si="227"/>
        <v>0.11432692999999999</v>
      </c>
      <c r="M2058" s="4">
        <f t="shared" si="228"/>
        <v>1.8099547511312217E-4</v>
      </c>
      <c r="N2058" s="4">
        <f t="shared" si="229"/>
        <v>2.069265701357466E-5</v>
      </c>
      <c r="O2058" s="4">
        <f t="shared" si="230"/>
        <v>2.069265701357466E-5</v>
      </c>
    </row>
    <row r="2059" spans="2:15" ht="15" customHeight="1">
      <c r="B2059" s="3" t="s">
        <v>94</v>
      </c>
      <c r="C2059" s="3" t="s">
        <v>20</v>
      </c>
      <c r="D2059" s="3" t="str">
        <f t="shared" si="224"/>
        <v>Check</v>
      </c>
      <c r="E2059" s="3" t="s">
        <v>211</v>
      </c>
      <c r="F2059" s="3" t="str">
        <f t="shared" si="225"/>
        <v/>
      </c>
      <c r="G2059" s="3">
        <v>12</v>
      </c>
      <c r="H2059" s="4">
        <v>7.9931020000000005E-2</v>
      </c>
      <c r="I2059" s="4">
        <v>-0.10547659</v>
      </c>
      <c r="J2059" s="4">
        <v>-1.494848E-2</v>
      </c>
      <c r="K2059" s="4">
        <f t="shared" si="226"/>
        <v>7.9931020000000005E-2</v>
      </c>
      <c r="L2059" s="4">
        <f t="shared" si="227"/>
        <v>7.9931020000000005E-2</v>
      </c>
      <c r="M2059" s="4">
        <f t="shared" si="228"/>
        <v>1.8099547511312217E-4</v>
      </c>
      <c r="N2059" s="4">
        <f t="shared" si="229"/>
        <v>1.4467152941176471E-5</v>
      </c>
      <c r="O2059" s="4">
        <f t="shared" si="230"/>
        <v>1.4467152941176471E-5</v>
      </c>
    </row>
    <row r="2060" spans="2:15" ht="15" customHeight="1">
      <c r="B2060" s="3" t="s">
        <v>94</v>
      </c>
      <c r="C2060" s="3" t="s">
        <v>21</v>
      </c>
      <c r="D2060" s="3" t="str">
        <f t="shared" si="224"/>
        <v>Check</v>
      </c>
      <c r="E2060" s="3" t="s">
        <v>211</v>
      </c>
      <c r="F2060" s="3" t="str">
        <f t="shared" si="225"/>
        <v/>
      </c>
      <c r="G2060" s="3">
        <v>12</v>
      </c>
      <c r="H2060" s="4">
        <v>9.7802899999999998E-2</v>
      </c>
      <c r="I2060" s="4">
        <v>-8.0827720000000006E-2</v>
      </c>
      <c r="J2060" s="4">
        <v>1.604185E-2</v>
      </c>
      <c r="K2060" s="4">
        <f t="shared" si="226"/>
        <v>9.7802899999999998E-2</v>
      </c>
      <c r="L2060" s="4">
        <f t="shared" si="227"/>
        <v>9.7802899999999998E-2</v>
      </c>
      <c r="M2060" s="4">
        <f t="shared" si="228"/>
        <v>1.8099547511312217E-4</v>
      </c>
      <c r="N2060" s="4">
        <f t="shared" si="229"/>
        <v>1.7701882352941175E-5</v>
      </c>
      <c r="O2060" s="4">
        <f t="shared" si="230"/>
        <v>1.7701882352941175E-5</v>
      </c>
    </row>
    <row r="2061" spans="2:15" ht="15" customHeight="1">
      <c r="B2061" s="3" t="s">
        <v>94</v>
      </c>
      <c r="C2061" s="3" t="s">
        <v>22</v>
      </c>
      <c r="D2061" s="3" t="str">
        <f t="shared" si="224"/>
        <v>Check</v>
      </c>
      <c r="E2061" s="3" t="s">
        <v>211</v>
      </c>
      <c r="F2061" s="3" t="str">
        <f t="shared" si="225"/>
        <v/>
      </c>
      <c r="G2061" s="3">
        <v>12</v>
      </c>
      <c r="H2061" s="4">
        <v>0.10726255</v>
      </c>
      <c r="I2061" s="4">
        <v>-6.8513439999999995E-2</v>
      </c>
      <c r="J2061" s="4">
        <v>3.2342080000000002E-2</v>
      </c>
      <c r="K2061" s="4">
        <f t="shared" si="226"/>
        <v>0.10726255</v>
      </c>
      <c r="L2061" s="4">
        <f t="shared" si="227"/>
        <v>0.10726255</v>
      </c>
      <c r="M2061" s="4">
        <f t="shared" si="228"/>
        <v>1.8099547511312217E-4</v>
      </c>
      <c r="N2061" s="4">
        <f t="shared" si="229"/>
        <v>1.9414036199095022E-5</v>
      </c>
      <c r="O2061" s="4">
        <f t="shared" si="230"/>
        <v>1.9414036199095022E-5</v>
      </c>
    </row>
    <row r="2062" spans="2:15" ht="15" customHeight="1">
      <c r="B2062" s="3" t="s">
        <v>94</v>
      </c>
      <c r="C2062" s="3" t="s">
        <v>24</v>
      </c>
      <c r="D2062" s="3" t="str">
        <f t="shared" si="224"/>
        <v>Check</v>
      </c>
      <c r="E2062" s="3" t="s">
        <v>211</v>
      </c>
      <c r="F2062" s="3" t="str">
        <f t="shared" si="225"/>
        <v/>
      </c>
      <c r="G2062" s="3">
        <v>12</v>
      </c>
      <c r="H2062" s="4">
        <v>-0.61360658999999995</v>
      </c>
      <c r="I2062" s="4">
        <v>-1.8651839699999999</v>
      </c>
      <c r="J2062" s="4">
        <v>-2.18257594</v>
      </c>
      <c r="K2062" s="4">
        <f t="shared" si="226"/>
        <v>-0.61360658999999995</v>
      </c>
      <c r="L2062" s="4">
        <f t="shared" si="227"/>
        <v>-0.61360658999999995</v>
      </c>
      <c r="M2062" s="4">
        <f t="shared" si="228"/>
        <v>1.8099547511312217E-4</v>
      </c>
      <c r="N2062" s="4">
        <f t="shared" si="229"/>
        <v>-1.1106001628959275E-4</v>
      </c>
      <c r="O2062" s="4">
        <f t="shared" si="230"/>
        <v>-1.1106001628959275E-4</v>
      </c>
    </row>
    <row r="2063" spans="2:15" ht="15" customHeight="1">
      <c r="B2063" s="3" t="s">
        <v>94</v>
      </c>
      <c r="C2063" s="3" t="s">
        <v>25</v>
      </c>
      <c r="D2063" s="3" t="str">
        <f t="shared" si="224"/>
        <v>Raise 4x</v>
      </c>
      <c r="E2063" s="3" t="s">
        <v>212</v>
      </c>
      <c r="F2063" s="3" t="str">
        <f t="shared" si="225"/>
        <v/>
      </c>
      <c r="G2063" s="3">
        <v>24</v>
      </c>
      <c r="H2063" s="4">
        <v>0.49457532999999998</v>
      </c>
      <c r="I2063" s="4">
        <v>0.52363979000000005</v>
      </c>
      <c r="J2063" s="4">
        <v>0.75200142000000003</v>
      </c>
      <c r="K2063" s="4">
        <f t="shared" si="226"/>
        <v>0.75200142000000003</v>
      </c>
      <c r="L2063" s="4">
        <f t="shared" si="227"/>
        <v>0.75200142000000003</v>
      </c>
      <c r="M2063" s="4">
        <f t="shared" si="228"/>
        <v>3.6199095022624434E-4</v>
      </c>
      <c r="N2063" s="4">
        <f t="shared" si="229"/>
        <v>2.7221770859728507E-4</v>
      </c>
      <c r="O2063" s="4">
        <f t="shared" si="230"/>
        <v>2.7221770859728507E-4</v>
      </c>
    </row>
    <row r="2064" spans="2:15" ht="15" customHeight="1">
      <c r="B2064" s="3" t="s">
        <v>94</v>
      </c>
      <c r="C2064" s="3" t="s">
        <v>26</v>
      </c>
      <c r="D2064" s="3" t="str">
        <f t="shared" si="224"/>
        <v>Raise 4x</v>
      </c>
      <c r="E2064" s="3" t="s">
        <v>212</v>
      </c>
      <c r="F2064" s="3" t="str">
        <f t="shared" si="225"/>
        <v/>
      </c>
      <c r="G2064" s="3">
        <v>24</v>
      </c>
      <c r="H2064" s="4">
        <v>0.44719815000000002</v>
      </c>
      <c r="I2064" s="4">
        <v>0.45548564000000002</v>
      </c>
      <c r="J2064" s="4">
        <v>0.66832378000000003</v>
      </c>
      <c r="K2064" s="4">
        <f t="shared" si="226"/>
        <v>0.66832378000000003</v>
      </c>
      <c r="L2064" s="4">
        <f t="shared" si="227"/>
        <v>0.66832378000000003</v>
      </c>
      <c r="M2064" s="4">
        <f t="shared" si="228"/>
        <v>3.6199095022624434E-4</v>
      </c>
      <c r="N2064" s="4">
        <f t="shared" si="229"/>
        <v>2.4192716018099549E-4</v>
      </c>
      <c r="O2064" s="4">
        <f t="shared" si="230"/>
        <v>2.4192716018099549E-4</v>
      </c>
    </row>
    <row r="2065" spans="2:15" ht="15" customHeight="1">
      <c r="B2065" s="3" t="s">
        <v>94</v>
      </c>
      <c r="C2065" s="3" t="s">
        <v>27</v>
      </c>
      <c r="D2065" s="3" t="str">
        <f t="shared" si="224"/>
        <v>Raise 4x</v>
      </c>
      <c r="E2065" s="3" t="s">
        <v>212</v>
      </c>
      <c r="F2065" s="3" t="str">
        <f t="shared" si="225"/>
        <v/>
      </c>
      <c r="G2065" s="3">
        <v>24</v>
      </c>
      <c r="H2065" s="4">
        <v>0.40738221000000002</v>
      </c>
      <c r="I2065" s="4">
        <v>0.40177908000000001</v>
      </c>
      <c r="J2065" s="4">
        <v>0.60223769000000005</v>
      </c>
      <c r="K2065" s="4">
        <f t="shared" si="226"/>
        <v>0.60223769000000005</v>
      </c>
      <c r="L2065" s="4">
        <f t="shared" si="227"/>
        <v>0.60223769000000005</v>
      </c>
      <c r="M2065" s="4">
        <f t="shared" si="228"/>
        <v>3.6199095022624434E-4</v>
      </c>
      <c r="N2065" s="4">
        <f t="shared" si="229"/>
        <v>2.180045936651584E-4</v>
      </c>
      <c r="O2065" s="4">
        <f t="shared" si="230"/>
        <v>2.180045936651584E-4</v>
      </c>
    </row>
    <row r="2066" spans="2:15" ht="15" customHeight="1">
      <c r="B2066" s="3" t="s">
        <v>94</v>
      </c>
      <c r="C2066" s="3" t="s">
        <v>28</v>
      </c>
      <c r="D2066" s="3" t="str">
        <f t="shared" si="224"/>
        <v>Raise 4x</v>
      </c>
      <c r="E2066" s="3" t="s">
        <v>212</v>
      </c>
      <c r="F2066" s="3" t="str">
        <f t="shared" si="225"/>
        <v/>
      </c>
      <c r="G2066" s="3">
        <v>24</v>
      </c>
      <c r="H2066" s="4">
        <v>0.37112705000000001</v>
      </c>
      <c r="I2066" s="4">
        <v>0.35375726000000002</v>
      </c>
      <c r="J2066" s="4">
        <v>0.54307159000000005</v>
      </c>
      <c r="K2066" s="4">
        <f t="shared" si="226"/>
        <v>0.54307159000000005</v>
      </c>
      <c r="L2066" s="4">
        <f t="shared" si="227"/>
        <v>0.54307159000000005</v>
      </c>
      <c r="M2066" s="4">
        <f t="shared" si="228"/>
        <v>3.6199095022624434E-4</v>
      </c>
      <c r="N2066" s="4">
        <f t="shared" si="229"/>
        <v>1.9658700090497739E-4</v>
      </c>
      <c r="O2066" s="4">
        <f t="shared" si="230"/>
        <v>1.9658700090497739E-4</v>
      </c>
    </row>
    <row r="2067" spans="2:15" ht="15" customHeight="1">
      <c r="B2067" s="3" t="s">
        <v>94</v>
      </c>
      <c r="C2067" s="3" t="s">
        <v>29</v>
      </c>
      <c r="D2067" s="3" t="str">
        <f t="shared" si="224"/>
        <v>Raise 4x</v>
      </c>
      <c r="E2067" s="3" t="s">
        <v>212</v>
      </c>
      <c r="F2067" s="3" t="str">
        <f t="shared" si="225"/>
        <v/>
      </c>
      <c r="G2067" s="3">
        <v>24</v>
      </c>
      <c r="H2067" s="4">
        <v>0.37068161999999999</v>
      </c>
      <c r="I2067" s="4">
        <v>0.36374769000000001</v>
      </c>
      <c r="J2067" s="4">
        <v>0.55572272</v>
      </c>
      <c r="K2067" s="4">
        <f t="shared" si="226"/>
        <v>0.55572272</v>
      </c>
      <c r="L2067" s="4">
        <f t="shared" si="227"/>
        <v>0.55572272</v>
      </c>
      <c r="M2067" s="4">
        <f t="shared" si="228"/>
        <v>3.6199095022624434E-4</v>
      </c>
      <c r="N2067" s="4">
        <f t="shared" si="229"/>
        <v>2.0116659547511311E-4</v>
      </c>
      <c r="O2067" s="4">
        <f t="shared" si="230"/>
        <v>2.0116659547511311E-4</v>
      </c>
    </row>
    <row r="2068" spans="2:15" ht="15" customHeight="1">
      <c r="B2068" s="3" t="s">
        <v>94</v>
      </c>
      <c r="C2068" s="3" t="s">
        <v>30</v>
      </c>
      <c r="D2068" s="3" t="str">
        <f t="shared" si="224"/>
        <v>Raise 4x</v>
      </c>
      <c r="E2068" s="3" t="s">
        <v>212</v>
      </c>
      <c r="F2068" s="3" t="str">
        <f t="shared" si="225"/>
        <v/>
      </c>
      <c r="G2068" s="3">
        <v>24</v>
      </c>
      <c r="H2068" s="4">
        <v>0.49632572000000003</v>
      </c>
      <c r="I2068" s="4">
        <v>0.76820953000000003</v>
      </c>
      <c r="J2068" s="4">
        <v>1.05368883</v>
      </c>
      <c r="K2068" s="4">
        <f t="shared" si="226"/>
        <v>1.05368883</v>
      </c>
      <c r="L2068" s="4">
        <f t="shared" si="227"/>
        <v>1.05368883</v>
      </c>
      <c r="M2068" s="4">
        <f t="shared" si="228"/>
        <v>3.6199095022624434E-4</v>
      </c>
      <c r="N2068" s="4">
        <f t="shared" si="229"/>
        <v>3.8142582081447966E-4</v>
      </c>
      <c r="O2068" s="4">
        <f t="shared" si="230"/>
        <v>3.8142582081447966E-4</v>
      </c>
    </row>
    <row r="2069" spans="2:15" ht="15" customHeight="1">
      <c r="B2069" s="3" t="s">
        <v>94</v>
      </c>
      <c r="C2069" s="3" t="s">
        <v>31</v>
      </c>
      <c r="D2069" s="3" t="str">
        <f t="shared" si="224"/>
        <v>Check</v>
      </c>
      <c r="E2069" s="3" t="s">
        <v>211</v>
      </c>
      <c r="F2069" s="3" t="str">
        <f t="shared" si="225"/>
        <v/>
      </c>
      <c r="G2069" s="3">
        <v>24</v>
      </c>
      <c r="H2069" s="4">
        <v>0.11656944</v>
      </c>
      <c r="I2069" s="4">
        <v>-6.9087759999999998E-2</v>
      </c>
      <c r="J2069" s="4">
        <v>2.441341E-2</v>
      </c>
      <c r="K2069" s="4">
        <f t="shared" si="226"/>
        <v>0.11656944</v>
      </c>
      <c r="L2069" s="4">
        <f t="shared" si="227"/>
        <v>0.11656944</v>
      </c>
      <c r="M2069" s="4">
        <f t="shared" si="228"/>
        <v>3.6199095022624434E-4</v>
      </c>
      <c r="N2069" s="4">
        <f t="shared" si="229"/>
        <v>4.2197082352941174E-5</v>
      </c>
      <c r="O2069" s="4">
        <f t="shared" si="230"/>
        <v>4.2197082352941174E-5</v>
      </c>
    </row>
    <row r="2070" spans="2:15" ht="15" customHeight="1">
      <c r="B2070" s="3" t="s">
        <v>94</v>
      </c>
      <c r="C2070" s="3" t="s">
        <v>32</v>
      </c>
      <c r="D2070" s="3" t="str">
        <f t="shared" si="224"/>
        <v>Check</v>
      </c>
      <c r="E2070" s="3" t="s">
        <v>211</v>
      </c>
      <c r="F2070" s="3" t="str">
        <f t="shared" si="225"/>
        <v/>
      </c>
      <c r="G2070" s="3">
        <v>24</v>
      </c>
      <c r="H2070" s="4">
        <v>9.5042009999999996E-2</v>
      </c>
      <c r="I2070" s="4">
        <v>-0.10542258</v>
      </c>
      <c r="J2070" s="4">
        <v>-1.9384999999999999E-2</v>
      </c>
      <c r="K2070" s="4">
        <f t="shared" si="226"/>
        <v>9.5042009999999996E-2</v>
      </c>
      <c r="L2070" s="4">
        <f t="shared" si="227"/>
        <v>9.5042009999999996E-2</v>
      </c>
      <c r="M2070" s="4">
        <f t="shared" si="228"/>
        <v>3.6199095022624434E-4</v>
      </c>
      <c r="N2070" s="4">
        <f t="shared" si="229"/>
        <v>3.4404347511312218E-5</v>
      </c>
      <c r="O2070" s="4">
        <f t="shared" si="230"/>
        <v>3.4404347511312218E-5</v>
      </c>
    </row>
    <row r="2071" spans="2:15" ht="15" customHeight="1">
      <c r="B2071" s="3" t="s">
        <v>94</v>
      </c>
      <c r="C2071" s="3" t="s">
        <v>33</v>
      </c>
      <c r="D2071" s="3" t="str">
        <f t="shared" si="224"/>
        <v>Check</v>
      </c>
      <c r="E2071" s="3" t="s">
        <v>211</v>
      </c>
      <c r="F2071" s="3" t="str">
        <f t="shared" si="225"/>
        <v/>
      </c>
      <c r="G2071" s="3">
        <v>24</v>
      </c>
      <c r="H2071" s="4">
        <v>7.2756829999999995E-2</v>
      </c>
      <c r="I2071" s="4">
        <v>-0.13465446</v>
      </c>
      <c r="J2071" s="4">
        <v>-5.4647090000000002E-2</v>
      </c>
      <c r="K2071" s="4">
        <f t="shared" si="226"/>
        <v>7.2756829999999995E-2</v>
      </c>
      <c r="L2071" s="4">
        <f t="shared" si="227"/>
        <v>7.2756829999999995E-2</v>
      </c>
      <c r="M2071" s="4">
        <f t="shared" si="228"/>
        <v>3.6199095022624434E-4</v>
      </c>
      <c r="N2071" s="4">
        <f t="shared" si="229"/>
        <v>2.6337314027149318E-5</v>
      </c>
      <c r="O2071" s="4">
        <f t="shared" si="230"/>
        <v>2.6337314027149318E-5</v>
      </c>
    </row>
    <row r="2072" spans="2:15" ht="15" customHeight="1">
      <c r="B2072" s="3" t="s">
        <v>94</v>
      </c>
      <c r="C2072" s="3" t="s">
        <v>34</v>
      </c>
      <c r="D2072" s="3" t="str">
        <f t="shared" si="224"/>
        <v>Check</v>
      </c>
      <c r="E2072" s="3" t="s">
        <v>211</v>
      </c>
      <c r="F2072" s="3" t="str">
        <f t="shared" si="225"/>
        <v/>
      </c>
      <c r="G2072" s="3">
        <v>24</v>
      </c>
      <c r="H2072" s="4">
        <v>8.9932209999999999E-2</v>
      </c>
      <c r="I2072" s="4">
        <v>-0.11072290999999999</v>
      </c>
      <c r="J2072" s="4">
        <v>-2.4535290000000001E-2</v>
      </c>
      <c r="K2072" s="4">
        <f t="shared" si="226"/>
        <v>8.9932209999999999E-2</v>
      </c>
      <c r="L2072" s="4">
        <f t="shared" si="227"/>
        <v>8.9932209999999999E-2</v>
      </c>
      <c r="M2072" s="4">
        <f t="shared" si="228"/>
        <v>3.6199095022624434E-4</v>
      </c>
      <c r="N2072" s="4">
        <f t="shared" si="229"/>
        <v>3.2554646153846155E-5</v>
      </c>
      <c r="O2072" s="4">
        <f t="shared" si="230"/>
        <v>3.2554646153846155E-5</v>
      </c>
    </row>
    <row r="2073" spans="2:15" ht="15" customHeight="1">
      <c r="B2073" s="3" t="s">
        <v>94</v>
      </c>
      <c r="C2073" s="3" t="s">
        <v>35</v>
      </c>
      <c r="D2073" s="3" t="str">
        <f t="shared" si="224"/>
        <v>Check</v>
      </c>
      <c r="E2073" s="3" t="s">
        <v>211</v>
      </c>
      <c r="F2073" s="3" t="str">
        <f t="shared" si="225"/>
        <v/>
      </c>
      <c r="G2073" s="3">
        <v>24</v>
      </c>
      <c r="H2073" s="4">
        <v>9.8922239999999995E-2</v>
      </c>
      <c r="I2073" s="4">
        <v>-9.8955580000000001E-2</v>
      </c>
      <c r="J2073" s="4">
        <v>-8.9091599999999993E-3</v>
      </c>
      <c r="K2073" s="4">
        <f t="shared" si="226"/>
        <v>9.8922239999999995E-2</v>
      </c>
      <c r="L2073" s="4">
        <f t="shared" si="227"/>
        <v>9.8922239999999995E-2</v>
      </c>
      <c r="M2073" s="4">
        <f t="shared" si="228"/>
        <v>3.6199095022624434E-4</v>
      </c>
      <c r="N2073" s="4">
        <f t="shared" si="229"/>
        <v>3.5808955656108596E-5</v>
      </c>
      <c r="O2073" s="4">
        <f t="shared" si="230"/>
        <v>3.5808955656108596E-5</v>
      </c>
    </row>
    <row r="2074" spans="2:15" ht="15" customHeight="1">
      <c r="B2074" s="3" t="s">
        <v>94</v>
      </c>
      <c r="C2074" s="3" t="s">
        <v>36</v>
      </c>
      <c r="D2074" s="3" t="str">
        <f t="shared" si="224"/>
        <v>Check</v>
      </c>
      <c r="E2074" s="3" t="s">
        <v>211</v>
      </c>
      <c r="F2074" s="3" t="str">
        <f t="shared" si="225"/>
        <v/>
      </c>
      <c r="G2074" s="3">
        <v>24</v>
      </c>
      <c r="H2074" s="4">
        <v>-0.61109084999999996</v>
      </c>
      <c r="I2074" s="4">
        <v>-1.0251181199999999</v>
      </c>
      <c r="J2074" s="4">
        <v>-1.17446056</v>
      </c>
      <c r="K2074" s="4">
        <f t="shared" si="226"/>
        <v>-0.61109084999999996</v>
      </c>
      <c r="L2074" s="4">
        <f t="shared" si="227"/>
        <v>-0.61109084999999996</v>
      </c>
      <c r="M2074" s="4">
        <f t="shared" si="228"/>
        <v>3.6199095022624434E-4</v>
      </c>
      <c r="N2074" s="4">
        <f t="shared" si="229"/>
        <v>-2.2120935746606333E-4</v>
      </c>
      <c r="O2074" s="4">
        <f t="shared" si="230"/>
        <v>-2.2120935746606333E-4</v>
      </c>
    </row>
    <row r="2075" spans="2:15" ht="15" customHeight="1">
      <c r="B2075" s="3" t="s">
        <v>94</v>
      </c>
      <c r="C2075" s="3" t="s">
        <v>37</v>
      </c>
      <c r="D2075" s="3" t="str">
        <f t="shared" si="224"/>
        <v>Check</v>
      </c>
      <c r="E2075" s="3" t="s">
        <v>211</v>
      </c>
      <c r="F2075" s="3" t="str">
        <f t="shared" si="225"/>
        <v/>
      </c>
      <c r="G2075" s="3">
        <v>24</v>
      </c>
      <c r="H2075" s="4">
        <v>-0.58023437</v>
      </c>
      <c r="I2075" s="4">
        <v>-1.81467438</v>
      </c>
      <c r="J2075" s="4">
        <v>-2.12660128</v>
      </c>
      <c r="K2075" s="4">
        <f t="shared" si="226"/>
        <v>-0.58023437</v>
      </c>
      <c r="L2075" s="4">
        <f t="shared" si="227"/>
        <v>-0.58023437</v>
      </c>
      <c r="M2075" s="4">
        <f t="shared" si="228"/>
        <v>3.6199095022624434E-4</v>
      </c>
      <c r="N2075" s="4">
        <f t="shared" si="229"/>
        <v>-2.1003959095022625E-4</v>
      </c>
      <c r="O2075" s="4">
        <f t="shared" si="230"/>
        <v>-2.1003959095022625E-4</v>
      </c>
    </row>
    <row r="2076" spans="2:15" ht="15" customHeight="1">
      <c r="B2076" s="3" t="s">
        <v>95</v>
      </c>
      <c r="C2076" s="3" t="s">
        <v>51</v>
      </c>
      <c r="D2076" s="3" t="str">
        <f t="shared" si="224"/>
        <v>Raise 4x</v>
      </c>
      <c r="E2076" s="3" t="s">
        <v>212</v>
      </c>
      <c r="F2076" s="3" t="str">
        <f t="shared" si="225"/>
        <v/>
      </c>
      <c r="G2076" s="3">
        <v>12</v>
      </c>
      <c r="H2076" s="4">
        <v>0.64619572999999997</v>
      </c>
      <c r="I2076" s="4">
        <v>0.75160797000000001</v>
      </c>
      <c r="J2076" s="4">
        <v>1.0342254200000001</v>
      </c>
      <c r="K2076" s="4">
        <f t="shared" si="226"/>
        <v>1.0342254200000001</v>
      </c>
      <c r="L2076" s="4">
        <f t="shared" si="227"/>
        <v>1.0342254200000001</v>
      </c>
      <c r="M2076" s="4">
        <f t="shared" si="228"/>
        <v>1.8099547511312217E-4</v>
      </c>
      <c r="N2076" s="4">
        <f t="shared" si="229"/>
        <v>1.8719012126696834E-4</v>
      </c>
      <c r="O2076" s="4">
        <f t="shared" si="230"/>
        <v>1.8719012126696834E-4</v>
      </c>
    </row>
    <row r="2077" spans="2:15" ht="15" customHeight="1">
      <c r="B2077" s="3" t="s">
        <v>95</v>
      </c>
      <c r="C2077" s="3" t="s">
        <v>1</v>
      </c>
      <c r="D2077" s="3" t="str">
        <f t="shared" si="224"/>
        <v>Raise 4x</v>
      </c>
      <c r="E2077" s="3" t="s">
        <v>212</v>
      </c>
      <c r="F2077" s="3" t="str">
        <f t="shared" si="225"/>
        <v/>
      </c>
      <c r="G2077" s="3">
        <v>12</v>
      </c>
      <c r="H2077" s="4">
        <v>0.59179990000000005</v>
      </c>
      <c r="I2077" s="4">
        <v>0.68075087999999995</v>
      </c>
      <c r="J2077" s="4">
        <v>0.94746419000000004</v>
      </c>
      <c r="K2077" s="4">
        <f t="shared" si="226"/>
        <v>0.94746419000000004</v>
      </c>
      <c r="L2077" s="4">
        <f t="shared" si="227"/>
        <v>0.94746419000000004</v>
      </c>
      <c r="M2077" s="4">
        <f t="shared" si="228"/>
        <v>1.8099547511312217E-4</v>
      </c>
      <c r="N2077" s="4">
        <f t="shared" si="229"/>
        <v>1.7148673122171945E-4</v>
      </c>
      <c r="O2077" s="4">
        <f t="shared" si="230"/>
        <v>1.7148673122171945E-4</v>
      </c>
    </row>
    <row r="2078" spans="2:15" ht="15" customHeight="1">
      <c r="B2078" s="3" t="s">
        <v>95</v>
      </c>
      <c r="C2078" s="3" t="s">
        <v>2</v>
      </c>
      <c r="D2078" s="3" t="str">
        <f t="shared" si="224"/>
        <v>Raise 4x</v>
      </c>
      <c r="E2078" s="3" t="s">
        <v>212</v>
      </c>
      <c r="F2078" s="3" t="str">
        <f t="shared" si="225"/>
        <v/>
      </c>
      <c r="G2078" s="3">
        <v>12</v>
      </c>
      <c r="H2078" s="4">
        <v>0.54830316999999995</v>
      </c>
      <c r="I2078" s="4">
        <v>0.62613152000000005</v>
      </c>
      <c r="J2078" s="4">
        <v>0.8805423</v>
      </c>
      <c r="K2078" s="4">
        <f t="shared" si="226"/>
        <v>0.8805423</v>
      </c>
      <c r="L2078" s="4">
        <f t="shared" si="227"/>
        <v>0.8805423</v>
      </c>
      <c r="M2078" s="4">
        <f t="shared" si="228"/>
        <v>1.8099547511312217E-4</v>
      </c>
      <c r="N2078" s="4">
        <f t="shared" si="229"/>
        <v>1.5937417194570135E-4</v>
      </c>
      <c r="O2078" s="4">
        <f t="shared" si="230"/>
        <v>1.5937417194570135E-4</v>
      </c>
    </row>
    <row r="2079" spans="2:15" ht="15" customHeight="1">
      <c r="B2079" s="3" t="s">
        <v>95</v>
      </c>
      <c r="C2079" s="3" t="s">
        <v>3</v>
      </c>
      <c r="D2079" s="3" t="str">
        <f t="shared" si="224"/>
        <v>Raise 4x</v>
      </c>
      <c r="E2079" s="3" t="s">
        <v>212</v>
      </c>
      <c r="F2079" s="3" t="str">
        <f t="shared" si="225"/>
        <v/>
      </c>
      <c r="G2079" s="3">
        <v>12</v>
      </c>
      <c r="H2079" s="4">
        <v>0.50868886999999996</v>
      </c>
      <c r="I2079" s="4">
        <v>0.57748997000000002</v>
      </c>
      <c r="J2079" s="4">
        <v>0.82092279999999995</v>
      </c>
      <c r="K2079" s="4">
        <f t="shared" si="226"/>
        <v>0.82092279999999995</v>
      </c>
      <c r="L2079" s="4">
        <f t="shared" si="227"/>
        <v>0.82092279999999995</v>
      </c>
      <c r="M2079" s="4">
        <f t="shared" si="228"/>
        <v>1.8099547511312217E-4</v>
      </c>
      <c r="N2079" s="4">
        <f t="shared" si="229"/>
        <v>1.4858331221719455E-4</v>
      </c>
      <c r="O2079" s="4">
        <f t="shared" si="230"/>
        <v>1.4858331221719455E-4</v>
      </c>
    </row>
    <row r="2080" spans="2:15" ht="15" customHeight="1">
      <c r="B2080" s="3" t="s">
        <v>95</v>
      </c>
      <c r="C2080" s="3" t="s">
        <v>4</v>
      </c>
      <c r="D2080" s="3" t="str">
        <f t="shared" si="224"/>
        <v>Raise 4x</v>
      </c>
      <c r="E2080" s="3" t="s">
        <v>212</v>
      </c>
      <c r="F2080" s="3" t="str">
        <f t="shared" si="225"/>
        <v/>
      </c>
      <c r="G2080" s="3">
        <v>12</v>
      </c>
      <c r="H2080" s="4">
        <v>0.50232650999999995</v>
      </c>
      <c r="I2080" s="4">
        <v>0.56901526999999996</v>
      </c>
      <c r="J2080" s="4">
        <v>0.81188386999999995</v>
      </c>
      <c r="K2080" s="4">
        <f t="shared" si="226"/>
        <v>0.81188386999999995</v>
      </c>
      <c r="L2080" s="4">
        <f t="shared" si="227"/>
        <v>0.81188386999999995</v>
      </c>
      <c r="M2080" s="4">
        <f t="shared" si="228"/>
        <v>1.8099547511312217E-4</v>
      </c>
      <c r="N2080" s="4">
        <f t="shared" si="229"/>
        <v>1.469473067873303E-4</v>
      </c>
      <c r="O2080" s="4">
        <f t="shared" si="230"/>
        <v>1.469473067873303E-4</v>
      </c>
    </row>
    <row r="2081" spans="2:15" ht="15" customHeight="1">
      <c r="B2081" s="3" t="s">
        <v>95</v>
      </c>
      <c r="C2081" s="3" t="s">
        <v>6</v>
      </c>
      <c r="D2081" s="3" t="str">
        <f t="shared" si="224"/>
        <v>Raise 4x</v>
      </c>
      <c r="E2081" s="3" t="s">
        <v>212</v>
      </c>
      <c r="F2081" s="3" t="str">
        <f t="shared" si="225"/>
        <v/>
      </c>
      <c r="G2081" s="3">
        <v>12</v>
      </c>
      <c r="H2081" s="4">
        <v>0.20347435999999999</v>
      </c>
      <c r="I2081" s="4">
        <v>7.2954240000000004E-2</v>
      </c>
      <c r="J2081" s="4">
        <v>0.20476865</v>
      </c>
      <c r="K2081" s="4">
        <f t="shared" si="226"/>
        <v>0.20476865</v>
      </c>
      <c r="L2081" s="4">
        <f t="shared" si="227"/>
        <v>0.20476865</v>
      </c>
      <c r="M2081" s="4">
        <f t="shared" si="228"/>
        <v>1.8099547511312217E-4</v>
      </c>
      <c r="N2081" s="4">
        <f t="shared" si="229"/>
        <v>3.7062199095022626E-5</v>
      </c>
      <c r="O2081" s="4">
        <f t="shared" si="230"/>
        <v>3.7062199095022626E-5</v>
      </c>
    </row>
    <row r="2082" spans="2:15" ht="15" customHeight="1">
      <c r="B2082" s="3" t="s">
        <v>95</v>
      </c>
      <c r="C2082" s="3" t="s">
        <v>7</v>
      </c>
      <c r="D2082" s="3" t="str">
        <f t="shared" si="224"/>
        <v>Check</v>
      </c>
      <c r="E2082" s="3" t="s">
        <v>212</v>
      </c>
      <c r="F2082" s="3" t="str">
        <f t="shared" si="225"/>
        <v>Error</v>
      </c>
      <c r="G2082" s="3">
        <v>12</v>
      </c>
      <c r="H2082" s="4">
        <v>0.19842502000000001</v>
      </c>
      <c r="I2082" s="4">
        <v>5.8272640000000001E-2</v>
      </c>
      <c r="J2082" s="4">
        <v>0.18647818999999999</v>
      </c>
      <c r="K2082" s="4">
        <f t="shared" si="226"/>
        <v>0.19842502000000001</v>
      </c>
      <c r="L2082" s="4">
        <f t="shared" si="227"/>
        <v>0.18647818999999999</v>
      </c>
      <c r="M2082" s="4">
        <f t="shared" si="228"/>
        <v>1.8099547511312217E-4</v>
      </c>
      <c r="N2082" s="4">
        <f t="shared" si="229"/>
        <v>3.5914030769230773E-5</v>
      </c>
      <c r="O2082" s="4">
        <f t="shared" si="230"/>
        <v>3.3751708597285065E-5</v>
      </c>
    </row>
    <row r="2083" spans="2:15" ht="15" customHeight="1">
      <c r="B2083" s="3" t="s">
        <v>95</v>
      </c>
      <c r="C2083" s="3" t="s">
        <v>8</v>
      </c>
      <c r="D2083" s="3" t="str">
        <f t="shared" si="224"/>
        <v>Check</v>
      </c>
      <c r="E2083" s="3" t="s">
        <v>212</v>
      </c>
      <c r="F2083" s="3" t="str">
        <f t="shared" si="225"/>
        <v>Error</v>
      </c>
      <c r="G2083" s="3">
        <v>12</v>
      </c>
      <c r="H2083" s="4">
        <v>0.16982631000000001</v>
      </c>
      <c r="I2083" s="4">
        <v>1.065353E-2</v>
      </c>
      <c r="J2083" s="4">
        <v>0.12844802999999999</v>
      </c>
      <c r="K2083" s="4">
        <f t="shared" si="226"/>
        <v>0.16982631000000001</v>
      </c>
      <c r="L2083" s="4">
        <f t="shared" si="227"/>
        <v>0.12844802999999999</v>
      </c>
      <c r="M2083" s="4">
        <f t="shared" si="228"/>
        <v>1.8099547511312217E-4</v>
      </c>
      <c r="N2083" s="4">
        <f t="shared" si="229"/>
        <v>3.0737793665158375E-5</v>
      </c>
      <c r="O2083" s="4">
        <f t="shared" si="230"/>
        <v>2.3248512217194568E-5</v>
      </c>
    </row>
    <row r="2084" spans="2:15" ht="15" customHeight="1">
      <c r="B2084" s="3" t="s">
        <v>95</v>
      </c>
      <c r="C2084" s="3" t="s">
        <v>9</v>
      </c>
      <c r="D2084" s="3" t="str">
        <f t="shared" si="224"/>
        <v>Check</v>
      </c>
      <c r="E2084" s="3" t="s">
        <v>212</v>
      </c>
      <c r="F2084" s="3" t="str">
        <f t="shared" si="225"/>
        <v>Error</v>
      </c>
      <c r="G2084" s="3">
        <v>12</v>
      </c>
      <c r="H2084" s="4">
        <v>0.18874162</v>
      </c>
      <c r="I2084" s="4">
        <v>3.4598570000000002E-2</v>
      </c>
      <c r="J2084" s="4">
        <v>0.15830562000000001</v>
      </c>
      <c r="K2084" s="4">
        <f t="shared" si="226"/>
        <v>0.18874162</v>
      </c>
      <c r="L2084" s="4">
        <f t="shared" si="227"/>
        <v>0.15830562000000001</v>
      </c>
      <c r="M2084" s="4">
        <f t="shared" si="228"/>
        <v>1.8099547511312217E-4</v>
      </c>
      <c r="N2084" s="4">
        <f t="shared" si="229"/>
        <v>3.4161379185520358E-5</v>
      </c>
      <c r="O2084" s="4">
        <f t="shared" si="230"/>
        <v>2.8652600904977378E-5</v>
      </c>
    </row>
    <row r="2085" spans="2:15" ht="15" customHeight="1">
      <c r="B2085" s="3" t="s">
        <v>95</v>
      </c>
      <c r="C2085" s="3" t="s">
        <v>10</v>
      </c>
      <c r="D2085" s="3" t="str">
        <f t="shared" si="224"/>
        <v>Check</v>
      </c>
      <c r="E2085" s="3" t="s">
        <v>212</v>
      </c>
      <c r="F2085" s="3" t="str">
        <f t="shared" si="225"/>
        <v>Error</v>
      </c>
      <c r="G2085" s="3">
        <v>12</v>
      </c>
      <c r="H2085" s="4">
        <v>0.19881646</v>
      </c>
      <c r="I2085" s="4">
        <v>4.7183120000000002E-2</v>
      </c>
      <c r="J2085" s="4">
        <v>0.17495717999999999</v>
      </c>
      <c r="K2085" s="4">
        <f t="shared" si="226"/>
        <v>0.19881646</v>
      </c>
      <c r="L2085" s="4">
        <f t="shared" si="227"/>
        <v>0.17495717999999999</v>
      </c>
      <c r="M2085" s="4">
        <f t="shared" si="228"/>
        <v>1.8099547511312217E-4</v>
      </c>
      <c r="N2085" s="4">
        <f t="shared" si="229"/>
        <v>3.5984879638009052E-5</v>
      </c>
      <c r="O2085" s="4">
        <f t="shared" si="230"/>
        <v>3.1666457918552033E-5</v>
      </c>
    </row>
    <row r="2086" spans="2:15" ht="15" customHeight="1">
      <c r="B2086" s="3" t="s">
        <v>95</v>
      </c>
      <c r="C2086" s="3" t="s">
        <v>11</v>
      </c>
      <c r="D2086" s="3" t="str">
        <f t="shared" si="224"/>
        <v>Raise 4x</v>
      </c>
      <c r="E2086" s="3" t="s">
        <v>212</v>
      </c>
      <c r="F2086" s="3" t="str">
        <f t="shared" si="225"/>
        <v/>
      </c>
      <c r="G2086" s="3">
        <v>12</v>
      </c>
      <c r="H2086" s="4">
        <v>0.24049493</v>
      </c>
      <c r="I2086" s="4">
        <v>0.11665325999999999</v>
      </c>
      <c r="J2086" s="4">
        <v>0.25965994999999997</v>
      </c>
      <c r="K2086" s="4">
        <f t="shared" si="226"/>
        <v>0.25965994999999997</v>
      </c>
      <c r="L2086" s="4">
        <f t="shared" si="227"/>
        <v>0.25965994999999997</v>
      </c>
      <c r="M2086" s="4">
        <f t="shared" si="228"/>
        <v>1.8099547511312217E-4</v>
      </c>
      <c r="N2086" s="4">
        <f t="shared" si="229"/>
        <v>4.6997276018099541E-5</v>
      </c>
      <c r="O2086" s="4">
        <f t="shared" si="230"/>
        <v>4.6997276018099541E-5</v>
      </c>
    </row>
    <row r="2087" spans="2:15" ht="15" customHeight="1">
      <c r="B2087" s="3" t="s">
        <v>95</v>
      </c>
      <c r="C2087" s="3" t="s">
        <v>12</v>
      </c>
      <c r="D2087" s="3" t="str">
        <f t="shared" si="224"/>
        <v>Check</v>
      </c>
      <c r="E2087" s="3" t="s">
        <v>211</v>
      </c>
      <c r="F2087" s="3" t="str">
        <f t="shared" si="225"/>
        <v/>
      </c>
      <c r="G2087" s="3">
        <v>12</v>
      </c>
      <c r="H2087" s="4">
        <v>-0.62218545000000003</v>
      </c>
      <c r="I2087" s="4">
        <v>-1.0546587599999999</v>
      </c>
      <c r="J2087" s="4">
        <v>-1.20922665</v>
      </c>
      <c r="K2087" s="4">
        <f t="shared" si="226"/>
        <v>-0.62218545000000003</v>
      </c>
      <c r="L2087" s="4">
        <f t="shared" si="227"/>
        <v>-0.62218545000000003</v>
      </c>
      <c r="M2087" s="4">
        <f t="shared" si="228"/>
        <v>1.8099547511312217E-4</v>
      </c>
      <c r="N2087" s="4">
        <f t="shared" si="229"/>
        <v>-1.1261275113122173E-4</v>
      </c>
      <c r="O2087" s="4">
        <f t="shared" si="230"/>
        <v>-1.1261275113122173E-4</v>
      </c>
    </row>
    <row r="2088" spans="2:15" ht="15" customHeight="1">
      <c r="B2088" s="3" t="s">
        <v>95</v>
      </c>
      <c r="C2088" s="3" t="s">
        <v>13</v>
      </c>
      <c r="D2088" s="3" t="str">
        <f t="shared" si="224"/>
        <v>Raise 4x</v>
      </c>
      <c r="E2088" s="3" t="s">
        <v>212</v>
      </c>
      <c r="F2088" s="3" t="str">
        <f t="shared" si="225"/>
        <v/>
      </c>
      <c r="G2088" s="3">
        <v>12</v>
      </c>
      <c r="H2088" s="4">
        <v>0.64246331000000001</v>
      </c>
      <c r="I2088" s="4">
        <v>0.74672287000000004</v>
      </c>
      <c r="J2088" s="4">
        <v>1.0285617600000001</v>
      </c>
      <c r="K2088" s="4">
        <f t="shared" si="226"/>
        <v>1.0285617600000001</v>
      </c>
      <c r="L2088" s="4">
        <f t="shared" si="227"/>
        <v>1.0285617600000001</v>
      </c>
      <c r="M2088" s="4">
        <f t="shared" si="228"/>
        <v>1.8099547511312217E-4</v>
      </c>
      <c r="N2088" s="4">
        <f t="shared" si="229"/>
        <v>1.8616502443438915E-4</v>
      </c>
      <c r="O2088" s="4">
        <f t="shared" si="230"/>
        <v>1.8616502443438915E-4</v>
      </c>
    </row>
    <row r="2089" spans="2:15" ht="15" customHeight="1">
      <c r="B2089" s="3" t="s">
        <v>95</v>
      </c>
      <c r="C2089" s="3" t="s">
        <v>39</v>
      </c>
      <c r="D2089" s="3" t="str">
        <f t="shared" si="224"/>
        <v>Raise 4x</v>
      </c>
      <c r="E2089" s="3" t="s">
        <v>212</v>
      </c>
      <c r="F2089" s="3" t="str">
        <f t="shared" si="225"/>
        <v/>
      </c>
      <c r="G2089" s="3">
        <v>12</v>
      </c>
      <c r="H2089" s="4">
        <v>0.58940504000000005</v>
      </c>
      <c r="I2089" s="4">
        <v>0.67737345000000004</v>
      </c>
      <c r="J2089" s="4">
        <v>0.94341083000000003</v>
      </c>
      <c r="K2089" s="4">
        <f t="shared" si="226"/>
        <v>0.94341083000000003</v>
      </c>
      <c r="L2089" s="4">
        <f t="shared" si="227"/>
        <v>0.94341083000000003</v>
      </c>
      <c r="M2089" s="4">
        <f t="shared" si="228"/>
        <v>1.8099547511312217E-4</v>
      </c>
      <c r="N2089" s="4">
        <f t="shared" si="229"/>
        <v>1.7075309140271493E-4</v>
      </c>
      <c r="O2089" s="4">
        <f t="shared" si="230"/>
        <v>1.7075309140271493E-4</v>
      </c>
    </row>
    <row r="2090" spans="2:15" ht="15" customHeight="1">
      <c r="B2090" s="3" t="s">
        <v>95</v>
      </c>
      <c r="C2090" s="3" t="s">
        <v>14</v>
      </c>
      <c r="D2090" s="3" t="str">
        <f t="shared" si="224"/>
        <v>Raise 4x</v>
      </c>
      <c r="E2090" s="3" t="s">
        <v>212</v>
      </c>
      <c r="F2090" s="3" t="str">
        <f t="shared" si="225"/>
        <v/>
      </c>
      <c r="G2090" s="3">
        <v>12</v>
      </c>
      <c r="H2090" s="4">
        <v>0.54715813000000002</v>
      </c>
      <c r="I2090" s="4">
        <v>0.62413755000000004</v>
      </c>
      <c r="J2090" s="4">
        <v>0.87795378000000002</v>
      </c>
      <c r="K2090" s="4">
        <f t="shared" si="226"/>
        <v>0.87795378000000002</v>
      </c>
      <c r="L2090" s="4">
        <f t="shared" si="227"/>
        <v>0.87795378000000002</v>
      </c>
      <c r="M2090" s="4">
        <f t="shared" si="228"/>
        <v>1.8099547511312217E-4</v>
      </c>
      <c r="N2090" s="4">
        <f t="shared" si="229"/>
        <v>1.5890566153846153E-4</v>
      </c>
      <c r="O2090" s="4">
        <f t="shared" si="230"/>
        <v>1.5890566153846153E-4</v>
      </c>
    </row>
    <row r="2091" spans="2:15" ht="15" customHeight="1">
      <c r="B2091" s="3" t="s">
        <v>95</v>
      </c>
      <c r="C2091" s="3" t="s">
        <v>15</v>
      </c>
      <c r="D2091" s="3" t="str">
        <f t="shared" si="224"/>
        <v>Raise 4x</v>
      </c>
      <c r="E2091" s="3" t="s">
        <v>212</v>
      </c>
      <c r="F2091" s="3" t="str">
        <f t="shared" si="225"/>
        <v/>
      </c>
      <c r="G2091" s="3">
        <v>12</v>
      </c>
      <c r="H2091" s="4">
        <v>0.50877046999999997</v>
      </c>
      <c r="I2091" s="4">
        <v>0.57686325999999999</v>
      </c>
      <c r="J2091" s="4">
        <v>0.81977971999999999</v>
      </c>
      <c r="K2091" s="4">
        <f t="shared" si="226"/>
        <v>0.81977971999999999</v>
      </c>
      <c r="L2091" s="4">
        <f t="shared" si="227"/>
        <v>0.81977971999999999</v>
      </c>
      <c r="M2091" s="4">
        <f t="shared" si="228"/>
        <v>1.8099547511312217E-4</v>
      </c>
      <c r="N2091" s="4">
        <f t="shared" si="229"/>
        <v>1.4837641990950225E-4</v>
      </c>
      <c r="O2091" s="4">
        <f t="shared" si="230"/>
        <v>1.4837641990950225E-4</v>
      </c>
    </row>
    <row r="2092" spans="2:15" ht="15" customHeight="1">
      <c r="B2092" s="3" t="s">
        <v>95</v>
      </c>
      <c r="C2092" s="3" t="s">
        <v>16</v>
      </c>
      <c r="D2092" s="3" t="str">
        <f t="shared" si="224"/>
        <v>Raise 4x</v>
      </c>
      <c r="E2092" s="3" t="s">
        <v>212</v>
      </c>
      <c r="F2092" s="3" t="str">
        <f t="shared" si="225"/>
        <v/>
      </c>
      <c r="G2092" s="3">
        <v>12</v>
      </c>
      <c r="H2092" s="4">
        <v>0.50390791999999995</v>
      </c>
      <c r="I2092" s="4">
        <v>0.57016754000000003</v>
      </c>
      <c r="J2092" s="4">
        <v>0.81271651</v>
      </c>
      <c r="K2092" s="4">
        <f t="shared" si="226"/>
        <v>0.81271651</v>
      </c>
      <c r="L2092" s="4">
        <f t="shared" si="227"/>
        <v>0.81271651</v>
      </c>
      <c r="M2092" s="4">
        <f t="shared" si="228"/>
        <v>1.8099547511312217E-4</v>
      </c>
      <c r="N2092" s="4">
        <f t="shared" si="229"/>
        <v>1.470980108597285E-4</v>
      </c>
      <c r="O2092" s="4">
        <f t="shared" si="230"/>
        <v>1.470980108597285E-4</v>
      </c>
    </row>
    <row r="2093" spans="2:15" ht="15" customHeight="1">
      <c r="B2093" s="3" t="s">
        <v>95</v>
      </c>
      <c r="C2093" s="3" t="s">
        <v>17</v>
      </c>
      <c r="D2093" s="3" t="str">
        <f t="shared" si="224"/>
        <v>Raise 4x</v>
      </c>
      <c r="E2093" s="3" t="s">
        <v>212</v>
      </c>
      <c r="F2093" s="3" t="str">
        <f t="shared" si="225"/>
        <v/>
      </c>
      <c r="G2093" s="3">
        <v>12</v>
      </c>
      <c r="H2093" s="4">
        <v>0.82175441999999999</v>
      </c>
      <c r="I2093" s="4">
        <v>1.21188082</v>
      </c>
      <c r="J2093" s="4">
        <v>1.6023597000000001</v>
      </c>
      <c r="K2093" s="4">
        <f t="shared" si="226"/>
        <v>1.6023597000000001</v>
      </c>
      <c r="L2093" s="4">
        <f t="shared" si="227"/>
        <v>1.6023597000000001</v>
      </c>
      <c r="M2093" s="4">
        <f t="shared" si="228"/>
        <v>1.8099547511312217E-4</v>
      </c>
      <c r="N2093" s="4">
        <f t="shared" si="229"/>
        <v>2.9001985520361992E-4</v>
      </c>
      <c r="O2093" s="4">
        <f t="shared" si="230"/>
        <v>2.9001985520361992E-4</v>
      </c>
    </row>
    <row r="2094" spans="2:15" ht="15" customHeight="1">
      <c r="B2094" s="3" t="s">
        <v>95</v>
      </c>
      <c r="C2094" s="3" t="s">
        <v>18</v>
      </c>
      <c r="D2094" s="3" t="str">
        <f t="shared" si="224"/>
        <v>Raise 4x</v>
      </c>
      <c r="E2094" s="3" t="s">
        <v>212</v>
      </c>
      <c r="F2094" s="3" t="str">
        <f t="shared" si="225"/>
        <v/>
      </c>
      <c r="G2094" s="3">
        <v>12</v>
      </c>
      <c r="H2094" s="4">
        <v>0.24224875000000001</v>
      </c>
      <c r="I2094" s="4">
        <v>0.13410377000000001</v>
      </c>
      <c r="J2094" s="4">
        <v>0.27658843999999999</v>
      </c>
      <c r="K2094" s="4">
        <f t="shared" si="226"/>
        <v>0.27658843999999999</v>
      </c>
      <c r="L2094" s="4">
        <f t="shared" si="227"/>
        <v>0.27658843999999999</v>
      </c>
      <c r="M2094" s="4">
        <f t="shared" si="228"/>
        <v>1.8099547511312217E-4</v>
      </c>
      <c r="N2094" s="4">
        <f t="shared" si="229"/>
        <v>5.0061256108597282E-5</v>
      </c>
      <c r="O2094" s="4">
        <f t="shared" si="230"/>
        <v>5.0061256108597282E-5</v>
      </c>
    </row>
    <row r="2095" spans="2:15" ht="15" customHeight="1">
      <c r="B2095" s="3" t="s">
        <v>95</v>
      </c>
      <c r="C2095" s="3" t="s">
        <v>19</v>
      </c>
      <c r="D2095" s="3" t="str">
        <f t="shared" si="224"/>
        <v>Raise 4x</v>
      </c>
      <c r="E2095" s="3" t="s">
        <v>212</v>
      </c>
      <c r="F2095" s="3" t="str">
        <f t="shared" si="225"/>
        <v/>
      </c>
      <c r="G2095" s="3">
        <v>12</v>
      </c>
      <c r="H2095" s="4">
        <v>0.23556482000000001</v>
      </c>
      <c r="I2095" s="4">
        <v>0.11744361</v>
      </c>
      <c r="J2095" s="4">
        <v>0.25612921999999999</v>
      </c>
      <c r="K2095" s="4">
        <f t="shared" si="226"/>
        <v>0.25612921999999999</v>
      </c>
      <c r="L2095" s="4">
        <f t="shared" si="227"/>
        <v>0.25612921999999999</v>
      </c>
      <c r="M2095" s="4">
        <f t="shared" si="228"/>
        <v>1.8099547511312217E-4</v>
      </c>
      <c r="N2095" s="4">
        <f t="shared" si="229"/>
        <v>4.635822986425339E-5</v>
      </c>
      <c r="O2095" s="4">
        <f t="shared" si="230"/>
        <v>4.635822986425339E-5</v>
      </c>
    </row>
    <row r="2096" spans="2:15" ht="15" customHeight="1">
      <c r="B2096" s="3" t="s">
        <v>95</v>
      </c>
      <c r="C2096" s="3" t="s">
        <v>20</v>
      </c>
      <c r="D2096" s="3" t="str">
        <f t="shared" si="224"/>
        <v>Check</v>
      </c>
      <c r="E2096" s="3" t="s">
        <v>212</v>
      </c>
      <c r="F2096" s="3" t="str">
        <f t="shared" si="225"/>
        <v>Error</v>
      </c>
      <c r="G2096" s="3">
        <v>12</v>
      </c>
      <c r="H2096" s="4">
        <v>0.19318740000000001</v>
      </c>
      <c r="I2096" s="4">
        <v>5.5465279999999999E-2</v>
      </c>
      <c r="J2096" s="4">
        <v>0.18340017</v>
      </c>
      <c r="K2096" s="4">
        <f t="shared" si="226"/>
        <v>0.19318740000000001</v>
      </c>
      <c r="L2096" s="4">
        <f t="shared" si="227"/>
        <v>0.18340017</v>
      </c>
      <c r="M2096" s="4">
        <f t="shared" si="228"/>
        <v>1.8099547511312217E-4</v>
      </c>
      <c r="N2096" s="4">
        <f t="shared" si="229"/>
        <v>3.4966045248868776E-5</v>
      </c>
      <c r="O2096" s="4">
        <f t="shared" si="230"/>
        <v>3.3194600904977376E-5</v>
      </c>
    </row>
    <row r="2097" spans="2:15" ht="15" customHeight="1">
      <c r="B2097" s="3" t="s">
        <v>95</v>
      </c>
      <c r="C2097" s="3" t="s">
        <v>21</v>
      </c>
      <c r="D2097" s="3" t="str">
        <f t="shared" si="224"/>
        <v>Raise 4x</v>
      </c>
      <c r="E2097" s="3" t="s">
        <v>212</v>
      </c>
      <c r="F2097" s="3" t="str">
        <f t="shared" si="225"/>
        <v/>
      </c>
      <c r="G2097" s="3">
        <v>12</v>
      </c>
      <c r="H2097" s="4">
        <v>0.21076428</v>
      </c>
      <c r="I2097" s="4">
        <v>7.7729119999999999E-2</v>
      </c>
      <c r="J2097" s="4">
        <v>0.2114299</v>
      </c>
      <c r="K2097" s="4">
        <f t="shared" si="226"/>
        <v>0.2114299</v>
      </c>
      <c r="L2097" s="4">
        <f t="shared" si="227"/>
        <v>0.2114299</v>
      </c>
      <c r="M2097" s="4">
        <f t="shared" si="228"/>
        <v>1.8099547511312217E-4</v>
      </c>
      <c r="N2097" s="4">
        <f t="shared" si="229"/>
        <v>3.8267855203619907E-5</v>
      </c>
      <c r="O2097" s="4">
        <f t="shared" si="230"/>
        <v>3.8267855203619907E-5</v>
      </c>
    </row>
    <row r="2098" spans="2:15" ht="15" customHeight="1">
      <c r="B2098" s="3" t="s">
        <v>95</v>
      </c>
      <c r="C2098" s="3" t="s">
        <v>22</v>
      </c>
      <c r="D2098" s="3" t="str">
        <f t="shared" si="224"/>
        <v>Raise 4x</v>
      </c>
      <c r="E2098" s="3" t="s">
        <v>212</v>
      </c>
      <c r="F2098" s="3" t="str">
        <f t="shared" si="225"/>
        <v/>
      </c>
      <c r="G2098" s="3">
        <v>12</v>
      </c>
      <c r="H2098" s="4">
        <v>0.22057942999999999</v>
      </c>
      <c r="I2098" s="4">
        <v>8.9957839999999997E-2</v>
      </c>
      <c r="J2098" s="4">
        <v>0.22762740000000001</v>
      </c>
      <c r="K2098" s="4">
        <f t="shared" si="226"/>
        <v>0.22762740000000001</v>
      </c>
      <c r="L2098" s="4">
        <f t="shared" si="227"/>
        <v>0.22762740000000001</v>
      </c>
      <c r="M2098" s="4">
        <f t="shared" si="228"/>
        <v>1.8099547511312217E-4</v>
      </c>
      <c r="N2098" s="4">
        <f t="shared" si="229"/>
        <v>4.1199529411764708E-5</v>
      </c>
      <c r="O2098" s="4">
        <f t="shared" si="230"/>
        <v>4.1199529411764708E-5</v>
      </c>
    </row>
    <row r="2099" spans="2:15" ht="15" customHeight="1">
      <c r="B2099" s="3" t="s">
        <v>95</v>
      </c>
      <c r="C2099" s="3" t="s">
        <v>23</v>
      </c>
      <c r="D2099" s="3" t="str">
        <f t="shared" si="224"/>
        <v>Raise 4x</v>
      </c>
      <c r="E2099" s="3" t="s">
        <v>212</v>
      </c>
      <c r="F2099" s="3" t="str">
        <f t="shared" si="225"/>
        <v/>
      </c>
      <c r="G2099" s="3">
        <v>12</v>
      </c>
      <c r="H2099" s="4">
        <v>0.26149791</v>
      </c>
      <c r="I2099" s="4">
        <v>0.15850713</v>
      </c>
      <c r="J2099" s="4">
        <v>0.31145602999999999</v>
      </c>
      <c r="K2099" s="4">
        <f t="shared" si="226"/>
        <v>0.31145602999999999</v>
      </c>
      <c r="L2099" s="4">
        <f t="shared" si="227"/>
        <v>0.31145602999999999</v>
      </c>
      <c r="M2099" s="4">
        <f t="shared" si="228"/>
        <v>1.8099547511312217E-4</v>
      </c>
      <c r="N2099" s="4">
        <f t="shared" si="229"/>
        <v>5.6372132126696833E-5</v>
      </c>
      <c r="O2099" s="4">
        <f t="shared" si="230"/>
        <v>5.6372132126696833E-5</v>
      </c>
    </row>
    <row r="2100" spans="2:15" ht="15" customHeight="1">
      <c r="B2100" s="3" t="s">
        <v>95</v>
      </c>
      <c r="C2100" s="3" t="s">
        <v>25</v>
      </c>
      <c r="D2100" s="3" t="str">
        <f t="shared" si="224"/>
        <v>Raise 4x</v>
      </c>
      <c r="E2100" s="3" t="s">
        <v>212</v>
      </c>
      <c r="F2100" s="3" t="str">
        <f t="shared" si="225"/>
        <v/>
      </c>
      <c r="G2100" s="3">
        <v>24</v>
      </c>
      <c r="H2100" s="4">
        <v>0.61100695000000005</v>
      </c>
      <c r="I2100" s="4">
        <v>0.69280602999999996</v>
      </c>
      <c r="J2100" s="4">
        <v>0.96109476000000005</v>
      </c>
      <c r="K2100" s="4">
        <f t="shared" si="226"/>
        <v>0.96109476000000005</v>
      </c>
      <c r="L2100" s="4">
        <f t="shared" si="227"/>
        <v>0.96109476000000005</v>
      </c>
      <c r="M2100" s="4">
        <f t="shared" si="228"/>
        <v>3.6199095022624434E-4</v>
      </c>
      <c r="N2100" s="4">
        <f t="shared" si="229"/>
        <v>3.4790760542986428E-4</v>
      </c>
      <c r="O2100" s="4">
        <f t="shared" si="230"/>
        <v>3.4790760542986428E-4</v>
      </c>
    </row>
    <row r="2101" spans="2:15" ht="15" customHeight="1">
      <c r="B2101" s="3" t="s">
        <v>95</v>
      </c>
      <c r="C2101" s="3" t="s">
        <v>26</v>
      </c>
      <c r="D2101" s="3" t="str">
        <f t="shared" si="224"/>
        <v>Raise 4x</v>
      </c>
      <c r="E2101" s="3" t="s">
        <v>212</v>
      </c>
      <c r="F2101" s="3" t="str">
        <f t="shared" si="225"/>
        <v/>
      </c>
      <c r="G2101" s="3">
        <v>24</v>
      </c>
      <c r="H2101" s="4">
        <v>0.55974767000000003</v>
      </c>
      <c r="I2101" s="4">
        <v>0.62409608999999999</v>
      </c>
      <c r="J2101" s="4">
        <v>0.87673268999999998</v>
      </c>
      <c r="K2101" s="4">
        <f t="shared" si="226"/>
        <v>0.87673268999999998</v>
      </c>
      <c r="L2101" s="4">
        <f t="shared" si="227"/>
        <v>0.87673268999999998</v>
      </c>
      <c r="M2101" s="4">
        <f t="shared" si="228"/>
        <v>3.6199095022624434E-4</v>
      </c>
      <c r="N2101" s="4">
        <f t="shared" si="229"/>
        <v>3.1736929954751132E-4</v>
      </c>
      <c r="O2101" s="4">
        <f t="shared" si="230"/>
        <v>3.1736929954751132E-4</v>
      </c>
    </row>
    <row r="2102" spans="2:15" ht="15" customHeight="1">
      <c r="B2102" s="3" t="s">
        <v>95</v>
      </c>
      <c r="C2102" s="3" t="s">
        <v>27</v>
      </c>
      <c r="D2102" s="3" t="str">
        <f t="shared" si="224"/>
        <v>Raise 4x</v>
      </c>
      <c r="E2102" s="3" t="s">
        <v>212</v>
      </c>
      <c r="F2102" s="3" t="str">
        <f t="shared" si="225"/>
        <v/>
      </c>
      <c r="G2102" s="3">
        <v>24</v>
      </c>
      <c r="H2102" s="4">
        <v>0.51893186000000002</v>
      </c>
      <c r="I2102" s="4">
        <v>0.57147996000000001</v>
      </c>
      <c r="J2102" s="4">
        <v>0.81203508999999996</v>
      </c>
      <c r="K2102" s="4">
        <f t="shared" si="226"/>
        <v>0.81203508999999996</v>
      </c>
      <c r="L2102" s="4">
        <f t="shared" si="227"/>
        <v>0.81203508999999996</v>
      </c>
      <c r="M2102" s="4">
        <f t="shared" si="228"/>
        <v>3.6199095022624434E-4</v>
      </c>
      <c r="N2102" s="4">
        <f t="shared" si="229"/>
        <v>2.9394935384615382E-4</v>
      </c>
      <c r="O2102" s="4">
        <f t="shared" si="230"/>
        <v>2.9394935384615382E-4</v>
      </c>
    </row>
    <row r="2103" spans="2:15" ht="15" customHeight="1">
      <c r="B2103" s="3" t="s">
        <v>95</v>
      </c>
      <c r="C2103" s="3" t="s">
        <v>28</v>
      </c>
      <c r="D2103" s="3" t="str">
        <f t="shared" si="224"/>
        <v>Raise 4x</v>
      </c>
      <c r="E2103" s="3" t="s">
        <v>212</v>
      </c>
      <c r="F2103" s="3" t="str">
        <f t="shared" si="225"/>
        <v/>
      </c>
      <c r="G2103" s="3">
        <v>24</v>
      </c>
      <c r="H2103" s="4">
        <v>0.48196214999999998</v>
      </c>
      <c r="I2103" s="4">
        <v>0.52493213999999999</v>
      </c>
      <c r="J2103" s="4">
        <v>0.75474695000000003</v>
      </c>
      <c r="K2103" s="4">
        <f t="shared" si="226"/>
        <v>0.75474695000000003</v>
      </c>
      <c r="L2103" s="4">
        <f t="shared" si="227"/>
        <v>0.75474695000000003</v>
      </c>
      <c r="M2103" s="4">
        <f t="shared" si="228"/>
        <v>3.6199095022624434E-4</v>
      </c>
      <c r="N2103" s="4">
        <f t="shared" si="229"/>
        <v>2.7321156561085973E-4</v>
      </c>
      <c r="O2103" s="4">
        <f t="shared" si="230"/>
        <v>2.7321156561085973E-4</v>
      </c>
    </row>
    <row r="2104" spans="2:15" ht="15" customHeight="1">
      <c r="B2104" s="3" t="s">
        <v>95</v>
      </c>
      <c r="C2104" s="3" t="s">
        <v>29</v>
      </c>
      <c r="D2104" s="3" t="str">
        <f t="shared" si="224"/>
        <v>Raise 4x</v>
      </c>
      <c r="E2104" s="3" t="s">
        <v>212</v>
      </c>
      <c r="F2104" s="3" t="str">
        <f t="shared" si="225"/>
        <v/>
      </c>
      <c r="G2104" s="3">
        <v>24</v>
      </c>
      <c r="H2104" s="4">
        <v>0.47722069</v>
      </c>
      <c r="I2104" s="4">
        <v>0.51765424999999998</v>
      </c>
      <c r="J2104" s="4">
        <v>0.7469346</v>
      </c>
      <c r="K2104" s="4">
        <f t="shared" si="226"/>
        <v>0.7469346</v>
      </c>
      <c r="L2104" s="4">
        <f t="shared" si="227"/>
        <v>0.7469346</v>
      </c>
      <c r="M2104" s="4">
        <f t="shared" si="228"/>
        <v>3.6199095022624434E-4</v>
      </c>
      <c r="N2104" s="4">
        <f t="shared" si="229"/>
        <v>2.7038356561085971E-4</v>
      </c>
      <c r="O2104" s="4">
        <f t="shared" si="230"/>
        <v>2.7038356561085971E-4</v>
      </c>
    </row>
    <row r="2105" spans="2:15" ht="15" customHeight="1">
      <c r="B2105" s="3" t="s">
        <v>95</v>
      </c>
      <c r="C2105" s="3" t="s">
        <v>30</v>
      </c>
      <c r="D2105" s="3" t="str">
        <f t="shared" si="224"/>
        <v>Raise 4x</v>
      </c>
      <c r="E2105" s="3" t="s">
        <v>212</v>
      </c>
      <c r="F2105" s="3" t="str">
        <f t="shared" si="225"/>
        <v/>
      </c>
      <c r="G2105" s="3">
        <v>24</v>
      </c>
      <c r="H2105" s="4">
        <v>0.78459626000000005</v>
      </c>
      <c r="I2105" s="4">
        <v>1.1518116700000001</v>
      </c>
      <c r="J2105" s="4">
        <v>1.5278026899999999</v>
      </c>
      <c r="K2105" s="4">
        <f t="shared" si="226"/>
        <v>1.5278026899999999</v>
      </c>
      <c r="L2105" s="4">
        <f t="shared" si="227"/>
        <v>1.5278026899999999</v>
      </c>
      <c r="M2105" s="4">
        <f t="shared" si="228"/>
        <v>3.6199095022624434E-4</v>
      </c>
      <c r="N2105" s="4">
        <f t="shared" si="229"/>
        <v>5.5305074751131221E-4</v>
      </c>
      <c r="O2105" s="4">
        <f t="shared" si="230"/>
        <v>5.5305074751131221E-4</v>
      </c>
    </row>
    <row r="2106" spans="2:15" ht="15" customHeight="1">
      <c r="B2106" s="3" t="s">
        <v>95</v>
      </c>
      <c r="C2106" s="3" t="s">
        <v>31</v>
      </c>
      <c r="D2106" s="3" t="str">
        <f t="shared" si="224"/>
        <v>Check</v>
      </c>
      <c r="E2106" s="3" t="s">
        <v>212</v>
      </c>
      <c r="F2106" s="3" t="str">
        <f t="shared" si="225"/>
        <v>Error</v>
      </c>
      <c r="G2106" s="3">
        <v>24</v>
      </c>
      <c r="H2106" s="4">
        <v>0.22159880000000001</v>
      </c>
      <c r="I2106" s="4">
        <v>8.9603669999999996E-2</v>
      </c>
      <c r="J2106" s="4">
        <v>0.22097082000000001</v>
      </c>
      <c r="K2106" s="4">
        <f t="shared" si="226"/>
        <v>0.22159880000000001</v>
      </c>
      <c r="L2106" s="4">
        <f t="shared" si="227"/>
        <v>0.22097082000000001</v>
      </c>
      <c r="M2106" s="4">
        <f t="shared" si="228"/>
        <v>3.6199095022624434E-4</v>
      </c>
      <c r="N2106" s="4">
        <f t="shared" si="229"/>
        <v>8.0216760180995482E-5</v>
      </c>
      <c r="O2106" s="4">
        <f t="shared" si="230"/>
        <v>7.9989437104072402E-5</v>
      </c>
    </row>
    <row r="2107" spans="2:15" ht="15" customHeight="1">
      <c r="B2107" s="3" t="s">
        <v>95</v>
      </c>
      <c r="C2107" s="3" t="s">
        <v>32</v>
      </c>
      <c r="D2107" s="3" t="str">
        <f t="shared" si="224"/>
        <v>Check</v>
      </c>
      <c r="E2107" s="3" t="s">
        <v>212</v>
      </c>
      <c r="F2107" s="3" t="str">
        <f t="shared" si="225"/>
        <v>Error</v>
      </c>
      <c r="G2107" s="3">
        <v>24</v>
      </c>
      <c r="H2107" s="4">
        <v>0.21459486</v>
      </c>
      <c r="I2107" s="4">
        <v>7.294755E-2</v>
      </c>
      <c r="J2107" s="4">
        <v>0.20051100999999999</v>
      </c>
      <c r="K2107" s="4">
        <f t="shared" si="226"/>
        <v>0.21459486</v>
      </c>
      <c r="L2107" s="4">
        <f t="shared" si="227"/>
        <v>0.20051100999999999</v>
      </c>
      <c r="M2107" s="4">
        <f t="shared" si="228"/>
        <v>3.6199095022624434E-4</v>
      </c>
      <c r="N2107" s="4">
        <f t="shared" si="229"/>
        <v>7.7681397285067871E-5</v>
      </c>
      <c r="O2107" s="4">
        <f t="shared" si="230"/>
        <v>7.2583171040723976E-5</v>
      </c>
    </row>
    <row r="2108" spans="2:15" ht="15" customHeight="1">
      <c r="B2108" s="3" t="s">
        <v>95</v>
      </c>
      <c r="C2108" s="3" t="s">
        <v>33</v>
      </c>
      <c r="D2108" s="3" t="str">
        <f t="shared" si="224"/>
        <v>Check</v>
      </c>
      <c r="E2108" s="3" t="s">
        <v>212</v>
      </c>
      <c r="F2108" s="3" t="str">
        <f t="shared" si="225"/>
        <v>Error</v>
      </c>
      <c r="G2108" s="3">
        <v>24</v>
      </c>
      <c r="H2108" s="4">
        <v>0.18436814000000001</v>
      </c>
      <c r="I2108" s="4">
        <v>2.4082099999999999E-2</v>
      </c>
      <c r="J2108" s="4">
        <v>0.14119477999999999</v>
      </c>
      <c r="K2108" s="4">
        <f t="shared" si="226"/>
        <v>0.18436814000000001</v>
      </c>
      <c r="L2108" s="4">
        <f t="shared" si="227"/>
        <v>0.14119477999999999</v>
      </c>
      <c r="M2108" s="4">
        <f t="shared" si="228"/>
        <v>3.6199095022624434E-4</v>
      </c>
      <c r="N2108" s="4">
        <f t="shared" si="229"/>
        <v>6.6739598190045254E-5</v>
      </c>
      <c r="O2108" s="4">
        <f t="shared" si="230"/>
        <v>5.1111232579185517E-5</v>
      </c>
    </row>
    <row r="2109" spans="2:15" ht="15" customHeight="1">
      <c r="B2109" s="3" t="s">
        <v>95</v>
      </c>
      <c r="C2109" s="3" t="s">
        <v>34</v>
      </c>
      <c r="D2109" s="3" t="str">
        <f t="shared" si="224"/>
        <v>Check</v>
      </c>
      <c r="E2109" s="3" t="s">
        <v>212</v>
      </c>
      <c r="F2109" s="3" t="str">
        <f t="shared" si="225"/>
        <v>Error</v>
      </c>
      <c r="G2109" s="3">
        <v>24</v>
      </c>
      <c r="H2109" s="4">
        <v>0.20117272</v>
      </c>
      <c r="I2109" s="4">
        <v>4.5661010000000002E-2</v>
      </c>
      <c r="J2109" s="4">
        <v>0.16838595000000001</v>
      </c>
      <c r="K2109" s="4">
        <f t="shared" si="226"/>
        <v>0.20117272</v>
      </c>
      <c r="L2109" s="4">
        <f t="shared" si="227"/>
        <v>0.16838595000000001</v>
      </c>
      <c r="M2109" s="4">
        <f t="shared" si="228"/>
        <v>3.6199095022624434E-4</v>
      </c>
      <c r="N2109" s="4">
        <f t="shared" si="229"/>
        <v>7.282270407239819E-5</v>
      </c>
      <c r="O2109" s="4">
        <f t="shared" si="230"/>
        <v>6.0954190045248872E-5</v>
      </c>
    </row>
    <row r="2110" spans="2:15" ht="15" customHeight="1">
      <c r="B2110" s="3" t="s">
        <v>95</v>
      </c>
      <c r="C2110" s="3" t="s">
        <v>35</v>
      </c>
      <c r="D2110" s="3" t="str">
        <f t="shared" si="224"/>
        <v>Check</v>
      </c>
      <c r="E2110" s="3" t="s">
        <v>212</v>
      </c>
      <c r="F2110" s="3" t="str">
        <f t="shared" si="225"/>
        <v>Error</v>
      </c>
      <c r="G2110" s="3">
        <v>24</v>
      </c>
      <c r="H2110" s="4">
        <v>0.21051539999999999</v>
      </c>
      <c r="I2110" s="4">
        <v>5.7339309999999998E-2</v>
      </c>
      <c r="J2110" s="4">
        <v>0.18390524999999999</v>
      </c>
      <c r="K2110" s="4">
        <f t="shared" si="226"/>
        <v>0.21051539999999999</v>
      </c>
      <c r="L2110" s="4">
        <f t="shared" si="227"/>
        <v>0.18390524999999999</v>
      </c>
      <c r="M2110" s="4">
        <f t="shared" si="228"/>
        <v>3.6199095022624434E-4</v>
      </c>
      <c r="N2110" s="4">
        <f t="shared" si="229"/>
        <v>7.6204669683257908E-5</v>
      </c>
      <c r="O2110" s="4">
        <f t="shared" si="230"/>
        <v>6.6572036199095017E-5</v>
      </c>
    </row>
    <row r="2111" spans="2:15" ht="15" customHeight="1">
      <c r="B2111" s="3" t="s">
        <v>95</v>
      </c>
      <c r="C2111" s="3" t="s">
        <v>36</v>
      </c>
      <c r="D2111" s="3" t="str">
        <f t="shared" si="224"/>
        <v>Raise 4x</v>
      </c>
      <c r="E2111" s="3" t="s">
        <v>212</v>
      </c>
      <c r="F2111" s="3" t="str">
        <f t="shared" si="225"/>
        <v/>
      </c>
      <c r="G2111" s="3">
        <v>24</v>
      </c>
      <c r="H2111" s="4">
        <v>0.25080630999999998</v>
      </c>
      <c r="I2111" s="4">
        <v>0.12459613</v>
      </c>
      <c r="J2111" s="4">
        <v>0.26617018999999997</v>
      </c>
      <c r="K2111" s="4">
        <f t="shared" si="226"/>
        <v>0.26617018999999997</v>
      </c>
      <c r="L2111" s="4">
        <f t="shared" si="227"/>
        <v>0.26617018999999997</v>
      </c>
      <c r="M2111" s="4">
        <f t="shared" si="228"/>
        <v>3.6199095022624434E-4</v>
      </c>
      <c r="N2111" s="4">
        <f t="shared" si="229"/>
        <v>9.6351199999999986E-5</v>
      </c>
      <c r="O2111" s="4">
        <f t="shared" si="230"/>
        <v>9.6351199999999986E-5</v>
      </c>
    </row>
    <row r="2112" spans="2:15" ht="15" customHeight="1">
      <c r="B2112" s="3" t="s">
        <v>95</v>
      </c>
      <c r="C2112" s="3" t="s">
        <v>37</v>
      </c>
      <c r="D2112" s="3" t="str">
        <f t="shared" si="224"/>
        <v>Check</v>
      </c>
      <c r="E2112" s="3" t="s">
        <v>211</v>
      </c>
      <c r="F2112" s="3" t="str">
        <f t="shared" si="225"/>
        <v/>
      </c>
      <c r="G2112" s="3">
        <v>24</v>
      </c>
      <c r="H2112" s="4">
        <v>-0.60604259000000005</v>
      </c>
      <c r="I2112" s="4">
        <v>-1.0331974100000001</v>
      </c>
      <c r="J2112" s="4">
        <v>-1.1854938699999999</v>
      </c>
      <c r="K2112" s="4">
        <f t="shared" si="226"/>
        <v>-0.60604259000000005</v>
      </c>
      <c r="L2112" s="4">
        <f t="shared" si="227"/>
        <v>-0.60604259000000005</v>
      </c>
      <c r="M2112" s="4">
        <f t="shared" si="228"/>
        <v>3.6199095022624434E-4</v>
      </c>
      <c r="N2112" s="4">
        <f t="shared" si="229"/>
        <v>-2.1938193303167421E-4</v>
      </c>
      <c r="O2112" s="4">
        <f t="shared" si="230"/>
        <v>-2.1938193303167421E-4</v>
      </c>
    </row>
    <row r="2113" spans="2:15" ht="15" customHeight="1">
      <c r="B2113" s="3" t="s">
        <v>96</v>
      </c>
      <c r="C2113" s="3" t="s">
        <v>51</v>
      </c>
      <c r="D2113" s="3" t="str">
        <f t="shared" si="224"/>
        <v>Raise 4x</v>
      </c>
      <c r="E2113" s="3" t="s">
        <v>211</v>
      </c>
      <c r="F2113" s="3" t="str">
        <f t="shared" si="225"/>
        <v>Error</v>
      </c>
      <c r="G2113" s="3">
        <v>12</v>
      </c>
      <c r="H2113" s="4">
        <v>0.35184546</v>
      </c>
      <c r="I2113" s="4">
        <v>0.25829803000000001</v>
      </c>
      <c r="J2113" s="4">
        <v>0.41042111999999997</v>
      </c>
      <c r="K2113" s="4">
        <f t="shared" si="226"/>
        <v>0.41042111999999997</v>
      </c>
      <c r="L2113" s="4">
        <f t="shared" si="227"/>
        <v>0.35184546</v>
      </c>
      <c r="M2113" s="4">
        <f t="shared" si="228"/>
        <v>1.8099547511312217E-4</v>
      </c>
      <c r="N2113" s="4">
        <f t="shared" si="229"/>
        <v>7.4284365610859725E-5</v>
      </c>
      <c r="O2113" s="4">
        <f t="shared" si="230"/>
        <v>6.3682436199095024E-5</v>
      </c>
    </row>
    <row r="2114" spans="2:15" ht="15" customHeight="1">
      <c r="B2114" s="3" t="s">
        <v>96</v>
      </c>
      <c r="C2114" s="3" t="s">
        <v>1</v>
      </c>
      <c r="D2114" s="3" t="str">
        <f t="shared" si="224"/>
        <v>Raise 4x</v>
      </c>
      <c r="E2114" s="3" t="s">
        <v>211</v>
      </c>
      <c r="F2114" s="3" t="str">
        <f t="shared" si="225"/>
        <v>Error</v>
      </c>
      <c r="G2114" s="3">
        <v>12</v>
      </c>
      <c r="H2114" s="4">
        <v>0.33959080000000003</v>
      </c>
      <c r="I2114" s="4">
        <v>0.2304862</v>
      </c>
      <c r="J2114" s="4">
        <v>0.37562040000000002</v>
      </c>
      <c r="K2114" s="4">
        <f t="shared" si="226"/>
        <v>0.37562040000000002</v>
      </c>
      <c r="L2114" s="4">
        <f t="shared" si="227"/>
        <v>0.33959080000000003</v>
      </c>
      <c r="M2114" s="4">
        <f t="shared" si="228"/>
        <v>1.8099547511312217E-4</v>
      </c>
      <c r="N2114" s="4">
        <f t="shared" si="229"/>
        <v>6.7985592760180994E-5</v>
      </c>
      <c r="O2114" s="4">
        <f t="shared" si="230"/>
        <v>6.1464398190045247E-5</v>
      </c>
    </row>
    <row r="2115" spans="2:15" ht="15" customHeight="1">
      <c r="B2115" s="3" t="s">
        <v>96</v>
      </c>
      <c r="C2115" s="3" t="s">
        <v>2</v>
      </c>
      <c r="D2115" s="3" t="str">
        <f t="shared" si="224"/>
        <v>Raise 4x</v>
      </c>
      <c r="E2115" s="3" t="s">
        <v>211</v>
      </c>
      <c r="F2115" s="3" t="str">
        <f t="shared" si="225"/>
        <v>Error</v>
      </c>
      <c r="G2115" s="3">
        <v>12</v>
      </c>
      <c r="H2115" s="4">
        <v>0.32160620000000001</v>
      </c>
      <c r="I2115" s="4">
        <v>0.20290747000000001</v>
      </c>
      <c r="J2115" s="4">
        <v>0.34149343999999998</v>
      </c>
      <c r="K2115" s="4">
        <f t="shared" si="226"/>
        <v>0.34149343999999998</v>
      </c>
      <c r="L2115" s="4">
        <f t="shared" si="227"/>
        <v>0.32160620000000001</v>
      </c>
      <c r="M2115" s="4">
        <f t="shared" si="228"/>
        <v>1.8099547511312217E-4</v>
      </c>
      <c r="N2115" s="4">
        <f t="shared" si="229"/>
        <v>6.1808767420814479E-5</v>
      </c>
      <c r="O2115" s="4">
        <f t="shared" si="230"/>
        <v>5.8209266968325794E-5</v>
      </c>
    </row>
    <row r="2116" spans="2:15" ht="15" customHeight="1">
      <c r="B2116" s="3" t="s">
        <v>96</v>
      </c>
      <c r="C2116" s="3" t="s">
        <v>3</v>
      </c>
      <c r="D2116" s="3" t="str">
        <f t="shared" si="224"/>
        <v>Check</v>
      </c>
      <c r="E2116" s="3" t="s">
        <v>211</v>
      </c>
      <c r="F2116" s="3" t="str">
        <f t="shared" si="225"/>
        <v/>
      </c>
      <c r="G2116" s="3">
        <v>12</v>
      </c>
      <c r="H2116" s="4">
        <v>0.25705718</v>
      </c>
      <c r="I2116" s="4">
        <v>0.11372744999999999</v>
      </c>
      <c r="J2116" s="4">
        <v>0.23274392999999999</v>
      </c>
      <c r="K2116" s="4">
        <f t="shared" si="226"/>
        <v>0.25705718</v>
      </c>
      <c r="L2116" s="4">
        <f t="shared" si="227"/>
        <v>0.25705718</v>
      </c>
      <c r="M2116" s="4">
        <f t="shared" si="228"/>
        <v>1.8099547511312217E-4</v>
      </c>
      <c r="N2116" s="4">
        <f t="shared" si="229"/>
        <v>4.6526186425339367E-5</v>
      </c>
      <c r="O2116" s="4">
        <f t="shared" si="230"/>
        <v>4.6526186425339367E-5</v>
      </c>
    </row>
    <row r="2117" spans="2:15" ht="15" customHeight="1">
      <c r="B2117" s="3" t="s">
        <v>96</v>
      </c>
      <c r="C2117" s="3" t="s">
        <v>4</v>
      </c>
      <c r="D2117" s="3" t="str">
        <f t="shared" ref="D2117:D2180" si="231">IF(K2117=H2117,"Check",IF(K2117=I2117,"Raise 3x", IF(K2117=J2117,"Raise 4x", "ERROR")))</f>
        <v>Check</v>
      </c>
      <c r="E2117" s="3" t="s">
        <v>211</v>
      </c>
      <c r="F2117" s="3" t="str">
        <f t="shared" ref="F2117:F2180" si="232">IF(D2117=E2117,"","Error")</f>
        <v/>
      </c>
      <c r="G2117" s="3">
        <v>12</v>
      </c>
      <c r="H2117" s="4">
        <v>0.2383112</v>
      </c>
      <c r="I2117" s="4">
        <v>0.11305295999999999</v>
      </c>
      <c r="J2117" s="4">
        <v>0.23262435000000001</v>
      </c>
      <c r="K2117" s="4">
        <f t="shared" ref="K2117:K2180" si="233">MAX(H2117:J2117)</f>
        <v>0.2383112</v>
      </c>
      <c r="L2117" s="4">
        <f t="shared" ref="L2117:L2180" si="234">IF(E2117="Check",H2117,J2117)</f>
        <v>0.2383112</v>
      </c>
      <c r="M2117" s="4">
        <f t="shared" ref="M2117:M2180" si="235">G2117/(COMBIN(52,2)*50)</f>
        <v>1.8099547511312217E-4</v>
      </c>
      <c r="N2117" s="4">
        <f t="shared" ref="N2117:N2180" si="236">M2117*K2117</f>
        <v>4.3133248868778282E-5</v>
      </c>
      <c r="O2117" s="4">
        <f t="shared" ref="O2117:O2180" si="237">M2117*L2117</f>
        <v>4.3133248868778282E-5</v>
      </c>
    </row>
    <row r="2118" spans="2:15" ht="15" customHeight="1">
      <c r="B2118" s="3" t="s">
        <v>96</v>
      </c>
      <c r="C2118" s="3" t="s">
        <v>5</v>
      </c>
      <c r="D2118" s="3" t="str">
        <f t="shared" si="231"/>
        <v>Raise 4x</v>
      </c>
      <c r="E2118" s="3" t="s">
        <v>211</v>
      </c>
      <c r="F2118" s="3" t="str">
        <f t="shared" si="232"/>
        <v>Error</v>
      </c>
      <c r="G2118" s="3">
        <v>12</v>
      </c>
      <c r="H2118" s="4">
        <v>0.22252232999999999</v>
      </c>
      <c r="I2118" s="4">
        <v>0.12180001999999999</v>
      </c>
      <c r="J2118" s="4">
        <v>0.24399050999999999</v>
      </c>
      <c r="K2118" s="4">
        <f t="shared" si="233"/>
        <v>0.24399050999999999</v>
      </c>
      <c r="L2118" s="4">
        <f t="shared" si="234"/>
        <v>0.22252232999999999</v>
      </c>
      <c r="M2118" s="4">
        <f t="shared" si="235"/>
        <v>1.8099547511312217E-4</v>
      </c>
      <c r="N2118" s="4">
        <f t="shared" si="236"/>
        <v>4.4161178280542984E-5</v>
      </c>
      <c r="O2118" s="4">
        <f t="shared" si="237"/>
        <v>4.0275534841628956E-5</v>
      </c>
    </row>
    <row r="2119" spans="2:15" ht="15" customHeight="1">
      <c r="B2119" s="3" t="s">
        <v>96</v>
      </c>
      <c r="C2119" s="3" t="s">
        <v>7</v>
      </c>
      <c r="D2119" s="3" t="str">
        <f t="shared" si="231"/>
        <v>Check</v>
      </c>
      <c r="E2119" s="3" t="s">
        <v>211</v>
      </c>
      <c r="F2119" s="3" t="str">
        <f t="shared" si="232"/>
        <v/>
      </c>
      <c r="G2119" s="3">
        <v>12</v>
      </c>
      <c r="H2119" s="4">
        <v>-0.37543339999999997</v>
      </c>
      <c r="I2119" s="4">
        <v>-0.58433657999999999</v>
      </c>
      <c r="J2119" s="4">
        <v>-0.63034124999999996</v>
      </c>
      <c r="K2119" s="4">
        <f t="shared" si="233"/>
        <v>-0.37543339999999997</v>
      </c>
      <c r="L2119" s="4">
        <f t="shared" si="234"/>
        <v>-0.37543339999999997</v>
      </c>
      <c r="M2119" s="4">
        <f t="shared" si="235"/>
        <v>1.8099547511312217E-4</v>
      </c>
      <c r="N2119" s="4">
        <f t="shared" si="236"/>
        <v>-6.7951746606334835E-5</v>
      </c>
      <c r="O2119" s="4">
        <f t="shared" si="237"/>
        <v>-6.7951746606334835E-5</v>
      </c>
    </row>
    <row r="2120" spans="2:15" ht="15" customHeight="1">
      <c r="B2120" s="3" t="s">
        <v>96</v>
      </c>
      <c r="C2120" s="3" t="s">
        <v>8</v>
      </c>
      <c r="D2120" s="3" t="str">
        <f t="shared" si="231"/>
        <v>Check</v>
      </c>
      <c r="E2120" s="3" t="s">
        <v>211</v>
      </c>
      <c r="F2120" s="3" t="str">
        <f t="shared" si="232"/>
        <v/>
      </c>
      <c r="G2120" s="3">
        <v>12</v>
      </c>
      <c r="H2120" s="4">
        <v>-0.45816076</v>
      </c>
      <c r="I2120" s="4">
        <v>-1.5181308200000001</v>
      </c>
      <c r="J2120" s="4">
        <v>-1.7722112400000001</v>
      </c>
      <c r="K2120" s="4">
        <f t="shared" si="233"/>
        <v>-0.45816076</v>
      </c>
      <c r="L2120" s="4">
        <f t="shared" si="234"/>
        <v>-0.45816076</v>
      </c>
      <c r="M2120" s="4">
        <f t="shared" si="235"/>
        <v>1.8099547511312217E-4</v>
      </c>
      <c r="N2120" s="4">
        <f t="shared" si="236"/>
        <v>-8.2925024434389133E-5</v>
      </c>
      <c r="O2120" s="4">
        <f t="shared" si="237"/>
        <v>-8.2925024434389133E-5</v>
      </c>
    </row>
    <row r="2121" spans="2:15" ht="15" customHeight="1">
      <c r="B2121" s="3" t="s">
        <v>96</v>
      </c>
      <c r="C2121" s="3" t="s">
        <v>9</v>
      </c>
      <c r="D2121" s="3" t="str">
        <f t="shared" si="231"/>
        <v>Check</v>
      </c>
      <c r="E2121" s="3" t="s">
        <v>211</v>
      </c>
      <c r="F2121" s="3" t="str">
        <f t="shared" si="232"/>
        <v/>
      </c>
      <c r="G2121" s="3">
        <v>12</v>
      </c>
      <c r="H2121" s="4">
        <v>-0.43479363999999998</v>
      </c>
      <c r="I2121" s="4">
        <v>-1.5000967000000001</v>
      </c>
      <c r="J2121" s="4">
        <v>-1.74854731</v>
      </c>
      <c r="K2121" s="4">
        <f t="shared" si="233"/>
        <v>-0.43479363999999998</v>
      </c>
      <c r="L2121" s="4">
        <f t="shared" si="234"/>
        <v>-0.43479363999999998</v>
      </c>
      <c r="M2121" s="4">
        <f t="shared" si="235"/>
        <v>1.8099547511312217E-4</v>
      </c>
      <c r="N2121" s="4">
        <f t="shared" si="236"/>
        <v>-7.869568144796379E-5</v>
      </c>
      <c r="O2121" s="4">
        <f t="shared" si="237"/>
        <v>-7.869568144796379E-5</v>
      </c>
    </row>
    <row r="2122" spans="2:15" ht="15" customHeight="1">
      <c r="B2122" s="3" t="s">
        <v>96</v>
      </c>
      <c r="C2122" s="3" t="s">
        <v>10</v>
      </c>
      <c r="D2122" s="3" t="str">
        <f t="shared" si="231"/>
        <v>Check</v>
      </c>
      <c r="E2122" s="3" t="s">
        <v>211</v>
      </c>
      <c r="F2122" s="3" t="str">
        <f t="shared" si="232"/>
        <v/>
      </c>
      <c r="G2122" s="3">
        <v>12</v>
      </c>
      <c r="H2122" s="4">
        <v>-0.41464224999999999</v>
      </c>
      <c r="I2122" s="4">
        <v>-1.48255537</v>
      </c>
      <c r="J2122" s="4">
        <v>-1.72555573</v>
      </c>
      <c r="K2122" s="4">
        <f t="shared" si="233"/>
        <v>-0.41464224999999999</v>
      </c>
      <c r="L2122" s="4">
        <f t="shared" si="234"/>
        <v>-0.41464224999999999</v>
      </c>
      <c r="M2122" s="4">
        <f t="shared" si="235"/>
        <v>1.8099547511312217E-4</v>
      </c>
      <c r="N2122" s="4">
        <f t="shared" si="236"/>
        <v>-7.5048371040723974E-5</v>
      </c>
      <c r="O2122" s="4">
        <f t="shared" si="237"/>
        <v>-7.5048371040723974E-5</v>
      </c>
    </row>
    <row r="2123" spans="2:15" ht="15" customHeight="1">
      <c r="B2123" s="3" t="s">
        <v>96</v>
      </c>
      <c r="C2123" s="3" t="s">
        <v>11</v>
      </c>
      <c r="D2123" s="3" t="str">
        <f t="shared" si="231"/>
        <v>Check</v>
      </c>
      <c r="E2123" s="3" t="s">
        <v>211</v>
      </c>
      <c r="F2123" s="3" t="str">
        <f t="shared" si="232"/>
        <v/>
      </c>
      <c r="G2123" s="3">
        <v>12</v>
      </c>
      <c r="H2123" s="4">
        <v>-0.41773083</v>
      </c>
      <c r="I2123" s="4">
        <v>-1.49943812</v>
      </c>
      <c r="J2123" s="4">
        <v>-1.7438672</v>
      </c>
      <c r="K2123" s="4">
        <f t="shared" si="233"/>
        <v>-0.41773083</v>
      </c>
      <c r="L2123" s="4">
        <f t="shared" si="234"/>
        <v>-0.41773083</v>
      </c>
      <c r="M2123" s="4">
        <f t="shared" si="235"/>
        <v>1.8099547511312217E-4</v>
      </c>
      <c r="N2123" s="4">
        <f t="shared" si="236"/>
        <v>-7.5607390045248862E-5</v>
      </c>
      <c r="O2123" s="4">
        <f t="shared" si="237"/>
        <v>-7.5607390045248862E-5</v>
      </c>
    </row>
    <row r="2124" spans="2:15" ht="15" customHeight="1">
      <c r="B2124" s="3" t="s">
        <v>96</v>
      </c>
      <c r="C2124" s="3" t="s">
        <v>12</v>
      </c>
      <c r="D2124" s="3" t="str">
        <f t="shared" si="231"/>
        <v>Check</v>
      </c>
      <c r="E2124" s="3" t="s">
        <v>211</v>
      </c>
      <c r="F2124" s="3" t="str">
        <f t="shared" si="232"/>
        <v/>
      </c>
      <c r="G2124" s="3">
        <v>12</v>
      </c>
      <c r="H2124" s="4">
        <v>-0.39846403000000002</v>
      </c>
      <c r="I2124" s="4">
        <v>-1.4765906200000001</v>
      </c>
      <c r="J2124" s="4">
        <v>-1.7159791600000001</v>
      </c>
      <c r="K2124" s="4">
        <f t="shared" si="233"/>
        <v>-0.39846403000000002</v>
      </c>
      <c r="L2124" s="4">
        <f t="shared" si="234"/>
        <v>-0.39846403000000002</v>
      </c>
      <c r="M2124" s="4">
        <f t="shared" si="235"/>
        <v>1.8099547511312217E-4</v>
      </c>
      <c r="N2124" s="4">
        <f t="shared" si="236"/>
        <v>-7.2120186425339366E-5</v>
      </c>
      <c r="O2124" s="4">
        <f t="shared" si="237"/>
        <v>-7.2120186425339366E-5</v>
      </c>
    </row>
    <row r="2125" spans="2:15" ht="15" customHeight="1">
      <c r="B2125" s="3" t="s">
        <v>96</v>
      </c>
      <c r="C2125" s="3" t="s">
        <v>13</v>
      </c>
      <c r="D2125" s="3" t="str">
        <f t="shared" si="231"/>
        <v>Raise 4x</v>
      </c>
      <c r="E2125" s="3" t="s">
        <v>211</v>
      </c>
      <c r="F2125" s="3" t="str">
        <f t="shared" si="232"/>
        <v>Error</v>
      </c>
      <c r="G2125" s="3">
        <v>12</v>
      </c>
      <c r="H2125" s="4">
        <v>0.35102355000000002</v>
      </c>
      <c r="I2125" s="4">
        <v>0.25701895000000002</v>
      </c>
      <c r="J2125" s="4">
        <v>0.40885687999999998</v>
      </c>
      <c r="K2125" s="4">
        <f t="shared" si="233"/>
        <v>0.40885687999999998</v>
      </c>
      <c r="L2125" s="4">
        <f t="shared" si="234"/>
        <v>0.35102355000000002</v>
      </c>
      <c r="M2125" s="4">
        <f t="shared" si="235"/>
        <v>1.8099547511312217E-4</v>
      </c>
      <c r="N2125" s="4">
        <f t="shared" si="236"/>
        <v>7.4001245248868778E-5</v>
      </c>
      <c r="O2125" s="4">
        <f t="shared" si="237"/>
        <v>6.3533674208144801E-5</v>
      </c>
    </row>
    <row r="2126" spans="2:15" ht="15" customHeight="1">
      <c r="B2126" s="3" t="s">
        <v>96</v>
      </c>
      <c r="C2126" s="3" t="s">
        <v>39</v>
      </c>
      <c r="D2126" s="3" t="str">
        <f t="shared" si="231"/>
        <v>Raise 4x</v>
      </c>
      <c r="E2126" s="3" t="s">
        <v>211</v>
      </c>
      <c r="F2126" s="3" t="str">
        <f t="shared" si="232"/>
        <v>Error</v>
      </c>
      <c r="G2126" s="3">
        <v>12</v>
      </c>
      <c r="H2126" s="4">
        <v>0.33862682999999999</v>
      </c>
      <c r="I2126" s="4">
        <v>0.22896464</v>
      </c>
      <c r="J2126" s="4">
        <v>0.37375973000000001</v>
      </c>
      <c r="K2126" s="4">
        <f t="shared" si="233"/>
        <v>0.37375973000000001</v>
      </c>
      <c r="L2126" s="4">
        <f t="shared" si="234"/>
        <v>0.33862682999999999</v>
      </c>
      <c r="M2126" s="4">
        <f t="shared" si="235"/>
        <v>1.8099547511312217E-4</v>
      </c>
      <c r="N2126" s="4">
        <f t="shared" si="236"/>
        <v>6.7648819909502258E-5</v>
      </c>
      <c r="O2126" s="4">
        <f t="shared" si="237"/>
        <v>6.1289923981900447E-5</v>
      </c>
    </row>
    <row r="2127" spans="2:15" ht="15" customHeight="1">
      <c r="B2127" s="3" t="s">
        <v>96</v>
      </c>
      <c r="C2127" s="3" t="s">
        <v>14</v>
      </c>
      <c r="D2127" s="3" t="str">
        <f t="shared" si="231"/>
        <v>Raise 4x</v>
      </c>
      <c r="E2127" s="3" t="s">
        <v>211</v>
      </c>
      <c r="F2127" s="3" t="str">
        <f t="shared" si="232"/>
        <v>Error</v>
      </c>
      <c r="G2127" s="3">
        <v>12</v>
      </c>
      <c r="H2127" s="4">
        <v>0.32193733000000002</v>
      </c>
      <c r="I2127" s="4">
        <v>0.20283454000000001</v>
      </c>
      <c r="J2127" s="4">
        <v>0.34116899000000001</v>
      </c>
      <c r="K2127" s="4">
        <f t="shared" si="233"/>
        <v>0.34116899000000001</v>
      </c>
      <c r="L2127" s="4">
        <f t="shared" si="234"/>
        <v>0.32193733000000002</v>
      </c>
      <c r="M2127" s="4">
        <f t="shared" si="235"/>
        <v>1.8099547511312217E-4</v>
      </c>
      <c r="N2127" s="4">
        <f t="shared" si="236"/>
        <v>6.1750043438914029E-5</v>
      </c>
      <c r="O2127" s="4">
        <f t="shared" si="237"/>
        <v>5.8269200000000001E-5</v>
      </c>
    </row>
    <row r="2128" spans="2:15" ht="15" customHeight="1">
      <c r="B2128" s="3" t="s">
        <v>96</v>
      </c>
      <c r="C2128" s="3" t="s">
        <v>15</v>
      </c>
      <c r="D2128" s="3" t="str">
        <f t="shared" si="231"/>
        <v>Check</v>
      </c>
      <c r="E2128" s="3" t="s">
        <v>211</v>
      </c>
      <c r="F2128" s="3" t="str">
        <f t="shared" si="232"/>
        <v/>
      </c>
      <c r="G2128" s="3">
        <v>12</v>
      </c>
      <c r="H2128" s="4">
        <v>0.25743459000000002</v>
      </c>
      <c r="I2128" s="4">
        <v>0.11383966</v>
      </c>
      <c r="J2128" s="4">
        <v>0.23265224000000001</v>
      </c>
      <c r="K2128" s="4">
        <f t="shared" si="233"/>
        <v>0.25743459000000002</v>
      </c>
      <c r="L2128" s="4">
        <f t="shared" si="234"/>
        <v>0.25743459000000002</v>
      </c>
      <c r="M2128" s="4">
        <f t="shared" si="235"/>
        <v>1.8099547511312217E-4</v>
      </c>
      <c r="N2128" s="4">
        <f t="shared" si="236"/>
        <v>4.6594495927601815E-5</v>
      </c>
      <c r="O2128" s="4">
        <f t="shared" si="237"/>
        <v>4.6594495927601815E-5</v>
      </c>
    </row>
    <row r="2129" spans="2:15" ht="15" customHeight="1">
      <c r="B2129" s="3" t="s">
        <v>96</v>
      </c>
      <c r="C2129" s="3" t="s">
        <v>16</v>
      </c>
      <c r="D2129" s="3" t="str">
        <f t="shared" si="231"/>
        <v>Check</v>
      </c>
      <c r="E2129" s="3" t="s">
        <v>211</v>
      </c>
      <c r="F2129" s="3" t="str">
        <f t="shared" si="232"/>
        <v/>
      </c>
      <c r="G2129" s="3">
        <v>12</v>
      </c>
      <c r="H2129" s="4">
        <v>0.23875355000000001</v>
      </c>
      <c r="I2129" s="4">
        <v>0.11326139</v>
      </c>
      <c r="J2129" s="4">
        <v>0.23265015</v>
      </c>
      <c r="K2129" s="4">
        <f t="shared" si="233"/>
        <v>0.23875355000000001</v>
      </c>
      <c r="L2129" s="4">
        <f t="shared" si="234"/>
        <v>0.23875355000000001</v>
      </c>
      <c r="M2129" s="4">
        <f t="shared" si="235"/>
        <v>1.8099547511312217E-4</v>
      </c>
      <c r="N2129" s="4">
        <f t="shared" si="236"/>
        <v>4.321331221719457E-5</v>
      </c>
      <c r="O2129" s="4">
        <f t="shared" si="237"/>
        <v>4.321331221719457E-5</v>
      </c>
    </row>
    <row r="2130" spans="2:15" ht="15" customHeight="1">
      <c r="B2130" s="3" t="s">
        <v>96</v>
      </c>
      <c r="C2130" s="3" t="s">
        <v>17</v>
      </c>
      <c r="D2130" s="3" t="str">
        <f t="shared" si="231"/>
        <v>Raise 4x</v>
      </c>
      <c r="E2130" s="3" t="s">
        <v>211</v>
      </c>
      <c r="F2130" s="3" t="str">
        <f t="shared" si="232"/>
        <v>Error</v>
      </c>
      <c r="G2130" s="3">
        <v>12</v>
      </c>
      <c r="H2130" s="4">
        <v>0.22295019999999999</v>
      </c>
      <c r="I2130" s="4">
        <v>0.12200805000000001</v>
      </c>
      <c r="J2130" s="4">
        <v>0.24401471999999999</v>
      </c>
      <c r="K2130" s="4">
        <f t="shared" si="233"/>
        <v>0.24401471999999999</v>
      </c>
      <c r="L2130" s="4">
        <f t="shared" si="234"/>
        <v>0.22295019999999999</v>
      </c>
      <c r="M2130" s="4">
        <f t="shared" si="235"/>
        <v>1.8099547511312217E-4</v>
      </c>
      <c r="N2130" s="4">
        <f t="shared" si="236"/>
        <v>4.4165560180995471E-5</v>
      </c>
      <c r="O2130" s="4">
        <f t="shared" si="237"/>
        <v>4.0352977375565608E-5</v>
      </c>
    </row>
    <row r="2131" spans="2:15" ht="15" customHeight="1">
      <c r="B2131" s="3" t="s">
        <v>96</v>
      </c>
      <c r="C2131" s="3" t="s">
        <v>18</v>
      </c>
      <c r="D2131" s="3" t="str">
        <f t="shared" si="231"/>
        <v>Check</v>
      </c>
      <c r="E2131" s="3" t="s">
        <v>211</v>
      </c>
      <c r="F2131" s="3" t="str">
        <f t="shared" si="232"/>
        <v/>
      </c>
      <c r="G2131" s="3">
        <v>12</v>
      </c>
      <c r="H2131" s="4">
        <v>-0.15692610000000001</v>
      </c>
      <c r="I2131" s="4">
        <v>-0.21886344999999999</v>
      </c>
      <c r="J2131" s="4">
        <v>-0.18105525</v>
      </c>
      <c r="K2131" s="4">
        <f t="shared" si="233"/>
        <v>-0.15692610000000001</v>
      </c>
      <c r="L2131" s="4">
        <f t="shared" si="234"/>
        <v>-0.15692610000000001</v>
      </c>
      <c r="M2131" s="4">
        <f t="shared" si="235"/>
        <v>1.8099547511312217E-4</v>
      </c>
      <c r="N2131" s="4">
        <f t="shared" si="236"/>
        <v>-2.8402914027149324E-5</v>
      </c>
      <c r="O2131" s="4">
        <f t="shared" si="237"/>
        <v>-2.8402914027149324E-5</v>
      </c>
    </row>
    <row r="2132" spans="2:15" ht="15" customHeight="1">
      <c r="B2132" s="3" t="s">
        <v>96</v>
      </c>
      <c r="C2132" s="3" t="s">
        <v>20</v>
      </c>
      <c r="D2132" s="3" t="str">
        <f t="shared" si="231"/>
        <v>Check</v>
      </c>
      <c r="E2132" s="3" t="s">
        <v>211</v>
      </c>
      <c r="F2132" s="3" t="str">
        <f t="shared" si="232"/>
        <v/>
      </c>
      <c r="G2132" s="3">
        <v>12</v>
      </c>
      <c r="H2132" s="4">
        <v>-0.46084322999999999</v>
      </c>
      <c r="I2132" s="4">
        <v>-1.52147053</v>
      </c>
      <c r="J2132" s="4">
        <v>-1.77599258</v>
      </c>
      <c r="K2132" s="4">
        <f t="shared" si="233"/>
        <v>-0.46084322999999999</v>
      </c>
      <c r="L2132" s="4">
        <f t="shared" si="234"/>
        <v>-0.46084322999999999</v>
      </c>
      <c r="M2132" s="4">
        <f t="shared" si="235"/>
        <v>1.8099547511312217E-4</v>
      </c>
      <c r="N2132" s="4">
        <f t="shared" si="236"/>
        <v>-8.3410539366515836E-5</v>
      </c>
      <c r="O2132" s="4">
        <f t="shared" si="237"/>
        <v>-8.3410539366515836E-5</v>
      </c>
    </row>
    <row r="2133" spans="2:15" ht="15" customHeight="1">
      <c r="B2133" s="3" t="s">
        <v>96</v>
      </c>
      <c r="C2133" s="3" t="s">
        <v>21</v>
      </c>
      <c r="D2133" s="3" t="str">
        <f t="shared" si="231"/>
        <v>Check</v>
      </c>
      <c r="E2133" s="3" t="s">
        <v>211</v>
      </c>
      <c r="F2133" s="3" t="str">
        <f t="shared" si="232"/>
        <v/>
      </c>
      <c r="G2133" s="3">
        <v>12</v>
      </c>
      <c r="H2133" s="4">
        <v>-0.43746615999999999</v>
      </c>
      <c r="I2133" s="4">
        <v>-1.5034288899999999</v>
      </c>
      <c r="J2133" s="4">
        <v>-1.7523201900000001</v>
      </c>
      <c r="K2133" s="4">
        <f t="shared" si="233"/>
        <v>-0.43746615999999999</v>
      </c>
      <c r="L2133" s="4">
        <f t="shared" si="234"/>
        <v>-0.43746615999999999</v>
      </c>
      <c r="M2133" s="4">
        <f t="shared" si="235"/>
        <v>1.8099547511312217E-4</v>
      </c>
      <c r="N2133" s="4">
        <f t="shared" si="236"/>
        <v>-7.9179395475113115E-5</v>
      </c>
      <c r="O2133" s="4">
        <f t="shared" si="237"/>
        <v>-7.9179395475113115E-5</v>
      </c>
    </row>
    <row r="2134" spans="2:15" ht="15" customHeight="1">
      <c r="B2134" s="3" t="s">
        <v>96</v>
      </c>
      <c r="C2134" s="3" t="s">
        <v>22</v>
      </c>
      <c r="D2134" s="3" t="str">
        <f t="shared" si="231"/>
        <v>Check</v>
      </c>
      <c r="E2134" s="3" t="s">
        <v>211</v>
      </c>
      <c r="F2134" s="3" t="str">
        <f t="shared" si="232"/>
        <v/>
      </c>
      <c r="G2134" s="3">
        <v>12</v>
      </c>
      <c r="H2134" s="4">
        <v>-0.41733071999999999</v>
      </c>
      <c r="I2134" s="4">
        <v>-1.48589331</v>
      </c>
      <c r="J2134" s="4">
        <v>-1.7293460199999999</v>
      </c>
      <c r="K2134" s="4">
        <f t="shared" si="233"/>
        <v>-0.41733071999999999</v>
      </c>
      <c r="L2134" s="4">
        <f t="shared" si="234"/>
        <v>-0.41733071999999999</v>
      </c>
      <c r="M2134" s="4">
        <f t="shared" si="235"/>
        <v>1.8099547511312217E-4</v>
      </c>
      <c r="N2134" s="4">
        <f t="shared" si="236"/>
        <v>-7.5534971945701357E-5</v>
      </c>
      <c r="O2134" s="4">
        <f t="shared" si="237"/>
        <v>-7.5534971945701357E-5</v>
      </c>
    </row>
    <row r="2135" spans="2:15" ht="15" customHeight="1">
      <c r="B2135" s="3" t="s">
        <v>96</v>
      </c>
      <c r="C2135" s="3" t="s">
        <v>23</v>
      </c>
      <c r="D2135" s="3" t="str">
        <f t="shared" si="231"/>
        <v>Check</v>
      </c>
      <c r="E2135" s="3" t="s">
        <v>211</v>
      </c>
      <c r="F2135" s="3" t="str">
        <f t="shared" si="232"/>
        <v/>
      </c>
      <c r="G2135" s="3">
        <v>12</v>
      </c>
      <c r="H2135" s="4">
        <v>-0.41940222999999999</v>
      </c>
      <c r="I2135" s="4">
        <v>-1.50172847</v>
      </c>
      <c r="J2135" s="4">
        <v>-1.7466168</v>
      </c>
      <c r="K2135" s="4">
        <f t="shared" si="233"/>
        <v>-0.41940222999999999</v>
      </c>
      <c r="L2135" s="4">
        <f t="shared" si="234"/>
        <v>-0.41940222999999999</v>
      </c>
      <c r="M2135" s="4">
        <f t="shared" si="235"/>
        <v>1.8099547511312217E-4</v>
      </c>
      <c r="N2135" s="4">
        <f t="shared" si="236"/>
        <v>-7.5909905882352944E-5</v>
      </c>
      <c r="O2135" s="4">
        <f t="shared" si="237"/>
        <v>-7.5909905882352944E-5</v>
      </c>
    </row>
    <row r="2136" spans="2:15" ht="15" customHeight="1">
      <c r="B2136" s="3" t="s">
        <v>96</v>
      </c>
      <c r="C2136" s="3" t="s">
        <v>24</v>
      </c>
      <c r="D2136" s="3" t="str">
        <f t="shared" si="231"/>
        <v>Check</v>
      </c>
      <c r="E2136" s="3" t="s">
        <v>211</v>
      </c>
      <c r="F2136" s="3" t="str">
        <f t="shared" si="232"/>
        <v/>
      </c>
      <c r="G2136" s="3">
        <v>12</v>
      </c>
      <c r="H2136" s="4">
        <v>-0.40065452000000001</v>
      </c>
      <c r="I2136" s="4">
        <v>-1.4794313800000001</v>
      </c>
      <c r="J2136" s="4">
        <v>-1.71913994</v>
      </c>
      <c r="K2136" s="4">
        <f t="shared" si="233"/>
        <v>-0.40065452000000001</v>
      </c>
      <c r="L2136" s="4">
        <f t="shared" si="234"/>
        <v>-0.40065452000000001</v>
      </c>
      <c r="M2136" s="4">
        <f t="shared" si="235"/>
        <v>1.8099547511312217E-4</v>
      </c>
      <c r="N2136" s="4">
        <f t="shared" si="236"/>
        <v>-7.251665520361991E-5</v>
      </c>
      <c r="O2136" s="4">
        <f t="shared" si="237"/>
        <v>-7.251665520361991E-5</v>
      </c>
    </row>
    <row r="2137" spans="2:15" ht="15" customHeight="1">
      <c r="B2137" s="3" t="s">
        <v>96</v>
      </c>
      <c r="C2137" s="3" t="s">
        <v>25</v>
      </c>
      <c r="D2137" s="3" t="str">
        <f t="shared" si="231"/>
        <v>Raise 4x</v>
      </c>
      <c r="E2137" s="3" t="s">
        <v>211</v>
      </c>
      <c r="F2137" s="3" t="str">
        <f t="shared" si="232"/>
        <v>Error</v>
      </c>
      <c r="G2137" s="3">
        <v>24</v>
      </c>
      <c r="H2137" s="4">
        <v>0.31977814999999998</v>
      </c>
      <c r="I2137" s="4">
        <v>0.20205339</v>
      </c>
      <c r="J2137" s="4">
        <v>0.34071096000000001</v>
      </c>
      <c r="K2137" s="4">
        <f t="shared" si="233"/>
        <v>0.34071096000000001</v>
      </c>
      <c r="L2137" s="4">
        <f t="shared" si="234"/>
        <v>0.31977814999999998</v>
      </c>
      <c r="M2137" s="4">
        <f t="shared" si="235"/>
        <v>3.6199095022624434E-4</v>
      </c>
      <c r="N2137" s="4">
        <f t="shared" si="236"/>
        <v>1.2333428416289594E-4</v>
      </c>
      <c r="O2137" s="4">
        <f t="shared" si="237"/>
        <v>1.1575679638009049E-4</v>
      </c>
    </row>
    <row r="2138" spans="2:15" ht="15" customHeight="1">
      <c r="B2138" s="3" t="s">
        <v>96</v>
      </c>
      <c r="C2138" s="3" t="s">
        <v>26</v>
      </c>
      <c r="D2138" s="3" t="str">
        <f t="shared" si="231"/>
        <v>Check</v>
      </c>
      <c r="E2138" s="3" t="s">
        <v>211</v>
      </c>
      <c r="F2138" s="3" t="str">
        <f t="shared" si="232"/>
        <v/>
      </c>
      <c r="G2138" s="3">
        <v>24</v>
      </c>
      <c r="H2138" s="4">
        <v>0.30759372000000001</v>
      </c>
      <c r="I2138" s="4">
        <v>0.17391180000000001</v>
      </c>
      <c r="J2138" s="4">
        <v>0.30551928</v>
      </c>
      <c r="K2138" s="4">
        <f t="shared" si="233"/>
        <v>0.30759372000000001</v>
      </c>
      <c r="L2138" s="4">
        <f t="shared" si="234"/>
        <v>0.30759372000000001</v>
      </c>
      <c r="M2138" s="4">
        <f t="shared" si="235"/>
        <v>3.6199095022624434E-4</v>
      </c>
      <c r="N2138" s="4">
        <f t="shared" si="236"/>
        <v>1.1134614298642534E-4</v>
      </c>
      <c r="O2138" s="4">
        <f t="shared" si="237"/>
        <v>1.1134614298642534E-4</v>
      </c>
    </row>
    <row r="2139" spans="2:15" ht="15" customHeight="1">
      <c r="B2139" s="3" t="s">
        <v>96</v>
      </c>
      <c r="C2139" s="3" t="s">
        <v>27</v>
      </c>
      <c r="D2139" s="3" t="str">
        <f t="shared" si="231"/>
        <v>Check</v>
      </c>
      <c r="E2139" s="3" t="s">
        <v>211</v>
      </c>
      <c r="F2139" s="3" t="str">
        <f t="shared" si="232"/>
        <v/>
      </c>
      <c r="G2139" s="3">
        <v>24</v>
      </c>
      <c r="H2139" s="4">
        <v>0.29110658</v>
      </c>
      <c r="I2139" s="4">
        <v>0.14774696000000001</v>
      </c>
      <c r="J2139" s="4">
        <v>0.27289274000000002</v>
      </c>
      <c r="K2139" s="4">
        <f t="shared" si="233"/>
        <v>0.29110658</v>
      </c>
      <c r="L2139" s="4">
        <f t="shared" si="234"/>
        <v>0.29110658</v>
      </c>
      <c r="M2139" s="4">
        <f t="shared" si="235"/>
        <v>3.6199095022624434E-4</v>
      </c>
      <c r="N2139" s="4">
        <f t="shared" si="236"/>
        <v>1.0537794751131221E-4</v>
      </c>
      <c r="O2139" s="4">
        <f t="shared" si="237"/>
        <v>1.0537794751131221E-4</v>
      </c>
    </row>
    <row r="2140" spans="2:15" ht="15" customHeight="1">
      <c r="B2140" s="3" t="s">
        <v>96</v>
      </c>
      <c r="C2140" s="3" t="s">
        <v>28</v>
      </c>
      <c r="D2140" s="3" t="str">
        <f t="shared" si="231"/>
        <v>Check</v>
      </c>
      <c r="E2140" s="3" t="s">
        <v>211</v>
      </c>
      <c r="F2140" s="3" t="str">
        <f t="shared" si="232"/>
        <v/>
      </c>
      <c r="G2140" s="3">
        <v>24</v>
      </c>
      <c r="H2140" s="4">
        <v>0.22928306000000001</v>
      </c>
      <c r="I2140" s="4">
        <v>6.1431560000000003E-2</v>
      </c>
      <c r="J2140" s="4">
        <v>0.16740922</v>
      </c>
      <c r="K2140" s="4">
        <f t="shared" si="233"/>
        <v>0.22928306000000001</v>
      </c>
      <c r="L2140" s="4">
        <f t="shared" si="234"/>
        <v>0.22928306000000001</v>
      </c>
      <c r="M2140" s="4">
        <f t="shared" si="235"/>
        <v>3.6199095022624434E-4</v>
      </c>
      <c r="N2140" s="4">
        <f t="shared" si="236"/>
        <v>8.2998392760180994E-5</v>
      </c>
      <c r="O2140" s="4">
        <f t="shared" si="237"/>
        <v>8.2998392760180994E-5</v>
      </c>
    </row>
    <row r="2141" spans="2:15" ht="15" customHeight="1">
      <c r="B2141" s="3" t="s">
        <v>96</v>
      </c>
      <c r="C2141" s="3" t="s">
        <v>29</v>
      </c>
      <c r="D2141" s="3" t="str">
        <f t="shared" si="231"/>
        <v>Check</v>
      </c>
      <c r="E2141" s="3" t="s">
        <v>211</v>
      </c>
      <c r="F2141" s="3" t="str">
        <f t="shared" si="232"/>
        <v/>
      </c>
      <c r="G2141" s="3">
        <v>24</v>
      </c>
      <c r="H2141" s="4">
        <v>0.21212396</v>
      </c>
      <c r="I2141" s="4">
        <v>6.1819119999999998E-2</v>
      </c>
      <c r="J2141" s="4">
        <v>0.16836008</v>
      </c>
      <c r="K2141" s="4">
        <f t="shared" si="233"/>
        <v>0.21212396</v>
      </c>
      <c r="L2141" s="4">
        <f t="shared" si="234"/>
        <v>0.21212396</v>
      </c>
      <c r="M2141" s="4">
        <f t="shared" si="235"/>
        <v>3.6199095022624434E-4</v>
      </c>
      <c r="N2141" s="4">
        <f t="shared" si="236"/>
        <v>7.6786953846153842E-5</v>
      </c>
      <c r="O2141" s="4">
        <f t="shared" si="237"/>
        <v>7.6786953846153842E-5</v>
      </c>
    </row>
    <row r="2142" spans="2:15" ht="15" customHeight="1">
      <c r="B2142" s="3" t="s">
        <v>96</v>
      </c>
      <c r="C2142" s="3" t="s">
        <v>30</v>
      </c>
      <c r="D2142" s="3" t="str">
        <f t="shared" si="231"/>
        <v>Check</v>
      </c>
      <c r="E2142" s="3" t="s">
        <v>211</v>
      </c>
      <c r="F2142" s="3" t="str">
        <f t="shared" si="232"/>
        <v/>
      </c>
      <c r="G2142" s="3">
        <v>24</v>
      </c>
      <c r="H2142" s="4">
        <v>0.19780875000000001</v>
      </c>
      <c r="I2142" s="4">
        <v>7.1580400000000002E-2</v>
      </c>
      <c r="J2142" s="4">
        <v>0.18073422</v>
      </c>
      <c r="K2142" s="4">
        <f t="shared" si="233"/>
        <v>0.19780875000000001</v>
      </c>
      <c r="L2142" s="4">
        <f t="shared" si="234"/>
        <v>0.19780875000000001</v>
      </c>
      <c r="M2142" s="4">
        <f t="shared" si="235"/>
        <v>3.6199095022624434E-4</v>
      </c>
      <c r="N2142" s="4">
        <f t="shared" si="236"/>
        <v>7.1604977375565613E-5</v>
      </c>
      <c r="O2142" s="4">
        <f t="shared" si="237"/>
        <v>7.1604977375565613E-5</v>
      </c>
    </row>
    <row r="2143" spans="2:15" ht="15" customHeight="1">
      <c r="B2143" s="3" t="s">
        <v>96</v>
      </c>
      <c r="C2143" s="3" t="s">
        <v>31</v>
      </c>
      <c r="D2143" s="3" t="str">
        <f t="shared" si="231"/>
        <v>Check</v>
      </c>
      <c r="E2143" s="3" t="s">
        <v>211</v>
      </c>
      <c r="F2143" s="3" t="str">
        <f t="shared" si="232"/>
        <v/>
      </c>
      <c r="G2143" s="3">
        <v>24</v>
      </c>
      <c r="H2143" s="4">
        <v>-0.17233620999999999</v>
      </c>
      <c r="I2143" s="4">
        <v>-0.26188541999999998</v>
      </c>
      <c r="J2143" s="4">
        <v>-0.23514296000000001</v>
      </c>
      <c r="K2143" s="4">
        <f t="shared" si="233"/>
        <v>-0.17233620999999999</v>
      </c>
      <c r="L2143" s="4">
        <f t="shared" si="234"/>
        <v>-0.17233620999999999</v>
      </c>
      <c r="M2143" s="4">
        <f t="shared" si="235"/>
        <v>3.6199095022624434E-4</v>
      </c>
      <c r="N2143" s="4">
        <f t="shared" si="236"/>
        <v>-6.2384148416289584E-5</v>
      </c>
      <c r="O2143" s="4">
        <f t="shared" si="237"/>
        <v>-6.2384148416289584E-5</v>
      </c>
    </row>
    <row r="2144" spans="2:15" ht="15" customHeight="1">
      <c r="B2144" s="3" t="s">
        <v>96</v>
      </c>
      <c r="C2144" s="3" t="s">
        <v>32</v>
      </c>
      <c r="D2144" s="3" t="str">
        <f t="shared" si="231"/>
        <v>Check</v>
      </c>
      <c r="E2144" s="3" t="s">
        <v>211</v>
      </c>
      <c r="F2144" s="3" t="str">
        <f t="shared" si="232"/>
        <v/>
      </c>
      <c r="G2144" s="3">
        <v>24</v>
      </c>
      <c r="H2144" s="4">
        <v>-0.35474054999999999</v>
      </c>
      <c r="I2144" s="4">
        <v>-0.56142201999999997</v>
      </c>
      <c r="J2144" s="4">
        <v>-0.60584640000000001</v>
      </c>
      <c r="K2144" s="4">
        <f t="shared" si="233"/>
        <v>-0.35474054999999999</v>
      </c>
      <c r="L2144" s="4">
        <f t="shared" si="234"/>
        <v>-0.35474054999999999</v>
      </c>
      <c r="M2144" s="4">
        <f t="shared" si="235"/>
        <v>3.6199095022624434E-4</v>
      </c>
      <c r="N2144" s="4">
        <f t="shared" si="236"/>
        <v>-1.2841286877828055E-4</v>
      </c>
      <c r="O2144" s="4">
        <f t="shared" si="237"/>
        <v>-1.2841286877828055E-4</v>
      </c>
    </row>
    <row r="2145" spans="2:15" ht="15" customHeight="1">
      <c r="B2145" s="3" t="s">
        <v>96</v>
      </c>
      <c r="C2145" s="3" t="s">
        <v>33</v>
      </c>
      <c r="D2145" s="3" t="str">
        <f t="shared" si="231"/>
        <v>Check</v>
      </c>
      <c r="E2145" s="3" t="s">
        <v>211</v>
      </c>
      <c r="F2145" s="3" t="str">
        <f t="shared" si="232"/>
        <v/>
      </c>
      <c r="G2145" s="3">
        <v>24</v>
      </c>
      <c r="H2145" s="4">
        <v>-0.43822949</v>
      </c>
      <c r="I2145" s="4">
        <v>-1.48543102</v>
      </c>
      <c r="J2145" s="4">
        <v>-1.7356528</v>
      </c>
      <c r="K2145" s="4">
        <f t="shared" si="233"/>
        <v>-0.43822949</v>
      </c>
      <c r="L2145" s="4">
        <f t="shared" si="234"/>
        <v>-0.43822949</v>
      </c>
      <c r="M2145" s="4">
        <f t="shared" si="235"/>
        <v>3.6199095022624434E-4</v>
      </c>
      <c r="N2145" s="4">
        <f t="shared" si="236"/>
        <v>-1.5863510950226244E-4</v>
      </c>
      <c r="O2145" s="4">
        <f t="shared" si="237"/>
        <v>-1.5863510950226244E-4</v>
      </c>
    </row>
    <row r="2146" spans="2:15" ht="15" customHeight="1">
      <c r="B2146" s="3" t="s">
        <v>96</v>
      </c>
      <c r="C2146" s="3" t="s">
        <v>34</v>
      </c>
      <c r="D2146" s="3" t="str">
        <f t="shared" si="231"/>
        <v>Check</v>
      </c>
      <c r="E2146" s="3" t="s">
        <v>211</v>
      </c>
      <c r="F2146" s="3" t="str">
        <f t="shared" si="232"/>
        <v/>
      </c>
      <c r="G2146" s="3">
        <v>24</v>
      </c>
      <c r="H2146" s="4">
        <v>-0.41689616000000002</v>
      </c>
      <c r="I2146" s="4">
        <v>-1.4695715</v>
      </c>
      <c r="J2146" s="4">
        <v>-1.7144256</v>
      </c>
      <c r="K2146" s="4">
        <f t="shared" si="233"/>
        <v>-0.41689616000000002</v>
      </c>
      <c r="L2146" s="4">
        <f t="shared" si="234"/>
        <v>-0.41689616000000002</v>
      </c>
      <c r="M2146" s="4">
        <f t="shared" si="235"/>
        <v>3.6199095022624434E-4</v>
      </c>
      <c r="N2146" s="4">
        <f t="shared" si="236"/>
        <v>-1.5091263710407241E-4</v>
      </c>
      <c r="O2146" s="4">
        <f t="shared" si="237"/>
        <v>-1.5091263710407241E-4</v>
      </c>
    </row>
    <row r="2147" spans="2:15" ht="15" customHeight="1">
      <c r="B2147" s="3" t="s">
        <v>96</v>
      </c>
      <c r="C2147" s="3" t="s">
        <v>35</v>
      </c>
      <c r="D2147" s="3" t="str">
        <f t="shared" si="231"/>
        <v>Check</v>
      </c>
      <c r="E2147" s="3" t="s">
        <v>211</v>
      </c>
      <c r="F2147" s="3" t="str">
        <f t="shared" si="232"/>
        <v/>
      </c>
      <c r="G2147" s="3">
        <v>24</v>
      </c>
      <c r="H2147" s="4">
        <v>-0.39875907999999999</v>
      </c>
      <c r="I2147" s="4">
        <v>-1.45416791</v>
      </c>
      <c r="J2147" s="4">
        <v>-1.6938359000000001</v>
      </c>
      <c r="K2147" s="4">
        <f t="shared" si="233"/>
        <v>-0.39875907999999999</v>
      </c>
      <c r="L2147" s="4">
        <f t="shared" si="234"/>
        <v>-0.39875907999999999</v>
      </c>
      <c r="M2147" s="4">
        <f t="shared" si="235"/>
        <v>3.6199095022624434E-4</v>
      </c>
      <c r="N2147" s="4">
        <f t="shared" si="236"/>
        <v>-1.4434717828054299E-4</v>
      </c>
      <c r="O2147" s="4">
        <f t="shared" si="237"/>
        <v>-1.4434717828054299E-4</v>
      </c>
    </row>
    <row r="2148" spans="2:15" ht="15" customHeight="1">
      <c r="B2148" s="3" t="s">
        <v>96</v>
      </c>
      <c r="C2148" s="3" t="s">
        <v>36</v>
      </c>
      <c r="D2148" s="3" t="str">
        <f t="shared" si="231"/>
        <v>Check</v>
      </c>
      <c r="E2148" s="3" t="s">
        <v>211</v>
      </c>
      <c r="F2148" s="3" t="str">
        <f t="shared" si="232"/>
        <v/>
      </c>
      <c r="G2148" s="3">
        <v>24</v>
      </c>
      <c r="H2148" s="4">
        <v>-0.40239655000000002</v>
      </c>
      <c r="I2148" s="4">
        <v>-1.4714917199999999</v>
      </c>
      <c r="J2148" s="4">
        <v>-1.7127274299999999</v>
      </c>
      <c r="K2148" s="4">
        <f t="shared" si="233"/>
        <v>-0.40239655000000002</v>
      </c>
      <c r="L2148" s="4">
        <f t="shared" si="234"/>
        <v>-0.40239655000000002</v>
      </c>
      <c r="M2148" s="4">
        <f t="shared" si="235"/>
        <v>3.6199095022624434E-4</v>
      </c>
      <c r="N2148" s="4">
        <f t="shared" si="236"/>
        <v>-1.4566390950226246E-4</v>
      </c>
      <c r="O2148" s="4">
        <f t="shared" si="237"/>
        <v>-1.4566390950226246E-4</v>
      </c>
    </row>
    <row r="2149" spans="2:15" ht="15" customHeight="1">
      <c r="B2149" s="3" t="s">
        <v>96</v>
      </c>
      <c r="C2149" s="3" t="s">
        <v>37</v>
      </c>
      <c r="D2149" s="3" t="str">
        <f t="shared" si="231"/>
        <v>Check</v>
      </c>
      <c r="E2149" s="3" t="s">
        <v>211</v>
      </c>
      <c r="F2149" s="3" t="str">
        <f t="shared" si="232"/>
        <v/>
      </c>
      <c r="G2149" s="3">
        <v>24</v>
      </c>
      <c r="H2149" s="4">
        <v>-0.38453101000000001</v>
      </c>
      <c r="I2149" s="4">
        <v>-1.4502915300000001</v>
      </c>
      <c r="J2149" s="4">
        <v>-1.6865912599999999</v>
      </c>
      <c r="K2149" s="4">
        <f t="shared" si="233"/>
        <v>-0.38453101000000001</v>
      </c>
      <c r="L2149" s="4">
        <f t="shared" si="234"/>
        <v>-0.38453101000000001</v>
      </c>
      <c r="M2149" s="4">
        <f t="shared" si="235"/>
        <v>3.6199095022624434E-4</v>
      </c>
      <c r="N2149" s="4">
        <f t="shared" si="236"/>
        <v>-1.3919674570135747E-4</v>
      </c>
      <c r="O2149" s="4">
        <f t="shared" si="237"/>
        <v>-1.3919674570135747E-4</v>
      </c>
    </row>
    <row r="2150" spans="2:15" ht="15" customHeight="1">
      <c r="B2150" s="3" t="s">
        <v>97</v>
      </c>
      <c r="C2150" s="3" t="s">
        <v>51</v>
      </c>
      <c r="D2150" s="3" t="str">
        <f t="shared" si="231"/>
        <v>Raise 4x</v>
      </c>
      <c r="E2150" s="3" t="s">
        <v>212</v>
      </c>
      <c r="F2150" s="3" t="str">
        <f t="shared" si="232"/>
        <v/>
      </c>
      <c r="G2150" s="3">
        <v>12</v>
      </c>
      <c r="H2150" s="4">
        <v>0.41020669999999998</v>
      </c>
      <c r="I2150" s="4">
        <v>0.36127142000000001</v>
      </c>
      <c r="J2150" s="4">
        <v>0.53853322999999997</v>
      </c>
      <c r="K2150" s="4">
        <f t="shared" si="233"/>
        <v>0.53853322999999997</v>
      </c>
      <c r="L2150" s="4">
        <f t="shared" si="234"/>
        <v>0.53853322999999997</v>
      </c>
      <c r="M2150" s="4">
        <f t="shared" si="235"/>
        <v>1.8099547511312217E-4</v>
      </c>
      <c r="N2150" s="4">
        <f t="shared" si="236"/>
        <v>9.7472077828054295E-5</v>
      </c>
      <c r="O2150" s="4">
        <f t="shared" si="237"/>
        <v>9.7472077828054295E-5</v>
      </c>
    </row>
    <row r="2151" spans="2:15" ht="15" customHeight="1">
      <c r="B2151" s="3" t="s">
        <v>97</v>
      </c>
      <c r="C2151" s="3" t="s">
        <v>1</v>
      </c>
      <c r="D2151" s="3" t="str">
        <f t="shared" si="231"/>
        <v>Raise 4x</v>
      </c>
      <c r="E2151" s="3" t="s">
        <v>212</v>
      </c>
      <c r="F2151" s="3" t="str">
        <f t="shared" si="232"/>
        <v/>
      </c>
      <c r="G2151" s="3">
        <v>12</v>
      </c>
      <c r="H2151" s="4">
        <v>0.39038630000000002</v>
      </c>
      <c r="I2151" s="4">
        <v>0.32572432000000001</v>
      </c>
      <c r="J2151" s="4">
        <v>0.49427316999999998</v>
      </c>
      <c r="K2151" s="4">
        <f t="shared" si="233"/>
        <v>0.49427316999999998</v>
      </c>
      <c r="L2151" s="4">
        <f t="shared" si="234"/>
        <v>0.49427316999999998</v>
      </c>
      <c r="M2151" s="4">
        <f t="shared" si="235"/>
        <v>1.8099547511312217E-4</v>
      </c>
      <c r="N2151" s="4">
        <f t="shared" si="236"/>
        <v>8.9461207239819004E-5</v>
      </c>
      <c r="O2151" s="4">
        <f t="shared" si="237"/>
        <v>8.9461207239819004E-5</v>
      </c>
    </row>
    <row r="2152" spans="2:15" ht="15" customHeight="1">
      <c r="B2152" s="3" t="s">
        <v>97</v>
      </c>
      <c r="C2152" s="3" t="s">
        <v>2</v>
      </c>
      <c r="D2152" s="3" t="str">
        <f t="shared" si="231"/>
        <v>Raise 4x</v>
      </c>
      <c r="E2152" s="3" t="s">
        <v>212</v>
      </c>
      <c r="F2152" s="3" t="str">
        <f t="shared" si="232"/>
        <v/>
      </c>
      <c r="G2152" s="3">
        <v>12</v>
      </c>
      <c r="H2152" s="4">
        <v>0.34691260000000002</v>
      </c>
      <c r="I2152" s="4">
        <v>0.25735843000000003</v>
      </c>
      <c r="J2152" s="4">
        <v>0.41057399999999999</v>
      </c>
      <c r="K2152" s="4">
        <f t="shared" si="233"/>
        <v>0.41057399999999999</v>
      </c>
      <c r="L2152" s="4">
        <f t="shared" si="234"/>
        <v>0.41057399999999999</v>
      </c>
      <c r="M2152" s="4">
        <f t="shared" si="235"/>
        <v>1.8099547511312217E-4</v>
      </c>
      <c r="N2152" s="4">
        <f t="shared" si="236"/>
        <v>7.4312036199095021E-5</v>
      </c>
      <c r="O2152" s="4">
        <f t="shared" si="237"/>
        <v>7.4312036199095021E-5</v>
      </c>
    </row>
    <row r="2153" spans="2:15" ht="15" customHeight="1">
      <c r="B2153" s="3" t="s">
        <v>97</v>
      </c>
      <c r="C2153" s="3" t="s">
        <v>3</v>
      </c>
      <c r="D2153" s="3" t="str">
        <f t="shared" si="231"/>
        <v>Raise 4x</v>
      </c>
      <c r="E2153" s="3" t="s">
        <v>212</v>
      </c>
      <c r="F2153" s="3" t="str">
        <f t="shared" si="232"/>
        <v/>
      </c>
      <c r="G2153" s="3">
        <v>12</v>
      </c>
      <c r="H2153" s="4">
        <v>0.32876403999999998</v>
      </c>
      <c r="I2153" s="4">
        <v>0.23002359999999999</v>
      </c>
      <c r="J2153" s="4">
        <v>0.37673132999999998</v>
      </c>
      <c r="K2153" s="4">
        <f t="shared" si="233"/>
        <v>0.37673132999999998</v>
      </c>
      <c r="L2153" s="4">
        <f t="shared" si="234"/>
        <v>0.37673132999999998</v>
      </c>
      <c r="M2153" s="4">
        <f t="shared" si="235"/>
        <v>1.8099547511312217E-4</v>
      </c>
      <c r="N2153" s="4">
        <f t="shared" si="236"/>
        <v>6.8186666063348411E-5</v>
      </c>
      <c r="O2153" s="4">
        <f t="shared" si="237"/>
        <v>6.8186666063348411E-5</v>
      </c>
    </row>
    <row r="2154" spans="2:15" ht="15" customHeight="1">
      <c r="B2154" s="3" t="s">
        <v>97</v>
      </c>
      <c r="C2154" s="3" t="s">
        <v>4</v>
      </c>
      <c r="D2154" s="3" t="str">
        <f t="shared" si="231"/>
        <v>Raise 4x</v>
      </c>
      <c r="E2154" s="3" t="s">
        <v>212</v>
      </c>
      <c r="F2154" s="3" t="str">
        <f t="shared" si="232"/>
        <v/>
      </c>
      <c r="G2154" s="3">
        <v>12</v>
      </c>
      <c r="H2154" s="4">
        <v>0.30021407</v>
      </c>
      <c r="I2154" s="4">
        <v>0.21130056999999999</v>
      </c>
      <c r="J2154" s="4">
        <v>0.35463514000000002</v>
      </c>
      <c r="K2154" s="4">
        <f t="shared" si="233"/>
        <v>0.35463514000000002</v>
      </c>
      <c r="L2154" s="4">
        <f t="shared" si="234"/>
        <v>0.35463514000000002</v>
      </c>
      <c r="M2154" s="4">
        <f t="shared" si="235"/>
        <v>1.8099547511312217E-4</v>
      </c>
      <c r="N2154" s="4">
        <f t="shared" si="236"/>
        <v>6.4187355656108595E-5</v>
      </c>
      <c r="O2154" s="4">
        <f t="shared" si="237"/>
        <v>6.4187355656108595E-5</v>
      </c>
    </row>
    <row r="2155" spans="2:15" ht="15" customHeight="1">
      <c r="B2155" s="3" t="s">
        <v>97</v>
      </c>
      <c r="C2155" s="3" t="s">
        <v>5</v>
      </c>
      <c r="D2155" s="3" t="str">
        <f t="shared" si="231"/>
        <v>Raise 4x</v>
      </c>
      <c r="E2155" s="3" t="s">
        <v>212</v>
      </c>
      <c r="F2155" s="3" t="str">
        <f t="shared" si="232"/>
        <v/>
      </c>
      <c r="G2155" s="3">
        <v>12</v>
      </c>
      <c r="H2155" s="4">
        <v>0.28396724000000001</v>
      </c>
      <c r="I2155" s="4">
        <v>0.21795553000000001</v>
      </c>
      <c r="J2155" s="4">
        <v>0.36351344000000002</v>
      </c>
      <c r="K2155" s="4">
        <f t="shared" si="233"/>
        <v>0.36351344000000002</v>
      </c>
      <c r="L2155" s="4">
        <f t="shared" si="234"/>
        <v>0.36351344000000002</v>
      </c>
      <c r="M2155" s="4">
        <f t="shared" si="235"/>
        <v>1.8099547511312217E-4</v>
      </c>
      <c r="N2155" s="4">
        <f t="shared" si="236"/>
        <v>6.5794287782805426E-5</v>
      </c>
      <c r="O2155" s="4">
        <f t="shared" si="237"/>
        <v>6.5794287782805426E-5</v>
      </c>
    </row>
    <row r="2156" spans="2:15" ht="15" customHeight="1">
      <c r="B2156" s="3" t="s">
        <v>97</v>
      </c>
      <c r="C2156" s="3" t="s">
        <v>7</v>
      </c>
      <c r="D2156" s="3" t="str">
        <f t="shared" si="231"/>
        <v>Check</v>
      </c>
      <c r="E2156" s="3" t="s">
        <v>211</v>
      </c>
      <c r="F2156" s="3" t="str">
        <f t="shared" si="232"/>
        <v/>
      </c>
      <c r="G2156" s="3">
        <v>12</v>
      </c>
      <c r="H2156" s="4">
        <v>-2.4217989999999998E-2</v>
      </c>
      <c r="I2156" s="4">
        <v>-0.28119553000000003</v>
      </c>
      <c r="J2156" s="4">
        <v>-0.24621483999999999</v>
      </c>
      <c r="K2156" s="4">
        <f t="shared" si="233"/>
        <v>-2.4217989999999998E-2</v>
      </c>
      <c r="L2156" s="4">
        <f t="shared" si="234"/>
        <v>-2.4217989999999998E-2</v>
      </c>
      <c r="M2156" s="4">
        <f t="shared" si="235"/>
        <v>1.8099547511312217E-4</v>
      </c>
      <c r="N2156" s="4">
        <f t="shared" si="236"/>
        <v>-4.3833466063348413E-6</v>
      </c>
      <c r="O2156" s="4">
        <f t="shared" si="237"/>
        <v>-4.3833466063348413E-6</v>
      </c>
    </row>
    <row r="2157" spans="2:15" ht="15" customHeight="1">
      <c r="B2157" s="3" t="s">
        <v>97</v>
      </c>
      <c r="C2157" s="3" t="s">
        <v>8</v>
      </c>
      <c r="D2157" s="3" t="str">
        <f t="shared" si="231"/>
        <v>Check</v>
      </c>
      <c r="E2157" s="3" t="s">
        <v>211</v>
      </c>
      <c r="F2157" s="3" t="str">
        <f t="shared" si="232"/>
        <v/>
      </c>
      <c r="G2157" s="3">
        <v>12</v>
      </c>
      <c r="H2157" s="4">
        <v>-0.39283998999999997</v>
      </c>
      <c r="I2157" s="4">
        <v>-0.61732472999999999</v>
      </c>
      <c r="J2157" s="4">
        <v>-0.67114156999999997</v>
      </c>
      <c r="K2157" s="4">
        <f t="shared" si="233"/>
        <v>-0.39283998999999997</v>
      </c>
      <c r="L2157" s="4">
        <f t="shared" si="234"/>
        <v>-0.39283998999999997</v>
      </c>
      <c r="M2157" s="4">
        <f t="shared" si="235"/>
        <v>1.8099547511312217E-4</v>
      </c>
      <c r="N2157" s="4">
        <f t="shared" si="236"/>
        <v>-7.1102260633484153E-5</v>
      </c>
      <c r="O2157" s="4">
        <f t="shared" si="237"/>
        <v>-7.1102260633484153E-5</v>
      </c>
    </row>
    <row r="2158" spans="2:15" ht="15" customHeight="1">
      <c r="B2158" s="3" t="s">
        <v>97</v>
      </c>
      <c r="C2158" s="3" t="s">
        <v>9</v>
      </c>
      <c r="D2158" s="3" t="str">
        <f t="shared" si="231"/>
        <v>Check</v>
      </c>
      <c r="E2158" s="3" t="s">
        <v>211</v>
      </c>
      <c r="F2158" s="3" t="str">
        <f t="shared" si="232"/>
        <v/>
      </c>
      <c r="G2158" s="3">
        <v>12</v>
      </c>
      <c r="H2158" s="4">
        <v>-0.4780993</v>
      </c>
      <c r="I2158" s="4">
        <v>-1.5843598699999999</v>
      </c>
      <c r="J2158" s="4">
        <v>-1.8536467400000001</v>
      </c>
      <c r="K2158" s="4">
        <f t="shared" si="233"/>
        <v>-0.4780993</v>
      </c>
      <c r="L2158" s="4">
        <f t="shared" si="234"/>
        <v>-0.4780993</v>
      </c>
      <c r="M2158" s="4">
        <f t="shared" si="235"/>
        <v>1.8099547511312217E-4</v>
      </c>
      <c r="N2158" s="4">
        <f t="shared" si="236"/>
        <v>-8.6533809954751129E-5</v>
      </c>
      <c r="O2158" s="4">
        <f t="shared" si="237"/>
        <v>-8.6533809954751129E-5</v>
      </c>
    </row>
    <row r="2159" spans="2:15" ht="15" customHeight="1">
      <c r="B2159" s="3" t="s">
        <v>97</v>
      </c>
      <c r="C2159" s="3" t="s">
        <v>10</v>
      </c>
      <c r="D2159" s="3" t="str">
        <f t="shared" si="231"/>
        <v>Check</v>
      </c>
      <c r="E2159" s="3" t="s">
        <v>211</v>
      </c>
      <c r="F2159" s="3" t="str">
        <f t="shared" si="232"/>
        <v/>
      </c>
      <c r="G2159" s="3">
        <v>12</v>
      </c>
      <c r="H2159" s="4">
        <v>-0.45362766999999998</v>
      </c>
      <c r="I2159" s="4">
        <v>-1.5598458799999999</v>
      </c>
      <c r="J2159" s="4">
        <v>-1.8220717</v>
      </c>
      <c r="K2159" s="4">
        <f t="shared" si="233"/>
        <v>-0.45362766999999998</v>
      </c>
      <c r="L2159" s="4">
        <f t="shared" si="234"/>
        <v>-0.45362766999999998</v>
      </c>
      <c r="M2159" s="4">
        <f t="shared" si="235"/>
        <v>1.8099547511312217E-4</v>
      </c>
      <c r="N2159" s="4">
        <f t="shared" si="236"/>
        <v>-8.2104555656108594E-5</v>
      </c>
      <c r="O2159" s="4">
        <f t="shared" si="237"/>
        <v>-8.2104555656108594E-5</v>
      </c>
    </row>
    <row r="2160" spans="2:15" ht="15" customHeight="1">
      <c r="B2160" s="3" t="s">
        <v>97</v>
      </c>
      <c r="C2160" s="3" t="s">
        <v>11</v>
      </c>
      <c r="D2160" s="3" t="str">
        <f t="shared" si="231"/>
        <v>Check</v>
      </c>
      <c r="E2160" s="3" t="s">
        <v>211</v>
      </c>
      <c r="F2160" s="3" t="str">
        <f t="shared" si="232"/>
        <v/>
      </c>
      <c r="G2160" s="3">
        <v>12</v>
      </c>
      <c r="H2160" s="4">
        <v>-0.43683175000000002</v>
      </c>
      <c r="I2160" s="4">
        <v>-1.5414328399999999</v>
      </c>
      <c r="J2160" s="4">
        <v>-1.7974017</v>
      </c>
      <c r="K2160" s="4">
        <f t="shared" si="233"/>
        <v>-0.43683175000000002</v>
      </c>
      <c r="L2160" s="4">
        <f t="shared" si="234"/>
        <v>-0.43683175000000002</v>
      </c>
      <c r="M2160" s="4">
        <f t="shared" si="235"/>
        <v>1.8099547511312217E-4</v>
      </c>
      <c r="N2160" s="4">
        <f t="shared" si="236"/>
        <v>-7.9064570135746611E-5</v>
      </c>
      <c r="O2160" s="4">
        <f t="shared" si="237"/>
        <v>-7.9064570135746611E-5</v>
      </c>
    </row>
    <row r="2161" spans="2:15" ht="15" customHeight="1">
      <c r="B2161" s="3" t="s">
        <v>97</v>
      </c>
      <c r="C2161" s="3" t="s">
        <v>12</v>
      </c>
      <c r="D2161" s="3" t="str">
        <f t="shared" si="231"/>
        <v>Check</v>
      </c>
      <c r="E2161" s="3" t="s">
        <v>211</v>
      </c>
      <c r="F2161" s="3" t="str">
        <f t="shared" si="232"/>
        <v/>
      </c>
      <c r="G2161" s="3">
        <v>12</v>
      </c>
      <c r="H2161" s="4">
        <v>-0.41737231000000002</v>
      </c>
      <c r="I2161" s="4">
        <v>-1.51850353</v>
      </c>
      <c r="J2161" s="4">
        <v>-1.7694134699999999</v>
      </c>
      <c r="K2161" s="4">
        <f t="shared" si="233"/>
        <v>-0.41737231000000002</v>
      </c>
      <c r="L2161" s="4">
        <f t="shared" si="234"/>
        <v>-0.41737231000000002</v>
      </c>
      <c r="M2161" s="4">
        <f t="shared" si="235"/>
        <v>1.8099547511312217E-4</v>
      </c>
      <c r="N2161" s="4">
        <f t="shared" si="236"/>
        <v>-7.554249954751131E-5</v>
      </c>
      <c r="O2161" s="4">
        <f t="shared" si="237"/>
        <v>-7.554249954751131E-5</v>
      </c>
    </row>
    <row r="2162" spans="2:15" ht="15" customHeight="1">
      <c r="B2162" s="3" t="s">
        <v>97</v>
      </c>
      <c r="C2162" s="3" t="s">
        <v>13</v>
      </c>
      <c r="D2162" s="3" t="str">
        <f t="shared" si="231"/>
        <v>Raise 4x</v>
      </c>
      <c r="E2162" s="3" t="s">
        <v>212</v>
      </c>
      <c r="F2162" s="3" t="str">
        <f t="shared" si="232"/>
        <v/>
      </c>
      <c r="G2162" s="3">
        <v>12</v>
      </c>
      <c r="H2162" s="4">
        <v>0.40905396999999999</v>
      </c>
      <c r="I2162" s="4">
        <v>0.3595604</v>
      </c>
      <c r="J2162" s="4">
        <v>0.53645741999999996</v>
      </c>
      <c r="K2162" s="4">
        <f t="shared" si="233"/>
        <v>0.53645741999999996</v>
      </c>
      <c r="L2162" s="4">
        <f t="shared" si="234"/>
        <v>0.53645741999999996</v>
      </c>
      <c r="M2162" s="4">
        <f t="shared" si="235"/>
        <v>1.8099547511312217E-4</v>
      </c>
      <c r="N2162" s="4">
        <f t="shared" si="236"/>
        <v>9.7096365610859723E-5</v>
      </c>
      <c r="O2162" s="4">
        <f t="shared" si="237"/>
        <v>9.7096365610859723E-5</v>
      </c>
    </row>
    <row r="2163" spans="2:15" ht="15" customHeight="1">
      <c r="B2163" s="3" t="s">
        <v>97</v>
      </c>
      <c r="C2163" s="3" t="s">
        <v>39</v>
      </c>
      <c r="D2163" s="3" t="str">
        <f t="shared" si="231"/>
        <v>Raise 4x</v>
      </c>
      <c r="E2163" s="3" t="s">
        <v>212</v>
      </c>
      <c r="F2163" s="3" t="str">
        <f t="shared" si="232"/>
        <v/>
      </c>
      <c r="G2163" s="3">
        <v>12</v>
      </c>
      <c r="H2163" s="4">
        <v>0.38905751</v>
      </c>
      <c r="I2163" s="4">
        <v>0.32374060999999998</v>
      </c>
      <c r="J2163" s="4">
        <v>0.49186414000000001</v>
      </c>
      <c r="K2163" s="4">
        <f t="shared" si="233"/>
        <v>0.49186414000000001</v>
      </c>
      <c r="L2163" s="4">
        <f t="shared" si="234"/>
        <v>0.49186414000000001</v>
      </c>
      <c r="M2163" s="4">
        <f t="shared" si="235"/>
        <v>1.8099547511312217E-4</v>
      </c>
      <c r="N2163" s="4">
        <f t="shared" si="236"/>
        <v>8.9025183710407234E-5</v>
      </c>
      <c r="O2163" s="4">
        <f t="shared" si="237"/>
        <v>8.9025183710407234E-5</v>
      </c>
    </row>
    <row r="2164" spans="2:15" ht="15" customHeight="1">
      <c r="B2164" s="3" t="s">
        <v>97</v>
      </c>
      <c r="C2164" s="3" t="s">
        <v>14</v>
      </c>
      <c r="D2164" s="3" t="str">
        <f t="shared" si="231"/>
        <v>Raise 4x</v>
      </c>
      <c r="E2164" s="3" t="s">
        <v>212</v>
      </c>
      <c r="F2164" s="3" t="str">
        <f t="shared" si="232"/>
        <v/>
      </c>
      <c r="G2164" s="3">
        <v>12</v>
      </c>
      <c r="H2164" s="4">
        <v>0.34684041999999998</v>
      </c>
      <c r="I2164" s="4">
        <v>0.25690742999999999</v>
      </c>
      <c r="J2164" s="4">
        <v>0.40980526</v>
      </c>
      <c r="K2164" s="4">
        <f t="shared" si="233"/>
        <v>0.40980526</v>
      </c>
      <c r="L2164" s="4">
        <f t="shared" si="234"/>
        <v>0.40980526</v>
      </c>
      <c r="M2164" s="4">
        <f t="shared" si="235"/>
        <v>1.8099547511312217E-4</v>
      </c>
      <c r="N2164" s="4">
        <f t="shared" si="236"/>
        <v>7.4172897737556556E-5</v>
      </c>
      <c r="O2164" s="4">
        <f t="shared" si="237"/>
        <v>7.4172897737556556E-5</v>
      </c>
    </row>
    <row r="2165" spans="2:15" ht="15" customHeight="1">
      <c r="B2165" s="3" t="s">
        <v>97</v>
      </c>
      <c r="C2165" s="3" t="s">
        <v>15</v>
      </c>
      <c r="D2165" s="3" t="str">
        <f t="shared" si="231"/>
        <v>Raise 4x</v>
      </c>
      <c r="E2165" s="3" t="s">
        <v>212</v>
      </c>
      <c r="F2165" s="3" t="str">
        <f t="shared" si="232"/>
        <v/>
      </c>
      <c r="G2165" s="3">
        <v>12</v>
      </c>
      <c r="H2165" s="4">
        <v>0.32987685999999999</v>
      </c>
      <c r="I2165" s="4">
        <v>0.23081594</v>
      </c>
      <c r="J2165" s="4">
        <v>0.37725442999999997</v>
      </c>
      <c r="K2165" s="4">
        <f t="shared" si="233"/>
        <v>0.37725442999999997</v>
      </c>
      <c r="L2165" s="4">
        <f t="shared" si="234"/>
        <v>0.37725442999999997</v>
      </c>
      <c r="M2165" s="4">
        <f t="shared" si="235"/>
        <v>1.8099547511312217E-4</v>
      </c>
      <c r="N2165" s="4">
        <f t="shared" si="236"/>
        <v>6.8281344796380079E-5</v>
      </c>
      <c r="O2165" s="4">
        <f t="shared" si="237"/>
        <v>6.8281344796380079E-5</v>
      </c>
    </row>
    <row r="2166" spans="2:15" ht="15" customHeight="1">
      <c r="B2166" s="3" t="s">
        <v>97</v>
      </c>
      <c r="C2166" s="3" t="s">
        <v>16</v>
      </c>
      <c r="D2166" s="3" t="str">
        <f t="shared" si="231"/>
        <v>Raise 4x</v>
      </c>
      <c r="E2166" s="3" t="s">
        <v>212</v>
      </c>
      <c r="F2166" s="3" t="str">
        <f t="shared" si="232"/>
        <v/>
      </c>
      <c r="G2166" s="3">
        <v>12</v>
      </c>
      <c r="H2166" s="4">
        <v>0.30149864999999998</v>
      </c>
      <c r="I2166" s="4">
        <v>0.21238023</v>
      </c>
      <c r="J2166" s="4">
        <v>0.35551574000000002</v>
      </c>
      <c r="K2166" s="4">
        <f t="shared" si="233"/>
        <v>0.35551574000000002</v>
      </c>
      <c r="L2166" s="4">
        <f t="shared" si="234"/>
        <v>0.35551574000000002</v>
      </c>
      <c r="M2166" s="4">
        <f t="shared" si="235"/>
        <v>1.8099547511312217E-4</v>
      </c>
      <c r="N2166" s="4">
        <f t="shared" si="236"/>
        <v>6.4346740271493217E-5</v>
      </c>
      <c r="O2166" s="4">
        <f t="shared" si="237"/>
        <v>6.4346740271493217E-5</v>
      </c>
    </row>
    <row r="2167" spans="2:15" ht="15" customHeight="1">
      <c r="B2167" s="3" t="s">
        <v>97</v>
      </c>
      <c r="C2167" s="3" t="s">
        <v>17</v>
      </c>
      <c r="D2167" s="3" t="str">
        <f t="shared" si="231"/>
        <v>Raise 4x</v>
      </c>
      <c r="E2167" s="3" t="s">
        <v>212</v>
      </c>
      <c r="F2167" s="3" t="str">
        <f t="shared" si="232"/>
        <v/>
      </c>
      <c r="G2167" s="3">
        <v>12</v>
      </c>
      <c r="H2167" s="4">
        <v>0.28532800000000003</v>
      </c>
      <c r="I2167" s="4">
        <v>0.21914992</v>
      </c>
      <c r="J2167" s="4">
        <v>0.36453314999999997</v>
      </c>
      <c r="K2167" s="4">
        <f t="shared" si="233"/>
        <v>0.36453314999999997</v>
      </c>
      <c r="L2167" s="4">
        <f t="shared" si="234"/>
        <v>0.36453314999999997</v>
      </c>
      <c r="M2167" s="4">
        <f t="shared" si="235"/>
        <v>1.8099547511312217E-4</v>
      </c>
      <c r="N2167" s="4">
        <f t="shared" si="236"/>
        <v>6.5978850678733019E-5</v>
      </c>
      <c r="O2167" s="4">
        <f t="shared" si="237"/>
        <v>6.5978850678733019E-5</v>
      </c>
    </row>
    <row r="2168" spans="2:15" ht="15" customHeight="1">
      <c r="B2168" s="3" t="s">
        <v>97</v>
      </c>
      <c r="C2168" s="3" t="s">
        <v>18</v>
      </c>
      <c r="D2168" s="3" t="str">
        <f t="shared" si="231"/>
        <v>Raise 4x</v>
      </c>
      <c r="E2168" s="3" t="s">
        <v>212</v>
      </c>
      <c r="F2168" s="3" t="str">
        <f t="shared" si="232"/>
        <v/>
      </c>
      <c r="G2168" s="3">
        <v>12</v>
      </c>
      <c r="H2168" s="4">
        <v>-6.1759E-4</v>
      </c>
      <c r="I2168" s="4">
        <v>4.7649660000000003E-2</v>
      </c>
      <c r="J2168" s="4">
        <v>0.14916092</v>
      </c>
      <c r="K2168" s="4">
        <f t="shared" si="233"/>
        <v>0.14916092</v>
      </c>
      <c r="L2168" s="4">
        <f t="shared" si="234"/>
        <v>0.14916092</v>
      </c>
      <c r="M2168" s="4">
        <f t="shared" si="235"/>
        <v>1.8099547511312217E-4</v>
      </c>
      <c r="N2168" s="4">
        <f t="shared" si="236"/>
        <v>2.6997451583710407E-5</v>
      </c>
      <c r="O2168" s="4">
        <f t="shared" si="237"/>
        <v>2.6997451583710407E-5</v>
      </c>
    </row>
    <row r="2169" spans="2:15" ht="15" customHeight="1">
      <c r="B2169" s="3" t="s">
        <v>97</v>
      </c>
      <c r="C2169" s="3" t="s">
        <v>19</v>
      </c>
      <c r="D2169" s="3" t="str">
        <f t="shared" si="231"/>
        <v>Check</v>
      </c>
      <c r="E2169" s="3" t="s">
        <v>211</v>
      </c>
      <c r="F2169" s="3" t="str">
        <f t="shared" si="232"/>
        <v/>
      </c>
      <c r="G2169" s="3">
        <v>12</v>
      </c>
      <c r="H2169" s="4">
        <v>1.054808E-2</v>
      </c>
      <c r="I2169" s="4">
        <v>-0.22326129</v>
      </c>
      <c r="J2169" s="4">
        <v>-0.17753780999999999</v>
      </c>
      <c r="K2169" s="4">
        <f t="shared" si="233"/>
        <v>1.054808E-2</v>
      </c>
      <c r="L2169" s="4">
        <f t="shared" si="234"/>
        <v>1.054808E-2</v>
      </c>
      <c r="M2169" s="4">
        <f t="shared" si="235"/>
        <v>1.8099547511312217E-4</v>
      </c>
      <c r="N2169" s="4">
        <f t="shared" si="236"/>
        <v>1.9091547511312217E-6</v>
      </c>
      <c r="O2169" s="4">
        <f t="shared" si="237"/>
        <v>1.9091547511312217E-6</v>
      </c>
    </row>
    <row r="2170" spans="2:15" ht="15" customHeight="1">
      <c r="B2170" s="3" t="s">
        <v>97</v>
      </c>
      <c r="C2170" s="3" t="s">
        <v>21</v>
      </c>
      <c r="D2170" s="3" t="str">
        <f t="shared" si="231"/>
        <v>Check</v>
      </c>
      <c r="E2170" s="3" t="s">
        <v>211</v>
      </c>
      <c r="F2170" s="3" t="str">
        <f t="shared" si="232"/>
        <v/>
      </c>
      <c r="G2170" s="3">
        <v>12</v>
      </c>
      <c r="H2170" s="4">
        <v>-0.49403248</v>
      </c>
      <c r="I2170" s="4">
        <v>-1.60150309</v>
      </c>
      <c r="J2170" s="4">
        <v>-1.8716334999999999</v>
      </c>
      <c r="K2170" s="4">
        <f t="shared" si="233"/>
        <v>-0.49403248</v>
      </c>
      <c r="L2170" s="4">
        <f t="shared" si="234"/>
        <v>-0.49403248</v>
      </c>
      <c r="M2170" s="4">
        <f t="shared" si="235"/>
        <v>1.8099547511312217E-4</v>
      </c>
      <c r="N2170" s="4">
        <f t="shared" si="236"/>
        <v>-8.9417643438914022E-5</v>
      </c>
      <c r="O2170" s="4">
        <f t="shared" si="237"/>
        <v>-8.9417643438914022E-5</v>
      </c>
    </row>
    <row r="2171" spans="2:15" ht="15" customHeight="1">
      <c r="B2171" s="3" t="s">
        <v>97</v>
      </c>
      <c r="C2171" s="3" t="s">
        <v>22</v>
      </c>
      <c r="D2171" s="3" t="str">
        <f t="shared" si="231"/>
        <v>Check</v>
      </c>
      <c r="E2171" s="3" t="s">
        <v>211</v>
      </c>
      <c r="F2171" s="3" t="str">
        <f t="shared" si="232"/>
        <v/>
      </c>
      <c r="G2171" s="3">
        <v>12</v>
      </c>
      <c r="H2171" s="4">
        <v>-0.46955743999999999</v>
      </c>
      <c r="I2171" s="4">
        <v>-1.5769989099999999</v>
      </c>
      <c r="J2171" s="4">
        <v>-1.84008164</v>
      </c>
      <c r="K2171" s="4">
        <f t="shared" si="233"/>
        <v>-0.46955743999999999</v>
      </c>
      <c r="L2171" s="4">
        <f t="shared" si="234"/>
        <v>-0.46955743999999999</v>
      </c>
      <c r="M2171" s="4">
        <f t="shared" si="235"/>
        <v>1.8099547511312217E-4</v>
      </c>
      <c r="N2171" s="4">
        <f t="shared" si="236"/>
        <v>-8.4987771945701349E-5</v>
      </c>
      <c r="O2171" s="4">
        <f t="shared" si="237"/>
        <v>-8.4987771945701349E-5</v>
      </c>
    </row>
    <row r="2172" spans="2:15" ht="15" customHeight="1">
      <c r="B2172" s="3" t="s">
        <v>97</v>
      </c>
      <c r="C2172" s="3" t="s">
        <v>23</v>
      </c>
      <c r="D2172" s="3" t="str">
        <f t="shared" si="231"/>
        <v>Check</v>
      </c>
      <c r="E2172" s="3" t="s">
        <v>211</v>
      </c>
      <c r="F2172" s="3" t="str">
        <f t="shared" si="232"/>
        <v/>
      </c>
      <c r="G2172" s="3">
        <v>12</v>
      </c>
      <c r="H2172" s="4">
        <v>-0.45173026999999999</v>
      </c>
      <c r="I2172" s="4">
        <v>-1.55755478</v>
      </c>
      <c r="J2172" s="4">
        <v>-1.8144017800000001</v>
      </c>
      <c r="K2172" s="4">
        <f t="shared" si="233"/>
        <v>-0.45173026999999999</v>
      </c>
      <c r="L2172" s="4">
        <f t="shared" si="234"/>
        <v>-0.45173026999999999</v>
      </c>
      <c r="M2172" s="4">
        <f t="shared" si="235"/>
        <v>1.8099547511312217E-4</v>
      </c>
      <c r="N2172" s="4">
        <f t="shared" si="236"/>
        <v>-8.1761134841628957E-5</v>
      </c>
      <c r="O2172" s="4">
        <f t="shared" si="237"/>
        <v>-8.1761134841628957E-5</v>
      </c>
    </row>
    <row r="2173" spans="2:15" ht="15" customHeight="1">
      <c r="B2173" s="3" t="s">
        <v>97</v>
      </c>
      <c r="C2173" s="3" t="s">
        <v>24</v>
      </c>
      <c r="D2173" s="3" t="str">
        <f t="shared" si="231"/>
        <v>Check</v>
      </c>
      <c r="E2173" s="3" t="s">
        <v>211</v>
      </c>
      <c r="F2173" s="3" t="str">
        <f t="shared" si="232"/>
        <v/>
      </c>
      <c r="G2173" s="3">
        <v>12</v>
      </c>
      <c r="H2173" s="4">
        <v>-0.43157264000000001</v>
      </c>
      <c r="I2173" s="4">
        <v>-1.5338113200000001</v>
      </c>
      <c r="J2173" s="4">
        <v>-1.7854133400000001</v>
      </c>
      <c r="K2173" s="4">
        <f t="shared" si="233"/>
        <v>-0.43157264000000001</v>
      </c>
      <c r="L2173" s="4">
        <f t="shared" si="234"/>
        <v>-0.43157264000000001</v>
      </c>
      <c r="M2173" s="4">
        <f t="shared" si="235"/>
        <v>1.8099547511312217E-4</v>
      </c>
      <c r="N2173" s="4">
        <f t="shared" si="236"/>
        <v>-7.8112695022624428E-5</v>
      </c>
      <c r="O2173" s="4">
        <f t="shared" si="237"/>
        <v>-7.8112695022624428E-5</v>
      </c>
    </row>
    <row r="2174" spans="2:15" ht="15" customHeight="1">
      <c r="B2174" s="3" t="s">
        <v>97</v>
      </c>
      <c r="C2174" s="3" t="s">
        <v>25</v>
      </c>
      <c r="D2174" s="3" t="str">
        <f t="shared" si="231"/>
        <v>Raise 4x</v>
      </c>
      <c r="E2174" s="3" t="s">
        <v>212</v>
      </c>
      <c r="F2174" s="3" t="str">
        <f t="shared" si="232"/>
        <v/>
      </c>
      <c r="G2174" s="3">
        <v>24</v>
      </c>
      <c r="H2174" s="4">
        <v>0.37792861999999999</v>
      </c>
      <c r="I2174" s="4">
        <v>0.30456211</v>
      </c>
      <c r="J2174" s="4">
        <v>0.46819148999999999</v>
      </c>
      <c r="K2174" s="4">
        <f t="shared" si="233"/>
        <v>0.46819148999999999</v>
      </c>
      <c r="L2174" s="4">
        <f t="shared" si="234"/>
        <v>0.46819148999999999</v>
      </c>
      <c r="M2174" s="4">
        <f t="shared" si="235"/>
        <v>3.6199095022624434E-4</v>
      </c>
      <c r="N2174" s="4">
        <f t="shared" si="236"/>
        <v>1.6948108235294117E-4</v>
      </c>
      <c r="O2174" s="4">
        <f t="shared" si="237"/>
        <v>1.6948108235294117E-4</v>
      </c>
    </row>
    <row r="2175" spans="2:15" ht="15" customHeight="1">
      <c r="B2175" s="3" t="s">
        <v>97</v>
      </c>
      <c r="C2175" s="3" t="s">
        <v>26</v>
      </c>
      <c r="D2175" s="3" t="str">
        <f t="shared" si="231"/>
        <v>Raise 4x</v>
      </c>
      <c r="E2175" s="3" t="s">
        <v>212</v>
      </c>
      <c r="F2175" s="3" t="str">
        <f t="shared" si="232"/>
        <v/>
      </c>
      <c r="G2175" s="3">
        <v>24</v>
      </c>
      <c r="H2175" s="4">
        <v>0.35834808000000001</v>
      </c>
      <c r="I2175" s="4">
        <v>0.26875540999999997</v>
      </c>
      <c r="J2175" s="4">
        <v>0.42362620000000001</v>
      </c>
      <c r="K2175" s="4">
        <f t="shared" si="233"/>
        <v>0.42362620000000001</v>
      </c>
      <c r="L2175" s="4">
        <f t="shared" si="234"/>
        <v>0.42362620000000001</v>
      </c>
      <c r="M2175" s="4">
        <f t="shared" si="235"/>
        <v>3.6199095022624434E-4</v>
      </c>
      <c r="N2175" s="4">
        <f t="shared" si="236"/>
        <v>1.5334885067873303E-4</v>
      </c>
      <c r="O2175" s="4">
        <f t="shared" si="237"/>
        <v>1.5334885067873303E-4</v>
      </c>
    </row>
    <row r="2176" spans="2:15" ht="15" customHeight="1">
      <c r="B2176" s="3" t="s">
        <v>97</v>
      </c>
      <c r="C2176" s="3" t="s">
        <v>27</v>
      </c>
      <c r="D2176" s="3" t="str">
        <f t="shared" si="231"/>
        <v>Raise 4x</v>
      </c>
      <c r="E2176" s="3" t="s">
        <v>212</v>
      </c>
      <c r="F2176" s="3" t="str">
        <f t="shared" si="232"/>
        <v/>
      </c>
      <c r="G2176" s="3">
        <v>24</v>
      </c>
      <c r="H2176" s="4">
        <v>0.31681599999999999</v>
      </c>
      <c r="I2176" s="4">
        <v>0.20278326999999999</v>
      </c>
      <c r="J2176" s="4">
        <v>0.34262229999999999</v>
      </c>
      <c r="K2176" s="4">
        <f t="shared" si="233"/>
        <v>0.34262229999999999</v>
      </c>
      <c r="L2176" s="4">
        <f t="shared" si="234"/>
        <v>0.34262229999999999</v>
      </c>
      <c r="M2176" s="4">
        <f t="shared" si="235"/>
        <v>3.6199095022624434E-4</v>
      </c>
      <c r="N2176" s="4">
        <f t="shared" si="236"/>
        <v>1.2402617194570136E-4</v>
      </c>
      <c r="O2176" s="4">
        <f t="shared" si="237"/>
        <v>1.2402617194570136E-4</v>
      </c>
    </row>
    <row r="2177" spans="2:15" ht="15" customHeight="1">
      <c r="B2177" s="3" t="s">
        <v>97</v>
      </c>
      <c r="C2177" s="3" t="s">
        <v>28</v>
      </c>
      <c r="D2177" s="3" t="str">
        <f t="shared" si="231"/>
        <v>Raise 4x</v>
      </c>
      <c r="E2177" s="3" t="s">
        <v>212</v>
      </c>
      <c r="F2177" s="3" t="str">
        <f t="shared" si="232"/>
        <v/>
      </c>
      <c r="G2177" s="3">
        <v>24</v>
      </c>
      <c r="H2177" s="4">
        <v>0.30011620999999999</v>
      </c>
      <c r="I2177" s="4">
        <v>0.17683879</v>
      </c>
      <c r="J2177" s="4">
        <v>0.31025376999999998</v>
      </c>
      <c r="K2177" s="4">
        <f t="shared" si="233"/>
        <v>0.31025376999999998</v>
      </c>
      <c r="L2177" s="4">
        <f t="shared" si="234"/>
        <v>0.31025376999999998</v>
      </c>
      <c r="M2177" s="4">
        <f t="shared" si="235"/>
        <v>3.6199095022624434E-4</v>
      </c>
      <c r="N2177" s="4">
        <f t="shared" si="236"/>
        <v>1.1230905701357466E-4</v>
      </c>
      <c r="O2177" s="4">
        <f t="shared" si="237"/>
        <v>1.1230905701357466E-4</v>
      </c>
    </row>
    <row r="2178" spans="2:15" ht="15" customHeight="1">
      <c r="B2178" s="3" t="s">
        <v>97</v>
      </c>
      <c r="C2178" s="3" t="s">
        <v>29</v>
      </c>
      <c r="D2178" s="3" t="str">
        <f t="shared" si="231"/>
        <v>Raise 4x</v>
      </c>
      <c r="E2178" s="3" t="s">
        <v>212</v>
      </c>
      <c r="F2178" s="3" t="str">
        <f t="shared" si="232"/>
        <v/>
      </c>
      <c r="G2178" s="3">
        <v>24</v>
      </c>
      <c r="H2178" s="4">
        <v>0.27358268000000002</v>
      </c>
      <c r="I2178" s="4">
        <v>0.15976021000000001</v>
      </c>
      <c r="J2178" s="4">
        <v>0.28993881999999999</v>
      </c>
      <c r="K2178" s="4">
        <f t="shared" si="233"/>
        <v>0.28993881999999999</v>
      </c>
      <c r="L2178" s="4">
        <f t="shared" si="234"/>
        <v>0.28993881999999999</v>
      </c>
      <c r="M2178" s="4">
        <f t="shared" si="235"/>
        <v>3.6199095022624434E-4</v>
      </c>
      <c r="N2178" s="4">
        <f t="shared" si="236"/>
        <v>1.04955228959276E-4</v>
      </c>
      <c r="O2178" s="4">
        <f t="shared" si="237"/>
        <v>1.04955228959276E-4</v>
      </c>
    </row>
    <row r="2179" spans="2:15" ht="15" customHeight="1">
      <c r="B2179" s="3" t="s">
        <v>97</v>
      </c>
      <c r="C2179" s="3" t="s">
        <v>30</v>
      </c>
      <c r="D2179" s="3" t="str">
        <f t="shared" si="231"/>
        <v>Raise 4x</v>
      </c>
      <c r="E2179" s="3" t="s">
        <v>212</v>
      </c>
      <c r="F2179" s="3" t="str">
        <f t="shared" si="232"/>
        <v/>
      </c>
      <c r="G2179" s="3">
        <v>24</v>
      </c>
      <c r="H2179" s="4">
        <v>0.25899801</v>
      </c>
      <c r="I2179" s="4">
        <v>0.16755745999999999</v>
      </c>
      <c r="J2179" s="4">
        <v>0.29998079999999999</v>
      </c>
      <c r="K2179" s="4">
        <f t="shared" si="233"/>
        <v>0.29998079999999999</v>
      </c>
      <c r="L2179" s="4">
        <f t="shared" si="234"/>
        <v>0.29998079999999999</v>
      </c>
      <c r="M2179" s="4">
        <f t="shared" si="235"/>
        <v>3.6199095022624434E-4</v>
      </c>
      <c r="N2179" s="4">
        <f t="shared" si="236"/>
        <v>1.0859033484162895E-4</v>
      </c>
      <c r="O2179" s="4">
        <f t="shared" si="237"/>
        <v>1.0859033484162895E-4</v>
      </c>
    </row>
    <row r="2180" spans="2:15" ht="15" customHeight="1">
      <c r="B2180" s="3" t="s">
        <v>97</v>
      </c>
      <c r="C2180" s="3" t="s">
        <v>31</v>
      </c>
      <c r="D2180" s="3" t="str">
        <f t="shared" si="231"/>
        <v>Raise 4x</v>
      </c>
      <c r="E2180" s="3" t="s">
        <v>212</v>
      </c>
      <c r="F2180" s="3" t="str">
        <f t="shared" si="232"/>
        <v/>
      </c>
      <c r="G2180" s="3">
        <v>24</v>
      </c>
      <c r="H2180" s="4">
        <v>-1.8105070000000001E-2</v>
      </c>
      <c r="I2180" s="4">
        <v>1.3111500000000001E-3</v>
      </c>
      <c r="J2180" s="4">
        <v>9.1145749999999998E-2</v>
      </c>
      <c r="K2180" s="4">
        <f t="shared" si="233"/>
        <v>9.1145749999999998E-2</v>
      </c>
      <c r="L2180" s="4">
        <f t="shared" si="234"/>
        <v>9.1145749999999998E-2</v>
      </c>
      <c r="M2180" s="4">
        <f t="shared" si="235"/>
        <v>3.6199095022624434E-4</v>
      </c>
      <c r="N2180" s="4">
        <f t="shared" si="236"/>
        <v>3.2993936651583708E-5</v>
      </c>
      <c r="O2180" s="4">
        <f t="shared" si="237"/>
        <v>3.2993936651583708E-5</v>
      </c>
    </row>
    <row r="2181" spans="2:15" ht="15" customHeight="1">
      <c r="B2181" s="3" t="s">
        <v>97</v>
      </c>
      <c r="C2181" s="3" t="s">
        <v>32</v>
      </c>
      <c r="D2181" s="3" t="str">
        <f t="shared" ref="D2181:D2244" si="238">IF(K2181=H2181,"Check",IF(K2181=I2181,"Raise 3x", IF(K2181=J2181,"Raise 4x", "ERROR")))</f>
        <v>Check</v>
      </c>
      <c r="E2181" s="3" t="s">
        <v>211</v>
      </c>
      <c r="F2181" s="3" t="str">
        <f t="shared" ref="F2181:F2244" si="239">IF(D2181=E2181,"","Error")</f>
        <v/>
      </c>
      <c r="G2181" s="3">
        <v>24</v>
      </c>
      <c r="H2181" s="4">
        <v>-7.0988300000000004E-3</v>
      </c>
      <c r="I2181" s="4">
        <v>-0.26264939999999998</v>
      </c>
      <c r="J2181" s="4">
        <v>-0.22750883</v>
      </c>
      <c r="K2181" s="4">
        <f t="shared" ref="K2181:K2244" si="240">MAX(H2181:J2181)</f>
        <v>-7.0988300000000004E-3</v>
      </c>
      <c r="L2181" s="4">
        <f t="shared" ref="L2181:L2244" si="241">IF(E2181="Check",H2181,J2181)</f>
        <v>-7.0988300000000004E-3</v>
      </c>
      <c r="M2181" s="4">
        <f t="shared" ref="M2181:M2244" si="242">G2181/(COMBIN(52,2)*50)</f>
        <v>3.6199095022624434E-4</v>
      </c>
      <c r="N2181" s="4">
        <f t="shared" ref="N2181:N2244" si="243">M2181*K2181</f>
        <v>-2.5697122171945701E-6</v>
      </c>
      <c r="O2181" s="4">
        <f t="shared" ref="O2181:O2244" si="244">M2181*L2181</f>
        <v>-2.5697122171945701E-6</v>
      </c>
    </row>
    <row r="2182" spans="2:15" ht="15" customHeight="1">
      <c r="B2182" s="3" t="s">
        <v>97</v>
      </c>
      <c r="C2182" s="3" t="s">
        <v>33</v>
      </c>
      <c r="D2182" s="3" t="str">
        <f t="shared" si="238"/>
        <v>Check</v>
      </c>
      <c r="E2182" s="3" t="s">
        <v>211</v>
      </c>
      <c r="F2182" s="3" t="str">
        <f t="shared" si="239"/>
        <v/>
      </c>
      <c r="G2182" s="3">
        <v>24</v>
      </c>
      <c r="H2182" s="4">
        <v>-0.37344893000000001</v>
      </c>
      <c r="I2182" s="4">
        <v>-0.59525879999999998</v>
      </c>
      <c r="J2182" s="4">
        <v>-0.64747524000000001</v>
      </c>
      <c r="K2182" s="4">
        <f t="shared" si="240"/>
        <v>-0.37344893000000001</v>
      </c>
      <c r="L2182" s="4">
        <f t="shared" si="241"/>
        <v>-0.37344893000000001</v>
      </c>
      <c r="M2182" s="4">
        <f t="shared" si="242"/>
        <v>3.6199095022624434E-4</v>
      </c>
      <c r="N2182" s="4">
        <f t="shared" si="243"/>
        <v>-1.3518513303167421E-4</v>
      </c>
      <c r="O2182" s="4">
        <f t="shared" si="244"/>
        <v>-1.3518513303167421E-4</v>
      </c>
    </row>
    <row r="2183" spans="2:15" ht="15" customHeight="1">
      <c r="B2183" s="3" t="s">
        <v>97</v>
      </c>
      <c r="C2183" s="3" t="s">
        <v>34</v>
      </c>
      <c r="D2183" s="3" t="str">
        <f t="shared" si="238"/>
        <v>Check</v>
      </c>
      <c r="E2183" s="3" t="s">
        <v>211</v>
      </c>
      <c r="F2183" s="3" t="str">
        <f t="shared" si="239"/>
        <v/>
      </c>
      <c r="G2183" s="3">
        <v>24</v>
      </c>
      <c r="H2183" s="4">
        <v>-0.45956005</v>
      </c>
      <c r="I2183" s="4">
        <v>-1.55264501</v>
      </c>
      <c r="J2183" s="4">
        <v>-1.81807561</v>
      </c>
      <c r="K2183" s="4">
        <f t="shared" si="240"/>
        <v>-0.45956005</v>
      </c>
      <c r="L2183" s="4">
        <f t="shared" si="241"/>
        <v>-0.45956005</v>
      </c>
      <c r="M2183" s="4">
        <f t="shared" si="242"/>
        <v>3.6199095022624434E-4</v>
      </c>
      <c r="N2183" s="4">
        <f t="shared" si="243"/>
        <v>-1.6635657918552036E-4</v>
      </c>
      <c r="O2183" s="4">
        <f t="shared" si="244"/>
        <v>-1.6635657918552036E-4</v>
      </c>
    </row>
    <row r="2184" spans="2:15" ht="15" customHeight="1">
      <c r="B2184" s="3" t="s">
        <v>97</v>
      </c>
      <c r="C2184" s="3" t="s">
        <v>35</v>
      </c>
      <c r="D2184" s="3" t="str">
        <f t="shared" si="238"/>
        <v>Check</v>
      </c>
      <c r="E2184" s="3" t="s">
        <v>211</v>
      </c>
      <c r="F2184" s="3" t="str">
        <f t="shared" si="239"/>
        <v/>
      </c>
      <c r="G2184" s="3">
        <v>24</v>
      </c>
      <c r="H2184" s="4">
        <v>-0.43714944</v>
      </c>
      <c r="I2184" s="4">
        <v>-1.53035813</v>
      </c>
      <c r="J2184" s="4">
        <v>-1.78901241</v>
      </c>
      <c r="K2184" s="4">
        <f t="shared" si="240"/>
        <v>-0.43714944</v>
      </c>
      <c r="L2184" s="4">
        <f t="shared" si="241"/>
        <v>-0.43714944</v>
      </c>
      <c r="M2184" s="4">
        <f t="shared" si="242"/>
        <v>3.6199095022624434E-4</v>
      </c>
      <c r="N2184" s="4">
        <f t="shared" si="243"/>
        <v>-1.5824414117647059E-4</v>
      </c>
      <c r="O2184" s="4">
        <f t="shared" si="244"/>
        <v>-1.5824414117647059E-4</v>
      </c>
    </row>
    <row r="2185" spans="2:15" ht="15" customHeight="1">
      <c r="B2185" s="3" t="s">
        <v>97</v>
      </c>
      <c r="C2185" s="3" t="s">
        <v>36</v>
      </c>
      <c r="D2185" s="3" t="str">
        <f t="shared" si="238"/>
        <v>Check</v>
      </c>
      <c r="E2185" s="3" t="s">
        <v>211</v>
      </c>
      <c r="F2185" s="3" t="str">
        <f t="shared" si="239"/>
        <v/>
      </c>
      <c r="G2185" s="3">
        <v>24</v>
      </c>
      <c r="H2185" s="4">
        <v>-0.42111672999999999</v>
      </c>
      <c r="I2185" s="4">
        <v>-1.5128417999999999</v>
      </c>
      <c r="J2185" s="4">
        <v>-1.7654772299999999</v>
      </c>
      <c r="K2185" s="4">
        <f t="shared" si="240"/>
        <v>-0.42111672999999999</v>
      </c>
      <c r="L2185" s="4">
        <f t="shared" si="241"/>
        <v>-0.42111672999999999</v>
      </c>
      <c r="M2185" s="4">
        <f t="shared" si="242"/>
        <v>3.6199095022624434E-4</v>
      </c>
      <c r="N2185" s="4">
        <f t="shared" si="243"/>
        <v>-1.5244044524886878E-4</v>
      </c>
      <c r="O2185" s="4">
        <f t="shared" si="244"/>
        <v>-1.5244044524886878E-4</v>
      </c>
    </row>
    <row r="2186" spans="2:15" ht="15" customHeight="1">
      <c r="B2186" s="3" t="s">
        <v>97</v>
      </c>
      <c r="C2186" s="3" t="s">
        <v>37</v>
      </c>
      <c r="D2186" s="3" t="str">
        <f t="shared" si="238"/>
        <v>Check</v>
      </c>
      <c r="E2186" s="3" t="s">
        <v>211</v>
      </c>
      <c r="F2186" s="3" t="str">
        <f t="shared" si="239"/>
        <v/>
      </c>
      <c r="G2186" s="3">
        <v>24</v>
      </c>
      <c r="H2186" s="4">
        <v>-0.40320850000000003</v>
      </c>
      <c r="I2186" s="4">
        <v>-1.4915605199999999</v>
      </c>
      <c r="J2186" s="4">
        <v>-1.73924173</v>
      </c>
      <c r="K2186" s="4">
        <f t="shared" si="240"/>
        <v>-0.40320850000000003</v>
      </c>
      <c r="L2186" s="4">
        <f t="shared" si="241"/>
        <v>-0.40320850000000003</v>
      </c>
      <c r="M2186" s="4">
        <f t="shared" si="242"/>
        <v>3.6199095022624434E-4</v>
      </c>
      <c r="N2186" s="4">
        <f t="shared" si="243"/>
        <v>-1.4595782805429866E-4</v>
      </c>
      <c r="O2186" s="4">
        <f t="shared" si="244"/>
        <v>-1.4595782805429866E-4</v>
      </c>
    </row>
    <row r="2187" spans="2:15" ht="15" customHeight="1">
      <c r="B2187" s="3" t="s">
        <v>98</v>
      </c>
      <c r="C2187" s="3" t="s">
        <v>51</v>
      </c>
      <c r="D2187" s="3" t="str">
        <f t="shared" si="238"/>
        <v>Raise 4x</v>
      </c>
      <c r="E2187" s="3" t="s">
        <v>212</v>
      </c>
      <c r="F2187" s="3" t="str">
        <f t="shared" si="239"/>
        <v/>
      </c>
      <c r="G2187" s="3">
        <v>12</v>
      </c>
      <c r="H2187" s="4">
        <v>0.44565312000000001</v>
      </c>
      <c r="I2187" s="4">
        <v>0.43508232000000002</v>
      </c>
      <c r="J2187" s="4">
        <v>0.63478758000000002</v>
      </c>
      <c r="K2187" s="4">
        <f t="shared" si="240"/>
        <v>0.63478758000000002</v>
      </c>
      <c r="L2187" s="4">
        <f t="shared" si="241"/>
        <v>0.63478758000000002</v>
      </c>
      <c r="M2187" s="4">
        <f t="shared" si="242"/>
        <v>1.8099547511312217E-4</v>
      </c>
      <c r="N2187" s="4">
        <f t="shared" si="243"/>
        <v>1.1489367963800905E-4</v>
      </c>
      <c r="O2187" s="4">
        <f t="shared" si="244"/>
        <v>1.1489367963800905E-4</v>
      </c>
    </row>
    <row r="2188" spans="2:15" ht="15" customHeight="1">
      <c r="B2188" s="3" t="s">
        <v>98</v>
      </c>
      <c r="C2188" s="3" t="s">
        <v>1</v>
      </c>
      <c r="D2188" s="3" t="str">
        <f t="shared" si="238"/>
        <v>Raise 4x</v>
      </c>
      <c r="E2188" s="3" t="s">
        <v>212</v>
      </c>
      <c r="F2188" s="3" t="str">
        <f t="shared" si="239"/>
        <v/>
      </c>
      <c r="G2188" s="3">
        <v>12</v>
      </c>
      <c r="H2188" s="4">
        <v>0.42342848999999999</v>
      </c>
      <c r="I2188" s="4">
        <v>0.39680085999999998</v>
      </c>
      <c r="J2188" s="4">
        <v>0.58718035000000002</v>
      </c>
      <c r="K2188" s="4">
        <f t="shared" si="240"/>
        <v>0.58718035000000002</v>
      </c>
      <c r="L2188" s="4">
        <f t="shared" si="241"/>
        <v>0.58718035000000002</v>
      </c>
      <c r="M2188" s="4">
        <f t="shared" si="242"/>
        <v>1.8099547511312217E-4</v>
      </c>
      <c r="N2188" s="4">
        <f t="shared" si="243"/>
        <v>1.0627698642533937E-4</v>
      </c>
      <c r="O2188" s="4">
        <f t="shared" si="244"/>
        <v>1.0627698642533937E-4</v>
      </c>
    </row>
    <row r="2189" spans="2:15" ht="15" customHeight="1">
      <c r="B2189" s="3" t="s">
        <v>98</v>
      </c>
      <c r="C2189" s="3" t="s">
        <v>2</v>
      </c>
      <c r="D2189" s="3" t="str">
        <f t="shared" si="238"/>
        <v>Raise 4x</v>
      </c>
      <c r="E2189" s="3" t="s">
        <v>212</v>
      </c>
      <c r="F2189" s="3" t="str">
        <f t="shared" si="239"/>
        <v/>
      </c>
      <c r="G2189" s="3">
        <v>12</v>
      </c>
      <c r="H2189" s="4">
        <v>0.37963224000000001</v>
      </c>
      <c r="I2189" s="4">
        <v>0.32794612000000001</v>
      </c>
      <c r="J2189" s="4">
        <v>0.50287914</v>
      </c>
      <c r="K2189" s="4">
        <f t="shared" si="240"/>
        <v>0.50287914</v>
      </c>
      <c r="L2189" s="4">
        <f t="shared" si="241"/>
        <v>0.50287914</v>
      </c>
      <c r="M2189" s="4">
        <f t="shared" si="242"/>
        <v>1.8099547511312217E-4</v>
      </c>
      <c r="N2189" s="4">
        <f t="shared" si="243"/>
        <v>9.1018848868778277E-5</v>
      </c>
      <c r="O2189" s="4">
        <f t="shared" si="244"/>
        <v>9.1018848868778277E-5</v>
      </c>
    </row>
    <row r="2190" spans="2:15" ht="15" customHeight="1">
      <c r="B2190" s="3" t="s">
        <v>98</v>
      </c>
      <c r="C2190" s="3" t="s">
        <v>3</v>
      </c>
      <c r="D2190" s="3" t="str">
        <f t="shared" si="238"/>
        <v>Raise 4x</v>
      </c>
      <c r="E2190" s="3" t="s">
        <v>212</v>
      </c>
      <c r="F2190" s="3" t="str">
        <f t="shared" si="239"/>
        <v/>
      </c>
      <c r="G2190" s="3">
        <v>12</v>
      </c>
      <c r="H2190" s="4">
        <v>0.33904514000000002</v>
      </c>
      <c r="I2190" s="4">
        <v>0.27035031999999998</v>
      </c>
      <c r="J2190" s="4">
        <v>0.43214712999999999</v>
      </c>
      <c r="K2190" s="4">
        <f t="shared" si="240"/>
        <v>0.43214712999999999</v>
      </c>
      <c r="L2190" s="4">
        <f t="shared" si="241"/>
        <v>0.43214712999999999</v>
      </c>
      <c r="M2190" s="4">
        <f t="shared" si="242"/>
        <v>1.8099547511312217E-4</v>
      </c>
      <c r="N2190" s="4">
        <f t="shared" si="243"/>
        <v>7.8216675113122169E-5</v>
      </c>
      <c r="O2190" s="4">
        <f t="shared" si="244"/>
        <v>7.8216675113122169E-5</v>
      </c>
    </row>
    <row r="2191" spans="2:15" ht="15" customHeight="1">
      <c r="B2191" s="3" t="s">
        <v>98</v>
      </c>
      <c r="C2191" s="3" t="s">
        <v>4</v>
      </c>
      <c r="D2191" s="3" t="str">
        <f t="shared" si="238"/>
        <v>Raise 4x</v>
      </c>
      <c r="E2191" s="3" t="s">
        <v>212</v>
      </c>
      <c r="F2191" s="3" t="str">
        <f t="shared" si="239"/>
        <v/>
      </c>
      <c r="G2191" s="3">
        <v>12</v>
      </c>
      <c r="H2191" s="4">
        <v>0.34933597</v>
      </c>
      <c r="I2191" s="4">
        <v>0.29615999999999998</v>
      </c>
      <c r="J2191" s="4">
        <v>0.46403199000000001</v>
      </c>
      <c r="K2191" s="4">
        <f t="shared" si="240"/>
        <v>0.46403199000000001</v>
      </c>
      <c r="L2191" s="4">
        <f t="shared" si="241"/>
        <v>0.46403199000000001</v>
      </c>
      <c r="M2191" s="4">
        <f t="shared" si="242"/>
        <v>1.8099547511312217E-4</v>
      </c>
      <c r="N2191" s="4">
        <f t="shared" si="243"/>
        <v>8.3987690497737554E-5</v>
      </c>
      <c r="O2191" s="4">
        <f t="shared" si="244"/>
        <v>8.3987690497737554E-5</v>
      </c>
    </row>
    <row r="2192" spans="2:15" ht="15" customHeight="1">
      <c r="B2192" s="3" t="s">
        <v>98</v>
      </c>
      <c r="C2192" s="3" t="s">
        <v>5</v>
      </c>
      <c r="D2192" s="3" t="str">
        <f t="shared" si="238"/>
        <v>Raise 4x</v>
      </c>
      <c r="E2192" s="3" t="s">
        <v>212</v>
      </c>
      <c r="F2192" s="3" t="str">
        <f t="shared" si="239"/>
        <v/>
      </c>
      <c r="G2192" s="3">
        <v>12</v>
      </c>
      <c r="H2192" s="4">
        <v>0.32378889999999999</v>
      </c>
      <c r="I2192" s="4">
        <v>0.28565409000000003</v>
      </c>
      <c r="J2192" s="4">
        <v>0.45200014999999999</v>
      </c>
      <c r="K2192" s="4">
        <f t="shared" si="240"/>
        <v>0.45200014999999999</v>
      </c>
      <c r="L2192" s="4">
        <f t="shared" si="241"/>
        <v>0.45200014999999999</v>
      </c>
      <c r="M2192" s="4">
        <f t="shared" si="242"/>
        <v>1.8099547511312217E-4</v>
      </c>
      <c r="N2192" s="4">
        <f t="shared" si="243"/>
        <v>8.1809981900452482E-5</v>
      </c>
      <c r="O2192" s="4">
        <f t="shared" si="244"/>
        <v>8.1809981900452482E-5</v>
      </c>
    </row>
    <row r="2193" spans="2:15" ht="15" customHeight="1">
      <c r="B2193" s="3" t="s">
        <v>98</v>
      </c>
      <c r="C2193" s="3" t="s">
        <v>7</v>
      </c>
      <c r="D2193" s="3" t="str">
        <f t="shared" si="238"/>
        <v>Check</v>
      </c>
      <c r="E2193" s="3" t="s">
        <v>211</v>
      </c>
      <c r="F2193" s="3" t="str">
        <f t="shared" si="239"/>
        <v/>
      </c>
      <c r="G2193" s="3">
        <v>12</v>
      </c>
      <c r="H2193" s="4">
        <v>5.8437899999999997E-3</v>
      </c>
      <c r="I2193" s="4">
        <v>-0.22736276999999999</v>
      </c>
      <c r="J2193" s="4">
        <v>-0.17466393999999999</v>
      </c>
      <c r="K2193" s="4">
        <f t="shared" si="240"/>
        <v>5.8437899999999997E-3</v>
      </c>
      <c r="L2193" s="4">
        <f t="shared" si="241"/>
        <v>5.8437899999999997E-3</v>
      </c>
      <c r="M2193" s="4">
        <f t="shared" si="242"/>
        <v>1.8099547511312217E-4</v>
      </c>
      <c r="N2193" s="4">
        <f t="shared" si="243"/>
        <v>1.0576995475113121E-6</v>
      </c>
      <c r="O2193" s="4">
        <f t="shared" si="244"/>
        <v>1.0576995475113121E-6</v>
      </c>
    </row>
    <row r="2194" spans="2:15" ht="15" customHeight="1">
      <c r="B2194" s="3" t="s">
        <v>98</v>
      </c>
      <c r="C2194" s="3" t="s">
        <v>8</v>
      </c>
      <c r="D2194" s="3" t="str">
        <f t="shared" si="238"/>
        <v>Check</v>
      </c>
      <c r="E2194" s="3" t="s">
        <v>211</v>
      </c>
      <c r="F2194" s="3" t="str">
        <f t="shared" si="239"/>
        <v/>
      </c>
      <c r="G2194" s="3">
        <v>12</v>
      </c>
      <c r="H2194" s="4">
        <v>-6.4418899999999996E-3</v>
      </c>
      <c r="I2194" s="4">
        <v>-0.24045676999999999</v>
      </c>
      <c r="J2194" s="4">
        <v>-0.19031201</v>
      </c>
      <c r="K2194" s="4">
        <f t="shared" si="240"/>
        <v>-6.4418899999999996E-3</v>
      </c>
      <c r="L2194" s="4">
        <f t="shared" si="241"/>
        <v>-6.4418899999999996E-3</v>
      </c>
      <c r="M2194" s="4">
        <f t="shared" si="242"/>
        <v>1.8099547511312217E-4</v>
      </c>
      <c r="N2194" s="4">
        <f t="shared" si="243"/>
        <v>-1.1659529411764704E-6</v>
      </c>
      <c r="O2194" s="4">
        <f t="shared" si="244"/>
        <v>-1.1659529411764704E-6</v>
      </c>
    </row>
    <row r="2195" spans="2:15" ht="15" customHeight="1">
      <c r="B2195" s="3" t="s">
        <v>98</v>
      </c>
      <c r="C2195" s="3" t="s">
        <v>9</v>
      </c>
      <c r="D2195" s="3" t="str">
        <f t="shared" si="238"/>
        <v>Check</v>
      </c>
      <c r="E2195" s="3" t="s">
        <v>211</v>
      </c>
      <c r="F2195" s="3" t="str">
        <f t="shared" si="239"/>
        <v/>
      </c>
      <c r="G2195" s="3">
        <v>12</v>
      </c>
      <c r="H2195" s="4">
        <v>-0.42116980999999998</v>
      </c>
      <c r="I2195" s="4">
        <v>-0.66077311000000005</v>
      </c>
      <c r="J2195" s="4">
        <v>-0.72189077000000001</v>
      </c>
      <c r="K2195" s="4">
        <f t="shared" si="240"/>
        <v>-0.42116980999999998</v>
      </c>
      <c r="L2195" s="4">
        <f t="shared" si="241"/>
        <v>-0.42116980999999998</v>
      </c>
      <c r="M2195" s="4">
        <f t="shared" si="242"/>
        <v>1.8099547511312217E-4</v>
      </c>
      <c r="N2195" s="4">
        <f t="shared" si="243"/>
        <v>-7.6229829864253384E-5</v>
      </c>
      <c r="O2195" s="4">
        <f t="shared" si="244"/>
        <v>-7.6229829864253384E-5</v>
      </c>
    </row>
    <row r="2196" spans="2:15" ht="15" customHeight="1">
      <c r="B2196" s="3" t="s">
        <v>98</v>
      </c>
      <c r="C2196" s="3" t="s">
        <v>10</v>
      </c>
      <c r="D2196" s="3" t="str">
        <f t="shared" si="238"/>
        <v>Check</v>
      </c>
      <c r="E2196" s="3" t="s">
        <v>211</v>
      </c>
      <c r="F2196" s="3" t="str">
        <f t="shared" si="239"/>
        <v/>
      </c>
      <c r="G2196" s="3">
        <v>12</v>
      </c>
      <c r="H2196" s="4">
        <v>-0.51212398000000003</v>
      </c>
      <c r="I2196" s="4">
        <v>-1.66910625</v>
      </c>
      <c r="J2196" s="4">
        <v>-1.95293637</v>
      </c>
      <c r="K2196" s="4">
        <f t="shared" si="240"/>
        <v>-0.51212398000000003</v>
      </c>
      <c r="L2196" s="4">
        <f t="shared" si="241"/>
        <v>-0.51212398000000003</v>
      </c>
      <c r="M2196" s="4">
        <f t="shared" si="242"/>
        <v>1.8099547511312217E-4</v>
      </c>
      <c r="N2196" s="4">
        <f t="shared" si="243"/>
        <v>-9.2692123076923083E-5</v>
      </c>
      <c r="O2196" s="4">
        <f t="shared" si="244"/>
        <v>-9.2692123076923083E-5</v>
      </c>
    </row>
    <row r="2197" spans="2:15" ht="15" customHeight="1">
      <c r="B2197" s="3" t="s">
        <v>98</v>
      </c>
      <c r="C2197" s="3" t="s">
        <v>11</v>
      </c>
      <c r="D2197" s="3" t="str">
        <f t="shared" si="238"/>
        <v>Check</v>
      </c>
      <c r="E2197" s="3" t="s">
        <v>211</v>
      </c>
      <c r="F2197" s="3" t="str">
        <f t="shared" si="239"/>
        <v/>
      </c>
      <c r="G2197" s="3">
        <v>12</v>
      </c>
      <c r="H2197" s="4">
        <v>-0.49504931000000002</v>
      </c>
      <c r="I2197" s="4">
        <v>-1.65030963</v>
      </c>
      <c r="J2197" s="4">
        <v>-1.92779754</v>
      </c>
      <c r="K2197" s="4">
        <f t="shared" si="240"/>
        <v>-0.49504931000000002</v>
      </c>
      <c r="L2197" s="4">
        <f t="shared" si="241"/>
        <v>-0.49504931000000002</v>
      </c>
      <c r="M2197" s="4">
        <f t="shared" si="242"/>
        <v>1.8099547511312217E-4</v>
      </c>
      <c r="N2197" s="4">
        <f t="shared" si="243"/>
        <v>-8.9601685067873304E-5</v>
      </c>
      <c r="O2197" s="4">
        <f t="shared" si="244"/>
        <v>-8.9601685067873304E-5</v>
      </c>
    </row>
    <row r="2198" spans="2:15" ht="15" customHeight="1">
      <c r="B2198" s="3" t="s">
        <v>98</v>
      </c>
      <c r="C2198" s="3" t="s">
        <v>12</v>
      </c>
      <c r="D2198" s="3" t="str">
        <f t="shared" si="238"/>
        <v>Check</v>
      </c>
      <c r="E2198" s="3" t="s">
        <v>211</v>
      </c>
      <c r="F2198" s="3" t="str">
        <f t="shared" si="239"/>
        <v/>
      </c>
      <c r="G2198" s="3">
        <v>12</v>
      </c>
      <c r="H2198" s="4">
        <v>-0.47549476000000002</v>
      </c>
      <c r="I2198" s="4">
        <v>-1.62736934</v>
      </c>
      <c r="J2198" s="4">
        <v>-1.89978826</v>
      </c>
      <c r="K2198" s="4">
        <f t="shared" si="240"/>
        <v>-0.47549476000000002</v>
      </c>
      <c r="L2198" s="4">
        <f t="shared" si="241"/>
        <v>-0.47549476000000002</v>
      </c>
      <c r="M2198" s="4">
        <f t="shared" si="242"/>
        <v>1.8099547511312217E-4</v>
      </c>
      <c r="N2198" s="4">
        <f t="shared" si="243"/>
        <v>-8.6062400000000005E-5</v>
      </c>
      <c r="O2198" s="4">
        <f t="shared" si="244"/>
        <v>-8.6062400000000005E-5</v>
      </c>
    </row>
    <row r="2199" spans="2:15" ht="15" customHeight="1">
      <c r="B2199" s="3" t="s">
        <v>98</v>
      </c>
      <c r="C2199" s="3" t="s">
        <v>13</v>
      </c>
      <c r="D2199" s="3" t="str">
        <f t="shared" si="238"/>
        <v>Raise 4x</v>
      </c>
      <c r="E2199" s="3" t="s">
        <v>212</v>
      </c>
      <c r="F2199" s="3" t="str">
        <f t="shared" si="239"/>
        <v/>
      </c>
      <c r="G2199" s="3">
        <v>12</v>
      </c>
      <c r="H2199" s="4">
        <v>0.44425387</v>
      </c>
      <c r="I2199" s="4">
        <v>0.43313172</v>
      </c>
      <c r="J2199" s="4">
        <v>0.63243945000000001</v>
      </c>
      <c r="K2199" s="4">
        <f t="shared" si="240"/>
        <v>0.63243945000000001</v>
      </c>
      <c r="L2199" s="4">
        <f t="shared" si="241"/>
        <v>0.63243945000000001</v>
      </c>
      <c r="M2199" s="4">
        <f t="shared" si="242"/>
        <v>1.8099547511312217E-4</v>
      </c>
      <c r="N2199" s="4">
        <f t="shared" si="243"/>
        <v>1.1446867873303168E-4</v>
      </c>
      <c r="O2199" s="4">
        <f t="shared" si="244"/>
        <v>1.1446867873303168E-4</v>
      </c>
    </row>
    <row r="2200" spans="2:15" ht="15" customHeight="1">
      <c r="B2200" s="3" t="s">
        <v>98</v>
      </c>
      <c r="C2200" s="3" t="s">
        <v>39</v>
      </c>
      <c r="D2200" s="3" t="str">
        <f t="shared" si="238"/>
        <v>Raise 4x</v>
      </c>
      <c r="E2200" s="3" t="s">
        <v>212</v>
      </c>
      <c r="F2200" s="3" t="str">
        <f t="shared" si="239"/>
        <v/>
      </c>
      <c r="G2200" s="3">
        <v>12</v>
      </c>
      <c r="H2200" s="4">
        <v>0.42186771000000001</v>
      </c>
      <c r="I2200" s="4">
        <v>0.39456751000000001</v>
      </c>
      <c r="J2200" s="4">
        <v>0.58448688999999998</v>
      </c>
      <c r="K2200" s="4">
        <f t="shared" si="240"/>
        <v>0.58448688999999998</v>
      </c>
      <c r="L2200" s="4">
        <f t="shared" si="241"/>
        <v>0.58448688999999998</v>
      </c>
      <c r="M2200" s="4">
        <f t="shared" si="242"/>
        <v>1.8099547511312217E-4</v>
      </c>
      <c r="N2200" s="4">
        <f t="shared" si="243"/>
        <v>1.0578948235294117E-4</v>
      </c>
      <c r="O2200" s="4">
        <f t="shared" si="244"/>
        <v>1.0578948235294117E-4</v>
      </c>
    </row>
    <row r="2201" spans="2:15" ht="15" customHeight="1">
      <c r="B2201" s="3" t="s">
        <v>98</v>
      </c>
      <c r="C2201" s="3" t="s">
        <v>14</v>
      </c>
      <c r="D2201" s="3" t="str">
        <f t="shared" si="238"/>
        <v>Raise 4x</v>
      </c>
      <c r="E2201" s="3" t="s">
        <v>212</v>
      </c>
      <c r="F2201" s="3" t="str">
        <f t="shared" si="239"/>
        <v/>
      </c>
      <c r="G2201" s="3">
        <v>12</v>
      </c>
      <c r="H2201" s="4">
        <v>0.37936669000000001</v>
      </c>
      <c r="I2201" s="4">
        <v>0.32723993000000001</v>
      </c>
      <c r="J2201" s="4">
        <v>0.50181933999999995</v>
      </c>
      <c r="K2201" s="4">
        <f t="shared" si="240"/>
        <v>0.50181933999999995</v>
      </c>
      <c r="L2201" s="4">
        <f t="shared" si="241"/>
        <v>0.50181933999999995</v>
      </c>
      <c r="M2201" s="4">
        <f t="shared" si="242"/>
        <v>1.8099547511312217E-4</v>
      </c>
      <c r="N2201" s="4">
        <f t="shared" si="243"/>
        <v>9.082702986425338E-5</v>
      </c>
      <c r="O2201" s="4">
        <f t="shared" si="244"/>
        <v>9.082702986425338E-5</v>
      </c>
    </row>
    <row r="2202" spans="2:15" ht="15" customHeight="1">
      <c r="B2202" s="3" t="s">
        <v>98</v>
      </c>
      <c r="C2202" s="3" t="s">
        <v>15</v>
      </c>
      <c r="D2202" s="3" t="str">
        <f t="shared" si="238"/>
        <v>Raise 4x</v>
      </c>
      <c r="E2202" s="3" t="s">
        <v>212</v>
      </c>
      <c r="F2202" s="3" t="str">
        <f t="shared" si="239"/>
        <v/>
      </c>
      <c r="G2202" s="3">
        <v>12</v>
      </c>
      <c r="H2202" s="4">
        <v>0.34003364000000003</v>
      </c>
      <c r="I2202" s="4">
        <v>0.27104181999999999</v>
      </c>
      <c r="J2202" s="4">
        <v>0.43256926000000001</v>
      </c>
      <c r="K2202" s="4">
        <f t="shared" si="240"/>
        <v>0.43256926000000001</v>
      </c>
      <c r="L2202" s="4">
        <f t="shared" si="241"/>
        <v>0.43256926000000001</v>
      </c>
      <c r="M2202" s="4">
        <f t="shared" si="242"/>
        <v>1.8099547511312217E-4</v>
      </c>
      <c r="N2202" s="4">
        <f t="shared" si="243"/>
        <v>7.8293078733031681E-5</v>
      </c>
      <c r="O2202" s="4">
        <f t="shared" si="244"/>
        <v>7.8293078733031681E-5</v>
      </c>
    </row>
    <row r="2203" spans="2:15" ht="15" customHeight="1">
      <c r="B2203" s="3" t="s">
        <v>98</v>
      </c>
      <c r="C2203" s="3" t="s">
        <v>16</v>
      </c>
      <c r="D2203" s="3" t="str">
        <f t="shared" si="238"/>
        <v>Raise 4x</v>
      </c>
      <c r="E2203" s="3" t="s">
        <v>212</v>
      </c>
      <c r="F2203" s="3" t="str">
        <f t="shared" si="239"/>
        <v/>
      </c>
      <c r="G2203" s="3">
        <v>12</v>
      </c>
      <c r="H2203" s="4">
        <v>0.35149185999999999</v>
      </c>
      <c r="I2203" s="4">
        <v>0.29809982000000002</v>
      </c>
      <c r="J2203" s="4">
        <v>0.465752</v>
      </c>
      <c r="K2203" s="4">
        <f t="shared" si="240"/>
        <v>0.465752</v>
      </c>
      <c r="L2203" s="4">
        <f t="shared" si="241"/>
        <v>0.465752</v>
      </c>
      <c r="M2203" s="4">
        <f t="shared" si="242"/>
        <v>1.8099547511312217E-4</v>
      </c>
      <c r="N2203" s="4">
        <f t="shared" si="243"/>
        <v>8.4299004524886881E-5</v>
      </c>
      <c r="O2203" s="4">
        <f t="shared" si="244"/>
        <v>8.4299004524886881E-5</v>
      </c>
    </row>
    <row r="2204" spans="2:15" ht="15" customHeight="1">
      <c r="B2204" s="3" t="s">
        <v>98</v>
      </c>
      <c r="C2204" s="3" t="s">
        <v>17</v>
      </c>
      <c r="D2204" s="3" t="str">
        <f t="shared" si="238"/>
        <v>Raise 4x</v>
      </c>
      <c r="E2204" s="3" t="s">
        <v>212</v>
      </c>
      <c r="F2204" s="3" t="str">
        <f t="shared" si="239"/>
        <v/>
      </c>
      <c r="G2204" s="3">
        <v>12</v>
      </c>
      <c r="H2204" s="4">
        <v>0.32616213999999999</v>
      </c>
      <c r="I2204" s="4">
        <v>0.28788184</v>
      </c>
      <c r="J2204" s="4">
        <v>0.45407758999999998</v>
      </c>
      <c r="K2204" s="4">
        <f t="shared" si="240"/>
        <v>0.45407758999999998</v>
      </c>
      <c r="L2204" s="4">
        <f t="shared" si="241"/>
        <v>0.45407758999999998</v>
      </c>
      <c r="M2204" s="4">
        <f t="shared" si="242"/>
        <v>1.8099547511312217E-4</v>
      </c>
      <c r="N2204" s="4">
        <f t="shared" si="243"/>
        <v>8.2185989140271481E-5</v>
      </c>
      <c r="O2204" s="4">
        <f t="shared" si="244"/>
        <v>8.2185989140271481E-5</v>
      </c>
    </row>
    <row r="2205" spans="2:15" ht="15" customHeight="1">
      <c r="B2205" s="3" t="s">
        <v>98</v>
      </c>
      <c r="C2205" s="3" t="s">
        <v>18</v>
      </c>
      <c r="D2205" s="3" t="str">
        <f t="shared" si="238"/>
        <v>Raise 4x</v>
      </c>
      <c r="E2205" s="3" t="s">
        <v>212</v>
      </c>
      <c r="F2205" s="3" t="str">
        <f t="shared" si="239"/>
        <v/>
      </c>
      <c r="G2205" s="3">
        <v>12</v>
      </c>
      <c r="H2205" s="4">
        <v>0.15551423</v>
      </c>
      <c r="I2205" s="4">
        <v>0.29948805000000001</v>
      </c>
      <c r="J2205" s="4">
        <v>0.46535207000000001</v>
      </c>
      <c r="K2205" s="4">
        <f t="shared" si="240"/>
        <v>0.46535207000000001</v>
      </c>
      <c r="L2205" s="4">
        <f t="shared" si="241"/>
        <v>0.46535207000000001</v>
      </c>
      <c r="M2205" s="4">
        <f t="shared" si="242"/>
        <v>1.8099547511312217E-4</v>
      </c>
      <c r="N2205" s="4">
        <f t="shared" si="243"/>
        <v>8.4226619004524887E-5</v>
      </c>
      <c r="O2205" s="4">
        <f t="shared" si="244"/>
        <v>8.4226619004524887E-5</v>
      </c>
    </row>
    <row r="2206" spans="2:15" ht="15" customHeight="1">
      <c r="B2206" s="3" t="s">
        <v>98</v>
      </c>
      <c r="C2206" s="3" t="s">
        <v>19</v>
      </c>
      <c r="D2206" s="3" t="str">
        <f t="shared" si="238"/>
        <v>Check</v>
      </c>
      <c r="E2206" s="3" t="s">
        <v>211</v>
      </c>
      <c r="F2206" s="3" t="str">
        <f t="shared" si="239"/>
        <v/>
      </c>
      <c r="G2206" s="3">
        <v>12</v>
      </c>
      <c r="H2206" s="4">
        <v>4.1727819999999999E-2</v>
      </c>
      <c r="I2206" s="4">
        <v>-0.16830993999999999</v>
      </c>
      <c r="J2206" s="4">
        <v>-0.10482521</v>
      </c>
      <c r="K2206" s="4">
        <f t="shared" si="240"/>
        <v>4.1727819999999999E-2</v>
      </c>
      <c r="L2206" s="4">
        <f t="shared" si="241"/>
        <v>4.1727819999999999E-2</v>
      </c>
      <c r="M2206" s="4">
        <f t="shared" si="242"/>
        <v>1.8099547511312217E-4</v>
      </c>
      <c r="N2206" s="4">
        <f t="shared" si="243"/>
        <v>7.5525466063348414E-6</v>
      </c>
      <c r="O2206" s="4">
        <f t="shared" si="244"/>
        <v>7.5525466063348414E-6</v>
      </c>
    </row>
    <row r="2207" spans="2:15" ht="15" customHeight="1">
      <c r="B2207" s="3" t="s">
        <v>98</v>
      </c>
      <c r="C2207" s="3" t="s">
        <v>20</v>
      </c>
      <c r="D2207" s="3" t="str">
        <f t="shared" si="238"/>
        <v>Check</v>
      </c>
      <c r="E2207" s="3" t="s">
        <v>211</v>
      </c>
      <c r="F2207" s="3" t="str">
        <f t="shared" si="239"/>
        <v/>
      </c>
      <c r="G2207" s="3">
        <v>12</v>
      </c>
      <c r="H2207" s="4">
        <v>1.558184E-2</v>
      </c>
      <c r="I2207" s="4">
        <v>-0.19556583999999999</v>
      </c>
      <c r="J2207" s="4">
        <v>-0.13493857000000001</v>
      </c>
      <c r="K2207" s="4">
        <f t="shared" si="240"/>
        <v>1.558184E-2</v>
      </c>
      <c r="L2207" s="4">
        <f t="shared" si="241"/>
        <v>1.558184E-2</v>
      </c>
      <c r="M2207" s="4">
        <f t="shared" si="242"/>
        <v>1.8099547511312217E-4</v>
      </c>
      <c r="N2207" s="4">
        <f t="shared" si="243"/>
        <v>2.8202425339366513E-6</v>
      </c>
      <c r="O2207" s="4">
        <f t="shared" si="244"/>
        <v>2.8202425339366513E-6</v>
      </c>
    </row>
    <row r="2208" spans="2:15" ht="15" customHeight="1">
      <c r="B2208" s="3" t="s">
        <v>98</v>
      </c>
      <c r="C2208" s="3" t="s">
        <v>22</v>
      </c>
      <c r="D2208" s="3" t="str">
        <f t="shared" si="238"/>
        <v>Check</v>
      </c>
      <c r="E2208" s="3" t="s">
        <v>211</v>
      </c>
      <c r="F2208" s="3" t="str">
        <f t="shared" si="239"/>
        <v/>
      </c>
      <c r="G2208" s="3">
        <v>12</v>
      </c>
      <c r="H2208" s="4">
        <v>-0.52887357999999995</v>
      </c>
      <c r="I2208" s="4">
        <v>-1.68762032</v>
      </c>
      <c r="J2208" s="4">
        <v>-1.9725489899999999</v>
      </c>
      <c r="K2208" s="4">
        <f t="shared" si="240"/>
        <v>-0.52887357999999995</v>
      </c>
      <c r="L2208" s="4">
        <f t="shared" si="241"/>
        <v>-0.52887357999999995</v>
      </c>
      <c r="M2208" s="4">
        <f t="shared" si="242"/>
        <v>1.8099547511312217E-4</v>
      </c>
      <c r="N2208" s="4">
        <f t="shared" si="243"/>
        <v>-9.5723724886877823E-5</v>
      </c>
      <c r="O2208" s="4">
        <f t="shared" si="244"/>
        <v>-9.5723724886877823E-5</v>
      </c>
    </row>
    <row r="2209" spans="2:15" ht="15" customHeight="1">
      <c r="B2209" s="3" t="s">
        <v>98</v>
      </c>
      <c r="C2209" s="3" t="s">
        <v>23</v>
      </c>
      <c r="D2209" s="3" t="str">
        <f t="shared" si="238"/>
        <v>Check</v>
      </c>
      <c r="E2209" s="3" t="s">
        <v>211</v>
      </c>
      <c r="F2209" s="3" t="str">
        <f t="shared" si="239"/>
        <v/>
      </c>
      <c r="G2209" s="3">
        <v>12</v>
      </c>
      <c r="H2209" s="4">
        <v>-0.51077963999999998</v>
      </c>
      <c r="I2209" s="4">
        <v>-1.66779711</v>
      </c>
      <c r="J2209" s="4">
        <v>-1.9464058</v>
      </c>
      <c r="K2209" s="4">
        <f t="shared" si="240"/>
        <v>-0.51077963999999998</v>
      </c>
      <c r="L2209" s="4">
        <f t="shared" si="241"/>
        <v>-0.51077963999999998</v>
      </c>
      <c r="M2209" s="4">
        <f t="shared" si="242"/>
        <v>1.8099547511312217E-4</v>
      </c>
      <c r="N2209" s="4">
        <f t="shared" si="243"/>
        <v>-9.2448803619909502E-5</v>
      </c>
      <c r="O2209" s="4">
        <f t="shared" si="244"/>
        <v>-9.2448803619909502E-5</v>
      </c>
    </row>
    <row r="2210" spans="2:15" ht="15" customHeight="1">
      <c r="B2210" s="3" t="s">
        <v>98</v>
      </c>
      <c r="C2210" s="3" t="s">
        <v>24</v>
      </c>
      <c r="D2210" s="3" t="str">
        <f t="shared" si="238"/>
        <v>Check</v>
      </c>
      <c r="E2210" s="3" t="s">
        <v>211</v>
      </c>
      <c r="F2210" s="3" t="str">
        <f t="shared" si="239"/>
        <v/>
      </c>
      <c r="G2210" s="3">
        <v>12</v>
      </c>
      <c r="H2210" s="4">
        <v>-0.49052811000000002</v>
      </c>
      <c r="I2210" s="4">
        <v>-1.6440422100000001</v>
      </c>
      <c r="J2210" s="4">
        <v>-1.91739562</v>
      </c>
      <c r="K2210" s="4">
        <f t="shared" si="240"/>
        <v>-0.49052811000000002</v>
      </c>
      <c r="L2210" s="4">
        <f t="shared" si="241"/>
        <v>-0.49052811000000002</v>
      </c>
      <c r="M2210" s="4">
        <f t="shared" si="242"/>
        <v>1.8099547511312217E-4</v>
      </c>
      <c r="N2210" s="4">
        <f t="shared" si="243"/>
        <v>-8.8783368325791857E-5</v>
      </c>
      <c r="O2210" s="4">
        <f t="shared" si="244"/>
        <v>-8.8783368325791857E-5</v>
      </c>
    </row>
    <row r="2211" spans="2:15" ht="15" customHeight="1">
      <c r="B2211" s="3" t="s">
        <v>98</v>
      </c>
      <c r="C2211" s="3" t="s">
        <v>25</v>
      </c>
      <c r="D2211" s="3" t="str">
        <f t="shared" si="238"/>
        <v>Raise 4x</v>
      </c>
      <c r="E2211" s="3" t="s">
        <v>212</v>
      </c>
      <c r="F2211" s="3" t="str">
        <f t="shared" si="239"/>
        <v/>
      </c>
      <c r="G2211" s="3">
        <v>24</v>
      </c>
      <c r="H2211" s="4">
        <v>0.41359462000000002</v>
      </c>
      <c r="I2211" s="4">
        <v>0.37822715000000001</v>
      </c>
      <c r="J2211" s="4">
        <v>0.56418625</v>
      </c>
      <c r="K2211" s="4">
        <f t="shared" si="240"/>
        <v>0.56418625</v>
      </c>
      <c r="L2211" s="4">
        <f t="shared" si="241"/>
        <v>0.56418625</v>
      </c>
      <c r="M2211" s="4">
        <f t="shared" si="242"/>
        <v>3.6199095022624434E-4</v>
      </c>
      <c r="N2211" s="4">
        <f t="shared" si="243"/>
        <v>2.0423031674208144E-4</v>
      </c>
      <c r="O2211" s="4">
        <f t="shared" si="244"/>
        <v>2.0423031674208144E-4</v>
      </c>
    </row>
    <row r="2212" spans="2:15" ht="15" customHeight="1">
      <c r="B2212" s="3" t="s">
        <v>98</v>
      </c>
      <c r="C2212" s="3" t="s">
        <v>26</v>
      </c>
      <c r="D2212" s="3" t="str">
        <f t="shared" si="238"/>
        <v>Raise 4x</v>
      </c>
      <c r="E2212" s="3" t="s">
        <v>212</v>
      </c>
      <c r="F2212" s="3" t="str">
        <f t="shared" si="239"/>
        <v/>
      </c>
      <c r="G2212" s="3">
        <v>24</v>
      </c>
      <c r="H2212" s="4">
        <v>0.39139423000000001</v>
      </c>
      <c r="I2212" s="4">
        <v>0.33970892000000003</v>
      </c>
      <c r="J2212" s="4">
        <v>0.51630173000000001</v>
      </c>
      <c r="K2212" s="4">
        <f t="shared" si="240"/>
        <v>0.51630173000000001</v>
      </c>
      <c r="L2212" s="4">
        <f t="shared" si="241"/>
        <v>0.51630173000000001</v>
      </c>
      <c r="M2212" s="4">
        <f t="shared" si="242"/>
        <v>3.6199095022624434E-4</v>
      </c>
      <c r="N2212" s="4">
        <f t="shared" si="243"/>
        <v>1.8689655384615384E-4</v>
      </c>
      <c r="O2212" s="4">
        <f t="shared" si="244"/>
        <v>1.8689655384615384E-4</v>
      </c>
    </row>
    <row r="2213" spans="2:15" ht="15" customHeight="1">
      <c r="B2213" s="3" t="s">
        <v>98</v>
      </c>
      <c r="C2213" s="3" t="s">
        <v>27</v>
      </c>
      <c r="D2213" s="3" t="str">
        <f t="shared" si="238"/>
        <v>Raise 4x</v>
      </c>
      <c r="E2213" s="3" t="s">
        <v>212</v>
      </c>
      <c r="F2213" s="3" t="str">
        <f t="shared" si="239"/>
        <v/>
      </c>
      <c r="G2213" s="3">
        <v>24</v>
      </c>
      <c r="H2213" s="4">
        <v>0.34963293000000001</v>
      </c>
      <c r="I2213" s="4">
        <v>0.27324793000000003</v>
      </c>
      <c r="J2213" s="4">
        <v>0.43469576999999998</v>
      </c>
      <c r="K2213" s="4">
        <f t="shared" si="240"/>
        <v>0.43469576999999998</v>
      </c>
      <c r="L2213" s="4">
        <f t="shared" si="241"/>
        <v>0.43469576999999998</v>
      </c>
      <c r="M2213" s="4">
        <f t="shared" si="242"/>
        <v>3.6199095022624434E-4</v>
      </c>
      <c r="N2213" s="4">
        <f t="shared" si="243"/>
        <v>1.5735593484162894E-4</v>
      </c>
      <c r="O2213" s="4">
        <f t="shared" si="244"/>
        <v>1.5735593484162894E-4</v>
      </c>
    </row>
    <row r="2214" spans="2:15" ht="15" customHeight="1">
      <c r="B2214" s="3" t="s">
        <v>98</v>
      </c>
      <c r="C2214" s="3" t="s">
        <v>28</v>
      </c>
      <c r="D2214" s="3" t="str">
        <f t="shared" si="238"/>
        <v>Raise 4x</v>
      </c>
      <c r="E2214" s="3" t="s">
        <v>212</v>
      </c>
      <c r="F2214" s="3" t="str">
        <f t="shared" si="239"/>
        <v/>
      </c>
      <c r="G2214" s="3">
        <v>24</v>
      </c>
      <c r="H2214" s="4">
        <v>0.31127371999999998</v>
      </c>
      <c r="I2214" s="4">
        <v>0.21788399</v>
      </c>
      <c r="J2214" s="4">
        <v>0.36646577000000002</v>
      </c>
      <c r="K2214" s="4">
        <f t="shared" si="240"/>
        <v>0.36646577000000002</v>
      </c>
      <c r="L2214" s="4">
        <f t="shared" si="241"/>
        <v>0.36646577000000002</v>
      </c>
      <c r="M2214" s="4">
        <f t="shared" si="242"/>
        <v>3.6199095022624434E-4</v>
      </c>
      <c r="N2214" s="4">
        <f t="shared" si="243"/>
        <v>1.3265729230769232E-4</v>
      </c>
      <c r="O2214" s="4">
        <f t="shared" si="244"/>
        <v>1.3265729230769232E-4</v>
      </c>
    </row>
    <row r="2215" spans="2:15" ht="15" customHeight="1">
      <c r="B2215" s="3" t="s">
        <v>98</v>
      </c>
      <c r="C2215" s="3" t="s">
        <v>29</v>
      </c>
      <c r="D2215" s="3" t="str">
        <f t="shared" si="238"/>
        <v>Raise 4x</v>
      </c>
      <c r="E2215" s="3" t="s">
        <v>212</v>
      </c>
      <c r="F2215" s="3" t="str">
        <f t="shared" si="239"/>
        <v/>
      </c>
      <c r="G2215" s="3">
        <v>24</v>
      </c>
      <c r="H2215" s="4">
        <v>0.32254948</v>
      </c>
      <c r="I2215" s="4">
        <v>0.24404928000000001</v>
      </c>
      <c r="J2215" s="4">
        <v>0.39856398999999998</v>
      </c>
      <c r="K2215" s="4">
        <f t="shared" si="240"/>
        <v>0.39856398999999998</v>
      </c>
      <c r="L2215" s="4">
        <f t="shared" si="241"/>
        <v>0.39856398999999998</v>
      </c>
      <c r="M2215" s="4">
        <f t="shared" si="242"/>
        <v>3.6199095022624434E-4</v>
      </c>
      <c r="N2215" s="4">
        <f t="shared" si="243"/>
        <v>1.4427655746606334E-4</v>
      </c>
      <c r="O2215" s="4">
        <f t="shared" si="244"/>
        <v>1.4427655746606334E-4</v>
      </c>
    </row>
    <row r="2216" spans="2:15" ht="15" customHeight="1">
      <c r="B2216" s="3" t="s">
        <v>98</v>
      </c>
      <c r="C2216" s="3" t="s">
        <v>30</v>
      </c>
      <c r="D2216" s="3" t="str">
        <f t="shared" si="238"/>
        <v>Raise 4x</v>
      </c>
      <c r="E2216" s="3" t="s">
        <v>212</v>
      </c>
      <c r="F2216" s="3" t="str">
        <f t="shared" si="239"/>
        <v/>
      </c>
      <c r="G2216" s="3">
        <v>24</v>
      </c>
      <c r="H2216" s="4">
        <v>0.29897073000000002</v>
      </c>
      <c r="I2216" s="4">
        <v>0.23524062000000001</v>
      </c>
      <c r="J2216" s="4">
        <v>0.38837335000000001</v>
      </c>
      <c r="K2216" s="4">
        <f t="shared" si="240"/>
        <v>0.38837335000000001</v>
      </c>
      <c r="L2216" s="4">
        <f t="shared" si="241"/>
        <v>0.38837335000000001</v>
      </c>
      <c r="M2216" s="4">
        <f t="shared" si="242"/>
        <v>3.6199095022624434E-4</v>
      </c>
      <c r="N2216" s="4">
        <f t="shared" si="243"/>
        <v>1.4058763800904977E-4</v>
      </c>
      <c r="O2216" s="4">
        <f t="shared" si="244"/>
        <v>1.4058763800904977E-4</v>
      </c>
    </row>
    <row r="2217" spans="2:15" ht="15" customHeight="1">
      <c r="B2217" s="3" t="s">
        <v>98</v>
      </c>
      <c r="C2217" s="3" t="s">
        <v>31</v>
      </c>
      <c r="D2217" s="3" t="str">
        <f t="shared" si="238"/>
        <v>Raise 4x</v>
      </c>
      <c r="E2217" s="3" t="s">
        <v>212</v>
      </c>
      <c r="F2217" s="3" t="str">
        <f t="shared" si="239"/>
        <v/>
      </c>
      <c r="G2217" s="3">
        <v>24</v>
      </c>
      <c r="H2217" s="4">
        <v>0.13537834000000001</v>
      </c>
      <c r="I2217" s="4">
        <v>0.24977804000000001</v>
      </c>
      <c r="J2217" s="4">
        <v>0.40331911999999998</v>
      </c>
      <c r="K2217" s="4">
        <f t="shared" si="240"/>
        <v>0.40331911999999998</v>
      </c>
      <c r="L2217" s="4">
        <f t="shared" si="241"/>
        <v>0.40331911999999998</v>
      </c>
      <c r="M2217" s="4">
        <f t="shared" si="242"/>
        <v>3.6199095022624434E-4</v>
      </c>
      <c r="N2217" s="4">
        <f t="shared" si="243"/>
        <v>1.4599787149321267E-4</v>
      </c>
      <c r="O2217" s="4">
        <f t="shared" si="244"/>
        <v>1.4599787149321267E-4</v>
      </c>
    </row>
    <row r="2218" spans="2:15" ht="15" customHeight="1">
      <c r="B2218" s="3" t="s">
        <v>98</v>
      </c>
      <c r="C2218" s="3" t="s">
        <v>32</v>
      </c>
      <c r="D2218" s="3" t="str">
        <f t="shared" si="238"/>
        <v>Check</v>
      </c>
      <c r="E2218" s="3" t="s">
        <v>211</v>
      </c>
      <c r="F2218" s="3" t="str">
        <f t="shared" si="239"/>
        <v/>
      </c>
      <c r="G2218" s="3">
        <v>24</v>
      </c>
      <c r="H2218" s="4">
        <v>2.3288969999999999E-2</v>
      </c>
      <c r="I2218" s="4">
        <v>-0.20851138</v>
      </c>
      <c r="J2218" s="4">
        <v>-0.15566034000000001</v>
      </c>
      <c r="K2218" s="4">
        <f t="shared" si="240"/>
        <v>2.3288969999999999E-2</v>
      </c>
      <c r="L2218" s="4">
        <f t="shared" si="241"/>
        <v>2.3288969999999999E-2</v>
      </c>
      <c r="M2218" s="4">
        <f t="shared" si="242"/>
        <v>3.6199095022624434E-4</v>
      </c>
      <c r="N2218" s="4">
        <f t="shared" si="243"/>
        <v>8.4303963800904976E-6</v>
      </c>
      <c r="O2218" s="4">
        <f t="shared" si="244"/>
        <v>8.4303963800904976E-6</v>
      </c>
    </row>
    <row r="2219" spans="2:15" ht="15" customHeight="1">
      <c r="B2219" s="3" t="s">
        <v>98</v>
      </c>
      <c r="C2219" s="3" t="s">
        <v>33</v>
      </c>
      <c r="D2219" s="3" t="str">
        <f t="shared" si="238"/>
        <v>Check</v>
      </c>
      <c r="E2219" s="3" t="s">
        <v>211</v>
      </c>
      <c r="F2219" s="3" t="str">
        <f t="shared" si="239"/>
        <v/>
      </c>
      <c r="G2219" s="3">
        <v>24</v>
      </c>
      <c r="H2219" s="4">
        <v>9.4342200000000001E-3</v>
      </c>
      <c r="I2219" s="4">
        <v>-0.22336130000000001</v>
      </c>
      <c r="J2219" s="4">
        <v>-0.17321914999999999</v>
      </c>
      <c r="K2219" s="4">
        <f t="shared" si="240"/>
        <v>9.4342200000000001E-3</v>
      </c>
      <c r="L2219" s="4">
        <f t="shared" si="241"/>
        <v>9.4342200000000001E-3</v>
      </c>
      <c r="M2219" s="4">
        <f t="shared" si="242"/>
        <v>3.6199095022624434E-4</v>
      </c>
      <c r="N2219" s="4">
        <f t="shared" si="243"/>
        <v>3.4151022624434388E-6</v>
      </c>
      <c r="O2219" s="4">
        <f t="shared" si="244"/>
        <v>3.4151022624434388E-6</v>
      </c>
    </row>
    <row r="2220" spans="2:15" ht="15" customHeight="1">
      <c r="B2220" s="3" t="s">
        <v>98</v>
      </c>
      <c r="C2220" s="3" t="s">
        <v>34</v>
      </c>
      <c r="D2220" s="3" t="str">
        <f t="shared" si="238"/>
        <v>Check</v>
      </c>
      <c r="E2220" s="3" t="s">
        <v>211</v>
      </c>
      <c r="F2220" s="3" t="str">
        <f t="shared" si="239"/>
        <v/>
      </c>
      <c r="G2220" s="3">
        <v>24</v>
      </c>
      <c r="H2220" s="4">
        <v>-0.40313653999999999</v>
      </c>
      <c r="I2220" s="4">
        <v>-0.63977717999999995</v>
      </c>
      <c r="J2220" s="4">
        <v>-0.69931807000000001</v>
      </c>
      <c r="K2220" s="4">
        <f t="shared" si="240"/>
        <v>-0.40313653999999999</v>
      </c>
      <c r="L2220" s="4">
        <f t="shared" si="241"/>
        <v>-0.40313653999999999</v>
      </c>
      <c r="M2220" s="4">
        <f t="shared" si="242"/>
        <v>3.6199095022624434E-4</v>
      </c>
      <c r="N2220" s="4">
        <f t="shared" si="243"/>
        <v>-1.4593177918552035E-4</v>
      </c>
      <c r="O2220" s="4">
        <f t="shared" si="244"/>
        <v>-1.4593177918552035E-4</v>
      </c>
    </row>
    <row r="2221" spans="2:15" ht="15" customHeight="1">
      <c r="B2221" s="3" t="s">
        <v>98</v>
      </c>
      <c r="C2221" s="3" t="s">
        <v>35</v>
      </c>
      <c r="D2221" s="3" t="str">
        <f t="shared" si="238"/>
        <v>Check</v>
      </c>
      <c r="E2221" s="3" t="s">
        <v>211</v>
      </c>
      <c r="F2221" s="3" t="str">
        <f t="shared" si="239"/>
        <v/>
      </c>
      <c r="G2221" s="3">
        <v>24</v>
      </c>
      <c r="H2221" s="4">
        <v>-0.49499178999999999</v>
      </c>
      <c r="I2221" s="4">
        <v>-1.6382121700000001</v>
      </c>
      <c r="J2221" s="4">
        <v>-1.9181964499999999</v>
      </c>
      <c r="K2221" s="4">
        <f t="shared" si="240"/>
        <v>-0.49499178999999999</v>
      </c>
      <c r="L2221" s="4">
        <f t="shared" si="241"/>
        <v>-0.49499178999999999</v>
      </c>
      <c r="M2221" s="4">
        <f t="shared" si="242"/>
        <v>3.6199095022624434E-4</v>
      </c>
      <c r="N2221" s="4">
        <f t="shared" si="243"/>
        <v>-1.7918254841628957E-4</v>
      </c>
      <c r="O2221" s="4">
        <f t="shared" si="244"/>
        <v>-1.7918254841628957E-4</v>
      </c>
    </row>
    <row r="2222" spans="2:15" ht="15" customHeight="1">
      <c r="B2222" s="3" t="s">
        <v>98</v>
      </c>
      <c r="C2222" s="3" t="s">
        <v>36</v>
      </c>
      <c r="D2222" s="3" t="str">
        <f t="shared" si="238"/>
        <v>Check</v>
      </c>
      <c r="E2222" s="3" t="s">
        <v>211</v>
      </c>
      <c r="F2222" s="3" t="str">
        <f t="shared" si="239"/>
        <v/>
      </c>
      <c r="G2222" s="3">
        <v>24</v>
      </c>
      <c r="H2222" s="4">
        <v>-0.47866140000000001</v>
      </c>
      <c r="I2222" s="4">
        <v>-1.6203231899999999</v>
      </c>
      <c r="J2222" s="4">
        <v>-1.8942058100000001</v>
      </c>
      <c r="K2222" s="4">
        <f t="shared" si="240"/>
        <v>-0.47866140000000001</v>
      </c>
      <c r="L2222" s="4">
        <f t="shared" si="241"/>
        <v>-0.47866140000000001</v>
      </c>
      <c r="M2222" s="4">
        <f t="shared" si="242"/>
        <v>3.6199095022624434E-4</v>
      </c>
      <c r="N2222" s="4">
        <f t="shared" si="243"/>
        <v>-1.7327109502262444E-4</v>
      </c>
      <c r="O2222" s="4">
        <f t="shared" si="244"/>
        <v>-1.7327109502262444E-4</v>
      </c>
    </row>
    <row r="2223" spans="2:15" ht="15" customHeight="1">
      <c r="B2223" s="3" t="s">
        <v>98</v>
      </c>
      <c r="C2223" s="3" t="s">
        <v>37</v>
      </c>
      <c r="D2223" s="3" t="str">
        <f t="shared" si="238"/>
        <v>Check</v>
      </c>
      <c r="E2223" s="3" t="s">
        <v>211</v>
      </c>
      <c r="F2223" s="3" t="str">
        <f t="shared" si="239"/>
        <v/>
      </c>
      <c r="G2223" s="3">
        <v>24</v>
      </c>
      <c r="H2223" s="4">
        <v>-0.46056741000000001</v>
      </c>
      <c r="I2223" s="4">
        <v>-1.59903043</v>
      </c>
      <c r="J2223" s="4">
        <v>-1.86794875</v>
      </c>
      <c r="K2223" s="4">
        <f t="shared" si="240"/>
        <v>-0.46056741000000001</v>
      </c>
      <c r="L2223" s="4">
        <f t="shared" si="241"/>
        <v>-0.46056741000000001</v>
      </c>
      <c r="M2223" s="4">
        <f t="shared" si="242"/>
        <v>3.6199095022624434E-4</v>
      </c>
      <c r="N2223" s="4">
        <f t="shared" si="243"/>
        <v>-1.6672123438914028E-4</v>
      </c>
      <c r="O2223" s="4">
        <f t="shared" si="244"/>
        <v>-1.6672123438914028E-4</v>
      </c>
    </row>
    <row r="2224" spans="2:15" ht="15" customHeight="1">
      <c r="B2224" s="3" t="s">
        <v>99</v>
      </c>
      <c r="C2224" s="3" t="s">
        <v>51</v>
      </c>
      <c r="D2224" s="3" t="str">
        <f t="shared" si="238"/>
        <v>Raise 4x</v>
      </c>
      <c r="E2224" s="3" t="s">
        <v>212</v>
      </c>
      <c r="F2224" s="3" t="str">
        <f t="shared" si="239"/>
        <v/>
      </c>
      <c r="G2224" s="3">
        <v>12</v>
      </c>
      <c r="H2224" s="4">
        <v>0.48701162999999997</v>
      </c>
      <c r="I2224" s="4">
        <v>0.51096233000000002</v>
      </c>
      <c r="J2224" s="4">
        <v>0.73346688999999998</v>
      </c>
      <c r="K2224" s="4">
        <f t="shared" si="240"/>
        <v>0.73346688999999998</v>
      </c>
      <c r="L2224" s="4">
        <f t="shared" si="241"/>
        <v>0.73346688999999998</v>
      </c>
      <c r="M2224" s="4">
        <f t="shared" si="242"/>
        <v>1.8099547511312217E-4</v>
      </c>
      <c r="N2224" s="4">
        <f t="shared" si="243"/>
        <v>1.3275418823529412E-4</v>
      </c>
      <c r="O2224" s="4">
        <f t="shared" si="244"/>
        <v>1.3275418823529412E-4</v>
      </c>
    </row>
    <row r="2225" spans="2:15" ht="15" customHeight="1">
      <c r="B2225" s="3" t="s">
        <v>99</v>
      </c>
      <c r="C2225" s="3" t="s">
        <v>1</v>
      </c>
      <c r="D2225" s="3" t="str">
        <f t="shared" si="238"/>
        <v>Raise 4x</v>
      </c>
      <c r="E2225" s="3" t="s">
        <v>212</v>
      </c>
      <c r="F2225" s="3" t="str">
        <f t="shared" si="239"/>
        <v/>
      </c>
      <c r="G2225" s="3">
        <v>12</v>
      </c>
      <c r="H2225" s="4">
        <v>0.46241304</v>
      </c>
      <c r="I2225" s="4">
        <v>0.47171318000000001</v>
      </c>
      <c r="J2225" s="4">
        <v>0.68467180000000005</v>
      </c>
      <c r="K2225" s="4">
        <f t="shared" si="240"/>
        <v>0.68467180000000005</v>
      </c>
      <c r="L2225" s="4">
        <f t="shared" si="241"/>
        <v>0.68467180000000005</v>
      </c>
      <c r="M2225" s="4">
        <f t="shared" si="242"/>
        <v>1.8099547511312217E-4</v>
      </c>
      <c r="N2225" s="4">
        <f t="shared" si="243"/>
        <v>1.2392249773755657E-4</v>
      </c>
      <c r="O2225" s="4">
        <f t="shared" si="244"/>
        <v>1.2392249773755657E-4</v>
      </c>
    </row>
    <row r="2226" spans="2:15" ht="15" customHeight="1">
      <c r="B2226" s="3" t="s">
        <v>99</v>
      </c>
      <c r="C2226" s="3" t="s">
        <v>2</v>
      </c>
      <c r="D2226" s="3" t="str">
        <f t="shared" si="238"/>
        <v>Raise 4x</v>
      </c>
      <c r="E2226" s="3" t="s">
        <v>212</v>
      </c>
      <c r="F2226" s="3" t="str">
        <f t="shared" si="239"/>
        <v/>
      </c>
      <c r="G2226" s="3">
        <v>12</v>
      </c>
      <c r="H2226" s="4">
        <v>0.41692931999999999</v>
      </c>
      <c r="I2226" s="4">
        <v>0.40236959</v>
      </c>
      <c r="J2226" s="4">
        <v>0.59976852999999997</v>
      </c>
      <c r="K2226" s="4">
        <f t="shared" si="240"/>
        <v>0.59976852999999997</v>
      </c>
      <c r="L2226" s="4">
        <f t="shared" si="241"/>
        <v>0.59976852999999997</v>
      </c>
      <c r="M2226" s="4">
        <f t="shared" si="242"/>
        <v>1.8099547511312217E-4</v>
      </c>
      <c r="N2226" s="4">
        <f t="shared" si="243"/>
        <v>1.0855539004524886E-4</v>
      </c>
      <c r="O2226" s="4">
        <f t="shared" si="244"/>
        <v>1.0855539004524886E-4</v>
      </c>
    </row>
    <row r="2227" spans="2:15" ht="15" customHeight="1">
      <c r="B2227" s="3" t="s">
        <v>99</v>
      </c>
      <c r="C2227" s="3" t="s">
        <v>3</v>
      </c>
      <c r="D2227" s="3" t="str">
        <f t="shared" si="238"/>
        <v>Raise 4x</v>
      </c>
      <c r="E2227" s="3" t="s">
        <v>212</v>
      </c>
      <c r="F2227" s="3" t="str">
        <f t="shared" si="239"/>
        <v/>
      </c>
      <c r="G2227" s="3">
        <v>12</v>
      </c>
      <c r="H2227" s="4">
        <v>0.37631738999999997</v>
      </c>
      <c r="I2227" s="4">
        <v>0.34594628999999999</v>
      </c>
      <c r="J2227" s="4">
        <v>0.53052659999999996</v>
      </c>
      <c r="K2227" s="4">
        <f t="shared" si="240"/>
        <v>0.53052659999999996</v>
      </c>
      <c r="L2227" s="4">
        <f t="shared" si="241"/>
        <v>0.53052659999999996</v>
      </c>
      <c r="M2227" s="4">
        <f t="shared" si="242"/>
        <v>1.8099547511312217E-4</v>
      </c>
      <c r="N2227" s="4">
        <f t="shared" si="243"/>
        <v>9.6022914027149307E-5</v>
      </c>
      <c r="O2227" s="4">
        <f t="shared" si="244"/>
        <v>9.6022914027149307E-5</v>
      </c>
    </row>
    <row r="2228" spans="2:15" ht="15" customHeight="1">
      <c r="B2228" s="3" t="s">
        <v>99</v>
      </c>
      <c r="C2228" s="3" t="s">
        <v>4</v>
      </c>
      <c r="D2228" s="3" t="str">
        <f t="shared" si="238"/>
        <v>Raise 4x</v>
      </c>
      <c r="E2228" s="3" t="s">
        <v>212</v>
      </c>
      <c r="F2228" s="3" t="str">
        <f t="shared" si="239"/>
        <v/>
      </c>
      <c r="G2228" s="3">
        <v>12</v>
      </c>
      <c r="H2228" s="4">
        <v>0.36981849</v>
      </c>
      <c r="I2228" s="4">
        <v>0.34991151999999998</v>
      </c>
      <c r="J2228" s="4">
        <v>0.53590833999999998</v>
      </c>
      <c r="K2228" s="4">
        <f t="shared" si="240"/>
        <v>0.53590833999999998</v>
      </c>
      <c r="L2228" s="4">
        <f t="shared" si="241"/>
        <v>0.53590833999999998</v>
      </c>
      <c r="M2228" s="4">
        <f t="shared" si="242"/>
        <v>1.8099547511312217E-4</v>
      </c>
      <c r="N2228" s="4">
        <f t="shared" si="243"/>
        <v>9.6996984615384604E-5</v>
      </c>
      <c r="O2228" s="4">
        <f t="shared" si="244"/>
        <v>9.6996984615384604E-5</v>
      </c>
    </row>
    <row r="2229" spans="2:15" ht="15" customHeight="1">
      <c r="B2229" s="3" t="s">
        <v>99</v>
      </c>
      <c r="C2229" s="3" t="s">
        <v>5</v>
      </c>
      <c r="D2229" s="3" t="str">
        <f t="shared" si="238"/>
        <v>Raise 4x</v>
      </c>
      <c r="E2229" s="3" t="s">
        <v>212</v>
      </c>
      <c r="F2229" s="3" t="str">
        <f t="shared" si="239"/>
        <v/>
      </c>
      <c r="G2229" s="3">
        <v>12</v>
      </c>
      <c r="H2229" s="4">
        <v>0.37638095999999999</v>
      </c>
      <c r="I2229" s="4">
        <v>0.37057298999999999</v>
      </c>
      <c r="J2229" s="4">
        <v>0.56141154000000004</v>
      </c>
      <c r="K2229" s="4">
        <f t="shared" si="240"/>
        <v>0.56141154000000004</v>
      </c>
      <c r="L2229" s="4">
        <f t="shared" si="241"/>
        <v>0.56141154000000004</v>
      </c>
      <c r="M2229" s="4">
        <f t="shared" si="242"/>
        <v>1.8099547511312217E-4</v>
      </c>
      <c r="N2229" s="4">
        <f t="shared" si="243"/>
        <v>1.016129484162896E-4</v>
      </c>
      <c r="O2229" s="4">
        <f t="shared" si="244"/>
        <v>1.016129484162896E-4</v>
      </c>
    </row>
    <row r="2230" spans="2:15" ht="15" customHeight="1">
      <c r="B2230" s="3" t="s">
        <v>99</v>
      </c>
      <c r="C2230" s="3" t="s">
        <v>7</v>
      </c>
      <c r="D2230" s="3" t="str">
        <f t="shared" si="238"/>
        <v>Check</v>
      </c>
      <c r="E2230" s="3" t="s">
        <v>211</v>
      </c>
      <c r="F2230" s="3" t="str">
        <f t="shared" si="239"/>
        <v/>
      </c>
      <c r="G2230" s="3">
        <v>12</v>
      </c>
      <c r="H2230" s="4">
        <v>3.9265840000000003E-2</v>
      </c>
      <c r="I2230" s="4">
        <v>-0.17319677</v>
      </c>
      <c r="J2230" s="4">
        <v>-0.10285532999999999</v>
      </c>
      <c r="K2230" s="4">
        <f t="shared" si="240"/>
        <v>3.9265840000000003E-2</v>
      </c>
      <c r="L2230" s="4">
        <f t="shared" si="241"/>
        <v>3.9265840000000003E-2</v>
      </c>
      <c r="M2230" s="4">
        <f t="shared" si="242"/>
        <v>1.8099547511312217E-4</v>
      </c>
      <c r="N2230" s="4">
        <f t="shared" si="243"/>
        <v>7.1069393665158375E-6</v>
      </c>
      <c r="O2230" s="4">
        <f t="shared" si="244"/>
        <v>7.1069393665158375E-6</v>
      </c>
    </row>
    <row r="2231" spans="2:15" ht="15" customHeight="1">
      <c r="B2231" s="3" t="s">
        <v>99</v>
      </c>
      <c r="C2231" s="3" t="s">
        <v>8</v>
      </c>
      <c r="D2231" s="3" t="str">
        <f t="shared" si="238"/>
        <v>Check</v>
      </c>
      <c r="E2231" s="3" t="s">
        <v>211</v>
      </c>
      <c r="F2231" s="3" t="str">
        <f t="shared" si="239"/>
        <v/>
      </c>
      <c r="G2231" s="3">
        <v>12</v>
      </c>
      <c r="H2231" s="4">
        <v>2.3756590000000001E-2</v>
      </c>
      <c r="I2231" s="4">
        <v>-0.1901641</v>
      </c>
      <c r="J2231" s="4">
        <v>-0.12330363</v>
      </c>
      <c r="K2231" s="4">
        <f t="shared" si="240"/>
        <v>2.3756590000000001E-2</v>
      </c>
      <c r="L2231" s="4">
        <f t="shared" si="241"/>
        <v>2.3756590000000001E-2</v>
      </c>
      <c r="M2231" s="4">
        <f t="shared" si="242"/>
        <v>1.8099547511312217E-4</v>
      </c>
      <c r="N2231" s="4">
        <f t="shared" si="243"/>
        <v>4.2998352941176472E-6</v>
      </c>
      <c r="O2231" s="4">
        <f t="shared" si="244"/>
        <v>4.2998352941176472E-6</v>
      </c>
    </row>
    <row r="2232" spans="2:15" ht="15" customHeight="1">
      <c r="B2232" s="3" t="s">
        <v>99</v>
      </c>
      <c r="C2232" s="3" t="s">
        <v>9</v>
      </c>
      <c r="D2232" s="3" t="str">
        <f t="shared" si="238"/>
        <v>Check</v>
      </c>
      <c r="E2232" s="3" t="s">
        <v>211</v>
      </c>
      <c r="F2232" s="3" t="str">
        <f t="shared" si="239"/>
        <v/>
      </c>
      <c r="G2232" s="3">
        <v>12</v>
      </c>
      <c r="H2232" s="4">
        <v>4.7164579999999998E-2</v>
      </c>
      <c r="I2232" s="4">
        <v>-0.15780067</v>
      </c>
      <c r="J2232" s="4">
        <v>-8.3167759999999993E-2</v>
      </c>
      <c r="K2232" s="4">
        <f t="shared" si="240"/>
        <v>4.7164579999999998E-2</v>
      </c>
      <c r="L2232" s="4">
        <f t="shared" si="241"/>
        <v>4.7164579999999998E-2</v>
      </c>
      <c r="M2232" s="4">
        <f t="shared" si="242"/>
        <v>1.8099547511312217E-4</v>
      </c>
      <c r="N2232" s="4">
        <f t="shared" si="243"/>
        <v>8.5365755656108589E-6</v>
      </c>
      <c r="O2232" s="4">
        <f t="shared" si="244"/>
        <v>8.5365755656108589E-6</v>
      </c>
    </row>
    <row r="2233" spans="2:15" ht="15" customHeight="1">
      <c r="B2233" s="3" t="s">
        <v>99</v>
      </c>
      <c r="C2233" s="3" t="s">
        <v>10</v>
      </c>
      <c r="D2233" s="3" t="str">
        <f t="shared" si="238"/>
        <v>Check</v>
      </c>
      <c r="E2233" s="3" t="s">
        <v>211</v>
      </c>
      <c r="F2233" s="3" t="str">
        <f t="shared" si="239"/>
        <v/>
      </c>
      <c r="G2233" s="3">
        <v>12</v>
      </c>
      <c r="H2233" s="4">
        <v>-0.45063271999999999</v>
      </c>
      <c r="I2233" s="4">
        <v>-0.70667254000000002</v>
      </c>
      <c r="J2233" s="4">
        <v>-0.77547982000000004</v>
      </c>
      <c r="K2233" s="4">
        <f t="shared" si="240"/>
        <v>-0.45063271999999999</v>
      </c>
      <c r="L2233" s="4">
        <f t="shared" si="241"/>
        <v>-0.45063271999999999</v>
      </c>
      <c r="M2233" s="4">
        <f t="shared" si="242"/>
        <v>1.8099547511312217E-4</v>
      </c>
      <c r="N2233" s="4">
        <f t="shared" si="243"/>
        <v>-8.1562483257918548E-5</v>
      </c>
      <c r="O2233" s="4">
        <f t="shared" si="244"/>
        <v>-8.1562483257918548E-5</v>
      </c>
    </row>
    <row r="2234" spans="2:15" ht="15" customHeight="1">
      <c r="B2234" s="3" t="s">
        <v>99</v>
      </c>
      <c r="C2234" s="3" t="s">
        <v>11</v>
      </c>
      <c r="D2234" s="3" t="str">
        <f t="shared" si="238"/>
        <v>Check</v>
      </c>
      <c r="E2234" s="3" t="s">
        <v>211</v>
      </c>
      <c r="F2234" s="3" t="str">
        <f t="shared" si="239"/>
        <v/>
      </c>
      <c r="G2234" s="3">
        <v>12</v>
      </c>
      <c r="H2234" s="4">
        <v>-0.55247908999999995</v>
      </c>
      <c r="I2234" s="4">
        <v>-1.75856378</v>
      </c>
      <c r="J2234" s="4">
        <v>-2.0575000700000001</v>
      </c>
      <c r="K2234" s="4">
        <f t="shared" si="240"/>
        <v>-0.55247908999999995</v>
      </c>
      <c r="L2234" s="4">
        <f t="shared" si="241"/>
        <v>-0.55247908999999995</v>
      </c>
      <c r="M2234" s="4">
        <f t="shared" si="242"/>
        <v>1.8099547511312217E-4</v>
      </c>
      <c r="N2234" s="4">
        <f t="shared" si="243"/>
        <v>-9.9996215384615372E-5</v>
      </c>
      <c r="O2234" s="4">
        <f t="shared" si="244"/>
        <v>-9.9996215384615372E-5</v>
      </c>
    </row>
    <row r="2235" spans="2:15" ht="15" customHeight="1">
      <c r="B2235" s="3" t="s">
        <v>99</v>
      </c>
      <c r="C2235" s="3" t="s">
        <v>12</v>
      </c>
      <c r="D2235" s="3" t="str">
        <f t="shared" si="238"/>
        <v>Check</v>
      </c>
      <c r="E2235" s="3" t="s">
        <v>211</v>
      </c>
      <c r="F2235" s="3" t="str">
        <f t="shared" si="239"/>
        <v/>
      </c>
      <c r="G2235" s="3">
        <v>12</v>
      </c>
      <c r="H2235" s="4">
        <v>-0.53342356000000002</v>
      </c>
      <c r="I2235" s="4">
        <v>-1.7360732000000001</v>
      </c>
      <c r="J2235" s="4">
        <v>-2.02999324</v>
      </c>
      <c r="K2235" s="4">
        <f t="shared" si="240"/>
        <v>-0.53342356000000002</v>
      </c>
      <c r="L2235" s="4">
        <f t="shared" si="241"/>
        <v>-0.53342356000000002</v>
      </c>
      <c r="M2235" s="4">
        <f t="shared" si="242"/>
        <v>1.8099547511312217E-4</v>
      </c>
      <c r="N2235" s="4">
        <f t="shared" si="243"/>
        <v>-9.654725067873303E-5</v>
      </c>
      <c r="O2235" s="4">
        <f t="shared" si="244"/>
        <v>-9.654725067873303E-5</v>
      </c>
    </row>
    <row r="2236" spans="2:15" ht="15" customHeight="1">
      <c r="B2236" s="3" t="s">
        <v>99</v>
      </c>
      <c r="C2236" s="3" t="s">
        <v>13</v>
      </c>
      <c r="D2236" s="3" t="str">
        <f t="shared" si="238"/>
        <v>Raise 4x</v>
      </c>
      <c r="E2236" s="3" t="s">
        <v>212</v>
      </c>
      <c r="F2236" s="3" t="str">
        <f t="shared" si="239"/>
        <v/>
      </c>
      <c r="G2236" s="3">
        <v>12</v>
      </c>
      <c r="H2236" s="4">
        <v>0.48537893999999998</v>
      </c>
      <c r="I2236" s="4">
        <v>0.50880913999999999</v>
      </c>
      <c r="J2236" s="4">
        <v>0.73089143999999995</v>
      </c>
      <c r="K2236" s="4">
        <f t="shared" si="240"/>
        <v>0.73089143999999995</v>
      </c>
      <c r="L2236" s="4">
        <f t="shared" si="241"/>
        <v>0.73089143999999995</v>
      </c>
      <c r="M2236" s="4">
        <f t="shared" si="242"/>
        <v>1.8099547511312217E-4</v>
      </c>
      <c r="N2236" s="4">
        <f t="shared" si="243"/>
        <v>1.3228804343891402E-4</v>
      </c>
      <c r="O2236" s="4">
        <f t="shared" si="244"/>
        <v>1.3228804343891402E-4</v>
      </c>
    </row>
    <row r="2237" spans="2:15" ht="15" customHeight="1">
      <c r="B2237" s="3" t="s">
        <v>99</v>
      </c>
      <c r="C2237" s="3" t="s">
        <v>39</v>
      </c>
      <c r="D2237" s="3" t="str">
        <f t="shared" si="238"/>
        <v>Raise 4x</v>
      </c>
      <c r="E2237" s="3" t="s">
        <v>212</v>
      </c>
      <c r="F2237" s="3" t="str">
        <f t="shared" si="239"/>
        <v/>
      </c>
      <c r="G2237" s="3">
        <v>12</v>
      </c>
      <c r="H2237" s="4">
        <v>0.46059148999999999</v>
      </c>
      <c r="I2237" s="4">
        <v>0.46927170000000001</v>
      </c>
      <c r="J2237" s="4">
        <v>0.68174440000000003</v>
      </c>
      <c r="K2237" s="4">
        <f t="shared" si="240"/>
        <v>0.68174440000000003</v>
      </c>
      <c r="L2237" s="4">
        <f t="shared" si="241"/>
        <v>0.68174440000000003</v>
      </c>
      <c r="M2237" s="4">
        <f t="shared" si="242"/>
        <v>1.8099547511312217E-4</v>
      </c>
      <c r="N2237" s="4">
        <f t="shared" si="243"/>
        <v>1.2339265158371041E-4</v>
      </c>
      <c r="O2237" s="4">
        <f t="shared" si="244"/>
        <v>1.2339265158371041E-4</v>
      </c>
    </row>
    <row r="2238" spans="2:15" ht="15" customHeight="1">
      <c r="B2238" s="3" t="s">
        <v>99</v>
      </c>
      <c r="C2238" s="3" t="s">
        <v>14</v>
      </c>
      <c r="D2238" s="3" t="str">
        <f t="shared" si="238"/>
        <v>Raise 4x</v>
      </c>
      <c r="E2238" s="3" t="s">
        <v>212</v>
      </c>
      <c r="F2238" s="3" t="str">
        <f t="shared" si="239"/>
        <v/>
      </c>
      <c r="G2238" s="3">
        <v>12</v>
      </c>
      <c r="H2238" s="4">
        <v>0.41644763000000001</v>
      </c>
      <c r="I2238" s="4">
        <v>0.40144972000000001</v>
      </c>
      <c r="J2238" s="4">
        <v>0.59846818000000002</v>
      </c>
      <c r="K2238" s="4">
        <f t="shared" si="240"/>
        <v>0.59846818000000002</v>
      </c>
      <c r="L2238" s="4">
        <f t="shared" si="241"/>
        <v>0.59846818000000002</v>
      </c>
      <c r="M2238" s="4">
        <f t="shared" si="242"/>
        <v>1.8099547511312217E-4</v>
      </c>
      <c r="N2238" s="4">
        <f t="shared" si="243"/>
        <v>1.0832003257918552E-4</v>
      </c>
      <c r="O2238" s="4">
        <f t="shared" si="244"/>
        <v>1.0832003257918552E-4</v>
      </c>
    </row>
    <row r="2239" spans="2:15" ht="15" customHeight="1">
      <c r="B2239" s="3" t="s">
        <v>99</v>
      </c>
      <c r="C2239" s="3" t="s">
        <v>15</v>
      </c>
      <c r="D2239" s="3" t="str">
        <f t="shared" si="238"/>
        <v>Raise 4x</v>
      </c>
      <c r="E2239" s="3" t="s">
        <v>212</v>
      </c>
      <c r="F2239" s="3" t="str">
        <f t="shared" si="239"/>
        <v/>
      </c>
      <c r="G2239" s="3">
        <v>12</v>
      </c>
      <c r="H2239" s="4">
        <v>0.3771159</v>
      </c>
      <c r="I2239" s="4">
        <v>0.34641856999999998</v>
      </c>
      <c r="J2239" s="4">
        <v>0.53070156999999996</v>
      </c>
      <c r="K2239" s="4">
        <f t="shared" si="240"/>
        <v>0.53070156999999996</v>
      </c>
      <c r="L2239" s="4">
        <f t="shared" si="241"/>
        <v>0.53070156999999996</v>
      </c>
      <c r="M2239" s="4">
        <f t="shared" si="242"/>
        <v>1.8099547511312217E-4</v>
      </c>
      <c r="N2239" s="4">
        <f t="shared" si="243"/>
        <v>9.6054582805429851E-5</v>
      </c>
      <c r="O2239" s="4">
        <f t="shared" si="244"/>
        <v>9.6054582805429851E-5</v>
      </c>
    </row>
    <row r="2240" spans="2:15" ht="15" customHeight="1">
      <c r="B2240" s="3" t="s">
        <v>99</v>
      </c>
      <c r="C2240" s="3" t="s">
        <v>16</v>
      </c>
      <c r="D2240" s="3" t="str">
        <f t="shared" si="238"/>
        <v>Raise 4x</v>
      </c>
      <c r="E2240" s="3" t="s">
        <v>212</v>
      </c>
      <c r="F2240" s="3" t="str">
        <f t="shared" si="239"/>
        <v/>
      </c>
      <c r="G2240" s="3">
        <v>12</v>
      </c>
      <c r="H2240" s="4">
        <v>0.37189012999999999</v>
      </c>
      <c r="I2240" s="4">
        <v>0.35178114999999999</v>
      </c>
      <c r="J2240" s="4">
        <v>0.53756470000000001</v>
      </c>
      <c r="K2240" s="4">
        <f t="shared" si="240"/>
        <v>0.53756470000000001</v>
      </c>
      <c r="L2240" s="4">
        <f t="shared" si="241"/>
        <v>0.53756470000000001</v>
      </c>
      <c r="M2240" s="4">
        <f t="shared" si="242"/>
        <v>1.8099547511312217E-4</v>
      </c>
      <c r="N2240" s="4">
        <f t="shared" si="243"/>
        <v>9.7296778280542984E-5</v>
      </c>
      <c r="O2240" s="4">
        <f t="shared" si="244"/>
        <v>9.7296778280542984E-5</v>
      </c>
    </row>
    <row r="2241" spans="2:15" ht="15" customHeight="1">
      <c r="B2241" s="3" t="s">
        <v>99</v>
      </c>
      <c r="C2241" s="3" t="s">
        <v>17</v>
      </c>
      <c r="D2241" s="3" t="str">
        <f t="shared" si="238"/>
        <v>Raise 4x</v>
      </c>
      <c r="E2241" s="3" t="s">
        <v>212</v>
      </c>
      <c r="F2241" s="3" t="str">
        <f t="shared" si="239"/>
        <v/>
      </c>
      <c r="G2241" s="3">
        <v>12</v>
      </c>
      <c r="H2241" s="4">
        <v>0.37962837999999999</v>
      </c>
      <c r="I2241" s="4">
        <v>0.37371388</v>
      </c>
      <c r="J2241" s="4">
        <v>0.56439395999999997</v>
      </c>
      <c r="K2241" s="4">
        <f t="shared" si="240"/>
        <v>0.56439395999999997</v>
      </c>
      <c r="L2241" s="4">
        <f t="shared" si="241"/>
        <v>0.56439395999999997</v>
      </c>
      <c r="M2241" s="4">
        <f t="shared" si="242"/>
        <v>1.8099547511312217E-4</v>
      </c>
      <c r="N2241" s="4">
        <f t="shared" si="243"/>
        <v>1.0215275294117647E-4</v>
      </c>
      <c r="O2241" s="4">
        <f t="shared" si="244"/>
        <v>1.0215275294117647E-4</v>
      </c>
    </row>
    <row r="2242" spans="2:15" ht="15" customHeight="1">
      <c r="B2242" s="3" t="s">
        <v>99</v>
      </c>
      <c r="C2242" s="3" t="s">
        <v>18</v>
      </c>
      <c r="D2242" s="3" t="str">
        <f t="shared" si="238"/>
        <v>Raise 4x</v>
      </c>
      <c r="E2242" s="3" t="s">
        <v>212</v>
      </c>
      <c r="F2242" s="3" t="str">
        <f t="shared" si="239"/>
        <v/>
      </c>
      <c r="G2242" s="3">
        <v>12</v>
      </c>
      <c r="H2242" s="4">
        <v>0.33555745999999997</v>
      </c>
      <c r="I2242" s="4">
        <v>0.56047723000000005</v>
      </c>
      <c r="J2242" s="4">
        <v>0.79265585999999999</v>
      </c>
      <c r="K2242" s="4">
        <f t="shared" si="240"/>
        <v>0.79265585999999999</v>
      </c>
      <c r="L2242" s="4">
        <f t="shared" si="241"/>
        <v>0.79265585999999999</v>
      </c>
      <c r="M2242" s="4">
        <f t="shared" si="242"/>
        <v>1.8099547511312217E-4</v>
      </c>
      <c r="N2242" s="4">
        <f t="shared" si="243"/>
        <v>1.4346712398190044E-4</v>
      </c>
      <c r="O2242" s="4">
        <f t="shared" si="244"/>
        <v>1.4346712398190044E-4</v>
      </c>
    </row>
    <row r="2243" spans="2:15" ht="15" customHeight="1">
      <c r="B2243" s="3" t="s">
        <v>99</v>
      </c>
      <c r="C2243" s="3" t="s">
        <v>19</v>
      </c>
      <c r="D2243" s="3" t="str">
        <f t="shared" si="238"/>
        <v>Check</v>
      </c>
      <c r="E2243" s="3" t="s">
        <v>211</v>
      </c>
      <c r="F2243" s="3" t="str">
        <f t="shared" si="239"/>
        <v/>
      </c>
      <c r="G2243" s="3">
        <v>12</v>
      </c>
      <c r="H2243" s="4">
        <v>7.6192689999999993E-2</v>
      </c>
      <c r="I2243" s="4">
        <v>-0.11304607</v>
      </c>
      <c r="J2243" s="4">
        <v>-3.1878879999999998E-2</v>
      </c>
      <c r="K2243" s="4">
        <f t="shared" si="240"/>
        <v>7.6192689999999993E-2</v>
      </c>
      <c r="L2243" s="4">
        <f t="shared" si="241"/>
        <v>7.6192689999999993E-2</v>
      </c>
      <c r="M2243" s="4">
        <f t="shared" si="242"/>
        <v>1.8099547511312217E-4</v>
      </c>
      <c r="N2243" s="4">
        <f t="shared" si="243"/>
        <v>1.3790532126696831E-5</v>
      </c>
      <c r="O2243" s="4">
        <f t="shared" si="244"/>
        <v>1.3790532126696831E-5</v>
      </c>
    </row>
    <row r="2244" spans="2:15" ht="15" customHeight="1">
      <c r="B2244" s="3" t="s">
        <v>99</v>
      </c>
      <c r="C2244" s="3" t="s">
        <v>20</v>
      </c>
      <c r="D2244" s="3" t="str">
        <f t="shared" si="238"/>
        <v>Check</v>
      </c>
      <c r="E2244" s="3" t="s">
        <v>211</v>
      </c>
      <c r="F2244" s="3" t="str">
        <f t="shared" si="239"/>
        <v/>
      </c>
      <c r="G2244" s="3">
        <v>12</v>
      </c>
      <c r="H2244" s="4">
        <v>4.6771060000000003E-2</v>
      </c>
      <c r="I2244" s="4">
        <v>-0.14417819000000001</v>
      </c>
      <c r="J2244" s="4">
        <v>-6.6796250000000001E-2</v>
      </c>
      <c r="K2244" s="4">
        <f t="shared" si="240"/>
        <v>4.6771060000000003E-2</v>
      </c>
      <c r="L2244" s="4">
        <f t="shared" si="241"/>
        <v>4.6771060000000003E-2</v>
      </c>
      <c r="M2244" s="4">
        <f t="shared" si="242"/>
        <v>1.8099547511312217E-4</v>
      </c>
      <c r="N2244" s="4">
        <f t="shared" si="243"/>
        <v>8.4653502262443435E-6</v>
      </c>
      <c r="O2244" s="4">
        <f t="shared" si="244"/>
        <v>8.4653502262443435E-6</v>
      </c>
    </row>
    <row r="2245" spans="2:15" ht="15" customHeight="1">
      <c r="B2245" s="3" t="s">
        <v>99</v>
      </c>
      <c r="C2245" s="3" t="s">
        <v>21</v>
      </c>
      <c r="D2245" s="3" t="str">
        <f t="shared" ref="D2245:D2308" si="245">IF(K2245=H2245,"Check",IF(K2245=I2245,"Raise 3x", IF(K2245=J2245,"Raise 4x", "ERROR")))</f>
        <v>Check</v>
      </c>
      <c r="E2245" s="3" t="s">
        <v>211</v>
      </c>
      <c r="F2245" s="3" t="str">
        <f t="shared" ref="F2245:F2308" si="246">IF(D2245=E2245,"","Error")</f>
        <v/>
      </c>
      <c r="G2245" s="3">
        <v>12</v>
      </c>
      <c r="H2245" s="4">
        <v>6.8814299999999995E-2</v>
      </c>
      <c r="I2245" s="4">
        <v>-0.11356293000000001</v>
      </c>
      <c r="J2245" s="4">
        <v>-2.855889E-2</v>
      </c>
      <c r="K2245" s="4">
        <f t="shared" ref="K2245:K2308" si="247">MAX(H2245:J2245)</f>
        <v>6.8814299999999995E-2</v>
      </c>
      <c r="L2245" s="4">
        <f t="shared" ref="L2245:L2308" si="248">IF(E2245="Check",H2245,J2245)</f>
        <v>6.8814299999999995E-2</v>
      </c>
      <c r="M2245" s="4">
        <f t="shared" ref="M2245:M2308" si="249">G2245/(COMBIN(52,2)*50)</f>
        <v>1.8099547511312217E-4</v>
      </c>
      <c r="N2245" s="4">
        <f t="shared" ref="N2245:N2308" si="250">M2245*K2245</f>
        <v>1.2455076923076922E-5</v>
      </c>
      <c r="O2245" s="4">
        <f t="shared" ref="O2245:O2308" si="251">M2245*L2245</f>
        <v>1.2455076923076922E-5</v>
      </c>
    </row>
    <row r="2246" spans="2:15" ht="15" customHeight="1">
      <c r="B2246" s="3" t="s">
        <v>99</v>
      </c>
      <c r="C2246" s="3" t="s">
        <v>23</v>
      </c>
      <c r="D2246" s="3" t="str">
        <f t="shared" si="245"/>
        <v>Check</v>
      </c>
      <c r="E2246" s="3" t="s">
        <v>211</v>
      </c>
      <c r="F2246" s="3" t="str">
        <f t="shared" si="246"/>
        <v/>
      </c>
      <c r="G2246" s="3">
        <v>12</v>
      </c>
      <c r="H2246" s="4">
        <v>-0.56901738000000002</v>
      </c>
      <c r="I2246" s="4">
        <v>-1.77738916</v>
      </c>
      <c r="J2246" s="4">
        <v>-2.0776831599999999</v>
      </c>
      <c r="K2246" s="4">
        <f t="shared" si="247"/>
        <v>-0.56901738000000002</v>
      </c>
      <c r="L2246" s="4">
        <f t="shared" si="248"/>
        <v>-0.56901738000000002</v>
      </c>
      <c r="M2246" s="4">
        <f t="shared" si="249"/>
        <v>1.8099547511312217E-4</v>
      </c>
      <c r="N2246" s="4">
        <f t="shared" si="250"/>
        <v>-1.0298957104072398E-4</v>
      </c>
      <c r="O2246" s="4">
        <f t="shared" si="251"/>
        <v>-1.0298957104072398E-4</v>
      </c>
    </row>
    <row r="2247" spans="2:15" ht="15" customHeight="1">
      <c r="B2247" s="3" t="s">
        <v>99</v>
      </c>
      <c r="C2247" s="3" t="s">
        <v>24</v>
      </c>
      <c r="D2247" s="3" t="str">
        <f t="shared" si="245"/>
        <v>Check</v>
      </c>
      <c r="E2247" s="3" t="s">
        <v>211</v>
      </c>
      <c r="F2247" s="3" t="str">
        <f t="shared" si="246"/>
        <v/>
      </c>
      <c r="G2247" s="3">
        <v>12</v>
      </c>
      <c r="H2247" s="4">
        <v>-0.54926660999999999</v>
      </c>
      <c r="I2247" s="4">
        <v>-1.7540858500000001</v>
      </c>
      <c r="J2247" s="4">
        <v>-2.0491771399999998</v>
      </c>
      <c r="K2247" s="4">
        <f t="shared" si="247"/>
        <v>-0.54926660999999999</v>
      </c>
      <c r="L2247" s="4">
        <f t="shared" si="248"/>
        <v>-0.54926660999999999</v>
      </c>
      <c r="M2247" s="4">
        <f t="shared" si="249"/>
        <v>1.8099547511312217E-4</v>
      </c>
      <c r="N2247" s="4">
        <f t="shared" si="250"/>
        <v>-9.9414771040723978E-5</v>
      </c>
      <c r="O2247" s="4">
        <f t="shared" si="251"/>
        <v>-9.9414771040723978E-5</v>
      </c>
    </row>
    <row r="2248" spans="2:15" ht="15" customHeight="1">
      <c r="B2248" s="3" t="s">
        <v>99</v>
      </c>
      <c r="C2248" s="3" t="s">
        <v>25</v>
      </c>
      <c r="D2248" s="3" t="str">
        <f t="shared" si="245"/>
        <v>Raise 4x</v>
      </c>
      <c r="E2248" s="3" t="s">
        <v>212</v>
      </c>
      <c r="F2248" s="3" t="str">
        <f t="shared" si="246"/>
        <v/>
      </c>
      <c r="G2248" s="3">
        <v>24</v>
      </c>
      <c r="H2248" s="4">
        <v>0.45544776999999997</v>
      </c>
      <c r="I2248" s="4">
        <v>0.45400214</v>
      </c>
      <c r="J2248" s="4">
        <v>0.66265737000000002</v>
      </c>
      <c r="K2248" s="4">
        <f t="shared" si="247"/>
        <v>0.66265737000000002</v>
      </c>
      <c r="L2248" s="4">
        <f t="shared" si="248"/>
        <v>0.66265737000000002</v>
      </c>
      <c r="M2248" s="4">
        <f t="shared" si="249"/>
        <v>3.6199095022624434E-4</v>
      </c>
      <c r="N2248" s="4">
        <f t="shared" si="250"/>
        <v>2.3987597104072397E-4</v>
      </c>
      <c r="O2248" s="4">
        <f t="shared" si="251"/>
        <v>2.3987597104072397E-4</v>
      </c>
    </row>
    <row r="2249" spans="2:15" ht="15" customHeight="1">
      <c r="B2249" s="3" t="s">
        <v>99</v>
      </c>
      <c r="C2249" s="3" t="s">
        <v>26</v>
      </c>
      <c r="D2249" s="3" t="str">
        <f t="shared" si="245"/>
        <v>Raise 4x</v>
      </c>
      <c r="E2249" s="3" t="s">
        <v>212</v>
      </c>
      <c r="F2249" s="3" t="str">
        <f t="shared" si="246"/>
        <v/>
      </c>
      <c r="G2249" s="3">
        <v>24</v>
      </c>
      <c r="H2249" s="4">
        <v>0.43089798000000001</v>
      </c>
      <c r="I2249" s="4">
        <v>0.41452105</v>
      </c>
      <c r="J2249" s="4">
        <v>0.61359087999999995</v>
      </c>
      <c r="K2249" s="4">
        <f t="shared" si="247"/>
        <v>0.61359087999999995</v>
      </c>
      <c r="L2249" s="4">
        <f t="shared" si="248"/>
        <v>0.61359087999999995</v>
      </c>
      <c r="M2249" s="4">
        <f t="shared" si="249"/>
        <v>3.6199095022624434E-4</v>
      </c>
      <c r="N2249" s="4">
        <f t="shared" si="250"/>
        <v>2.2211434570135744E-4</v>
      </c>
      <c r="O2249" s="4">
        <f t="shared" si="251"/>
        <v>2.2211434570135744E-4</v>
      </c>
    </row>
    <row r="2250" spans="2:15" ht="15" customHeight="1">
      <c r="B2250" s="3" t="s">
        <v>99</v>
      </c>
      <c r="C2250" s="3" t="s">
        <v>27</v>
      </c>
      <c r="D2250" s="3" t="str">
        <f t="shared" si="245"/>
        <v>Raise 4x</v>
      </c>
      <c r="E2250" s="3" t="s">
        <v>212</v>
      </c>
      <c r="F2250" s="3" t="str">
        <f t="shared" si="246"/>
        <v/>
      </c>
      <c r="G2250" s="3">
        <v>24</v>
      </c>
      <c r="H2250" s="4">
        <v>0.3874631</v>
      </c>
      <c r="I2250" s="4">
        <v>0.34757121000000002</v>
      </c>
      <c r="J2250" s="4">
        <v>0.53138286999999995</v>
      </c>
      <c r="K2250" s="4">
        <f t="shared" si="247"/>
        <v>0.53138286999999995</v>
      </c>
      <c r="L2250" s="4">
        <f t="shared" si="248"/>
        <v>0.53138286999999995</v>
      </c>
      <c r="M2250" s="4">
        <f t="shared" si="249"/>
        <v>3.6199095022624434E-4</v>
      </c>
      <c r="N2250" s="4">
        <f t="shared" si="250"/>
        <v>1.9235579004524885E-4</v>
      </c>
      <c r="O2250" s="4">
        <f t="shared" si="251"/>
        <v>1.9235579004524885E-4</v>
      </c>
    </row>
    <row r="2251" spans="2:15" ht="15" customHeight="1">
      <c r="B2251" s="3" t="s">
        <v>99</v>
      </c>
      <c r="C2251" s="3" t="s">
        <v>28</v>
      </c>
      <c r="D2251" s="3" t="str">
        <f t="shared" si="245"/>
        <v>Raise 4x</v>
      </c>
      <c r="E2251" s="3" t="s">
        <v>212</v>
      </c>
      <c r="F2251" s="3" t="str">
        <f t="shared" si="246"/>
        <v/>
      </c>
      <c r="G2251" s="3">
        <v>24</v>
      </c>
      <c r="H2251" s="4">
        <v>0.34903066999999999</v>
      </c>
      <c r="I2251" s="4">
        <v>0.29336465</v>
      </c>
      <c r="J2251" s="4">
        <v>0.46462374000000001</v>
      </c>
      <c r="K2251" s="4">
        <f t="shared" si="247"/>
        <v>0.46462374000000001</v>
      </c>
      <c r="L2251" s="4">
        <f t="shared" si="248"/>
        <v>0.46462374000000001</v>
      </c>
      <c r="M2251" s="4">
        <f t="shared" si="249"/>
        <v>3.6199095022624434E-4</v>
      </c>
      <c r="N2251" s="4">
        <f t="shared" si="250"/>
        <v>1.6818958914027149E-4</v>
      </c>
      <c r="O2251" s="4">
        <f t="shared" si="251"/>
        <v>1.6818958914027149E-4</v>
      </c>
    </row>
    <row r="2252" spans="2:15" ht="15" customHeight="1">
      <c r="B2252" s="3" t="s">
        <v>99</v>
      </c>
      <c r="C2252" s="3" t="s">
        <v>29</v>
      </c>
      <c r="D2252" s="3" t="str">
        <f t="shared" si="245"/>
        <v>Raise 4x</v>
      </c>
      <c r="E2252" s="3" t="s">
        <v>212</v>
      </c>
      <c r="F2252" s="3" t="str">
        <f t="shared" si="246"/>
        <v/>
      </c>
      <c r="G2252" s="3">
        <v>24</v>
      </c>
      <c r="H2252" s="4">
        <v>0.34425041000000001</v>
      </c>
      <c r="I2252" s="4">
        <v>0.29841578000000002</v>
      </c>
      <c r="J2252" s="4">
        <v>0.47110962000000001</v>
      </c>
      <c r="K2252" s="4">
        <f t="shared" si="247"/>
        <v>0.47110962000000001</v>
      </c>
      <c r="L2252" s="4">
        <f t="shared" si="248"/>
        <v>0.47110962000000001</v>
      </c>
      <c r="M2252" s="4">
        <f t="shared" si="249"/>
        <v>3.6199095022624434E-4</v>
      </c>
      <c r="N2252" s="4">
        <f t="shared" si="250"/>
        <v>1.7053741900452488E-4</v>
      </c>
      <c r="O2252" s="4">
        <f t="shared" si="251"/>
        <v>1.7053741900452488E-4</v>
      </c>
    </row>
    <row r="2253" spans="2:15" ht="15" customHeight="1">
      <c r="B2253" s="3" t="s">
        <v>99</v>
      </c>
      <c r="C2253" s="3" t="s">
        <v>30</v>
      </c>
      <c r="D2253" s="3" t="str">
        <f t="shared" si="245"/>
        <v>Raise 4x</v>
      </c>
      <c r="E2253" s="3" t="s">
        <v>212</v>
      </c>
      <c r="F2253" s="3" t="str">
        <f t="shared" si="246"/>
        <v/>
      </c>
      <c r="G2253" s="3">
        <v>24</v>
      </c>
      <c r="H2253" s="4">
        <v>0.35201726999999999</v>
      </c>
      <c r="I2253" s="4">
        <v>0.3196486</v>
      </c>
      <c r="J2253" s="4">
        <v>0.49708670999999999</v>
      </c>
      <c r="K2253" s="4">
        <f t="shared" si="247"/>
        <v>0.49708670999999999</v>
      </c>
      <c r="L2253" s="4">
        <f t="shared" si="248"/>
        <v>0.49708670999999999</v>
      </c>
      <c r="M2253" s="4">
        <f t="shared" si="249"/>
        <v>3.6199095022624434E-4</v>
      </c>
      <c r="N2253" s="4">
        <f t="shared" si="250"/>
        <v>1.7994089049773755E-4</v>
      </c>
      <c r="O2253" s="4">
        <f t="shared" si="251"/>
        <v>1.7994089049773755E-4</v>
      </c>
    </row>
    <row r="2254" spans="2:15" ht="15" customHeight="1">
      <c r="B2254" s="3" t="s">
        <v>99</v>
      </c>
      <c r="C2254" s="3" t="s">
        <v>31</v>
      </c>
      <c r="D2254" s="3" t="str">
        <f t="shared" si="245"/>
        <v>Raise 4x</v>
      </c>
      <c r="E2254" s="3" t="s">
        <v>212</v>
      </c>
      <c r="F2254" s="3" t="str">
        <f t="shared" si="246"/>
        <v/>
      </c>
      <c r="G2254" s="3">
        <v>24</v>
      </c>
      <c r="H2254" s="4">
        <v>0.30983512000000002</v>
      </c>
      <c r="I2254" s="4">
        <v>0.50732745000000001</v>
      </c>
      <c r="J2254" s="4">
        <v>0.72652311999999997</v>
      </c>
      <c r="K2254" s="4">
        <f t="shared" si="247"/>
        <v>0.72652311999999997</v>
      </c>
      <c r="L2254" s="4">
        <f t="shared" si="248"/>
        <v>0.72652311999999997</v>
      </c>
      <c r="M2254" s="4">
        <f t="shared" si="249"/>
        <v>3.6199095022624434E-4</v>
      </c>
      <c r="N2254" s="4">
        <f t="shared" si="250"/>
        <v>2.6299479457013572E-4</v>
      </c>
      <c r="O2254" s="4">
        <f t="shared" si="251"/>
        <v>2.6299479457013572E-4</v>
      </c>
    </row>
    <row r="2255" spans="2:15" ht="15" customHeight="1">
      <c r="B2255" s="3" t="s">
        <v>99</v>
      </c>
      <c r="C2255" s="3" t="s">
        <v>32</v>
      </c>
      <c r="D2255" s="3" t="str">
        <f t="shared" si="245"/>
        <v>Check</v>
      </c>
      <c r="E2255" s="3" t="s">
        <v>211</v>
      </c>
      <c r="F2255" s="3" t="str">
        <f t="shared" si="246"/>
        <v/>
      </c>
      <c r="G2255" s="3">
        <v>24</v>
      </c>
      <c r="H2255" s="4">
        <v>5.7096300000000003E-2</v>
      </c>
      <c r="I2255" s="4">
        <v>-0.15404065</v>
      </c>
      <c r="J2255" s="4">
        <v>-8.3552699999999994E-2</v>
      </c>
      <c r="K2255" s="4">
        <f t="shared" si="247"/>
        <v>5.7096300000000003E-2</v>
      </c>
      <c r="L2255" s="4">
        <f t="shared" si="248"/>
        <v>5.7096300000000003E-2</v>
      </c>
      <c r="M2255" s="4">
        <f t="shared" si="249"/>
        <v>3.6199095022624434E-4</v>
      </c>
      <c r="N2255" s="4">
        <f t="shared" si="250"/>
        <v>2.0668343891402716E-5</v>
      </c>
      <c r="O2255" s="4">
        <f t="shared" si="251"/>
        <v>2.0668343891402716E-5</v>
      </c>
    </row>
    <row r="2256" spans="2:15" ht="15" customHeight="1">
      <c r="B2256" s="3" t="s">
        <v>99</v>
      </c>
      <c r="C2256" s="3" t="s">
        <v>33</v>
      </c>
      <c r="D2256" s="3" t="str">
        <f t="shared" si="245"/>
        <v>Check</v>
      </c>
      <c r="E2256" s="3" t="s">
        <v>211</v>
      </c>
      <c r="F2256" s="3" t="str">
        <f t="shared" si="246"/>
        <v/>
      </c>
      <c r="G2256" s="3">
        <v>24</v>
      </c>
      <c r="H2256" s="4">
        <v>4.0004270000000001E-2</v>
      </c>
      <c r="I2256" s="4">
        <v>-0.17270241</v>
      </c>
      <c r="J2256" s="4">
        <v>-0.10583585</v>
      </c>
      <c r="K2256" s="4">
        <f t="shared" si="247"/>
        <v>4.0004270000000001E-2</v>
      </c>
      <c r="L2256" s="4">
        <f t="shared" si="248"/>
        <v>4.0004270000000001E-2</v>
      </c>
      <c r="M2256" s="4">
        <f t="shared" si="249"/>
        <v>3.6199095022624434E-4</v>
      </c>
      <c r="N2256" s="4">
        <f t="shared" si="250"/>
        <v>1.4481183710407241E-5</v>
      </c>
      <c r="O2256" s="4">
        <f t="shared" si="251"/>
        <v>1.4481183710407241E-5</v>
      </c>
    </row>
    <row r="2257" spans="2:15" ht="15" customHeight="1">
      <c r="B2257" s="3" t="s">
        <v>99</v>
      </c>
      <c r="C2257" s="3" t="s">
        <v>34</v>
      </c>
      <c r="D2257" s="3" t="str">
        <f t="shared" si="245"/>
        <v>Check</v>
      </c>
      <c r="E2257" s="3" t="s">
        <v>211</v>
      </c>
      <c r="F2257" s="3" t="str">
        <f t="shared" si="246"/>
        <v/>
      </c>
      <c r="G2257" s="3">
        <v>24</v>
      </c>
      <c r="H2257" s="4">
        <v>6.1286979999999998E-2</v>
      </c>
      <c r="I2257" s="4">
        <v>-0.14287498000000001</v>
      </c>
      <c r="J2257" s="4">
        <v>-6.8562849999999995E-2</v>
      </c>
      <c r="K2257" s="4">
        <f t="shared" si="247"/>
        <v>6.1286979999999998E-2</v>
      </c>
      <c r="L2257" s="4">
        <f t="shared" si="248"/>
        <v>6.1286979999999998E-2</v>
      </c>
      <c r="M2257" s="4">
        <f t="shared" si="249"/>
        <v>3.6199095022624434E-4</v>
      </c>
      <c r="N2257" s="4">
        <f t="shared" si="250"/>
        <v>2.218533212669683E-5</v>
      </c>
      <c r="O2257" s="4">
        <f t="shared" si="251"/>
        <v>2.218533212669683E-5</v>
      </c>
    </row>
    <row r="2258" spans="2:15" ht="15" customHeight="1">
      <c r="B2258" s="3" t="s">
        <v>99</v>
      </c>
      <c r="C2258" s="3" t="s">
        <v>35</v>
      </c>
      <c r="D2258" s="3" t="str">
        <f t="shared" si="245"/>
        <v>Check</v>
      </c>
      <c r="E2258" s="3" t="s">
        <v>211</v>
      </c>
      <c r="F2258" s="3" t="str">
        <f t="shared" si="246"/>
        <v/>
      </c>
      <c r="G2258" s="3">
        <v>24</v>
      </c>
      <c r="H2258" s="4">
        <v>-0.43390246999999998</v>
      </c>
      <c r="I2258" s="4">
        <v>-0.68666371000000004</v>
      </c>
      <c r="J2258" s="4">
        <v>-0.75391216000000005</v>
      </c>
      <c r="K2258" s="4">
        <f t="shared" si="247"/>
        <v>-0.43390246999999998</v>
      </c>
      <c r="L2258" s="4">
        <f t="shared" si="248"/>
        <v>-0.43390246999999998</v>
      </c>
      <c r="M2258" s="4">
        <f t="shared" si="249"/>
        <v>3.6199095022624434E-4</v>
      </c>
      <c r="N2258" s="4">
        <f t="shared" si="250"/>
        <v>-1.5706876742081446E-4</v>
      </c>
      <c r="O2258" s="4">
        <f t="shared" si="251"/>
        <v>-1.5706876742081446E-4</v>
      </c>
    </row>
    <row r="2259" spans="2:15" ht="15" customHeight="1">
      <c r="B2259" s="3" t="s">
        <v>99</v>
      </c>
      <c r="C2259" s="3" t="s">
        <v>36</v>
      </c>
      <c r="D2259" s="3" t="str">
        <f t="shared" si="245"/>
        <v>Check</v>
      </c>
      <c r="E2259" s="3" t="s">
        <v>211</v>
      </c>
      <c r="F2259" s="3" t="str">
        <f t="shared" si="246"/>
        <v/>
      </c>
      <c r="G2259" s="3">
        <v>24</v>
      </c>
      <c r="H2259" s="4">
        <v>-0.53536130000000004</v>
      </c>
      <c r="I2259" s="4">
        <v>-1.7271803999999999</v>
      </c>
      <c r="J2259" s="4">
        <v>-2.02223832</v>
      </c>
      <c r="K2259" s="4">
        <f t="shared" si="247"/>
        <v>-0.53536130000000004</v>
      </c>
      <c r="L2259" s="4">
        <f t="shared" si="248"/>
        <v>-0.53536130000000004</v>
      </c>
      <c r="M2259" s="4">
        <f t="shared" si="249"/>
        <v>3.6199095022624434E-4</v>
      </c>
      <c r="N2259" s="4">
        <f t="shared" si="250"/>
        <v>-1.9379594570135747E-4</v>
      </c>
      <c r="O2259" s="4">
        <f t="shared" si="251"/>
        <v>-1.9379594570135747E-4</v>
      </c>
    </row>
    <row r="2260" spans="2:15" ht="15" customHeight="1">
      <c r="B2260" s="3" t="s">
        <v>99</v>
      </c>
      <c r="C2260" s="3" t="s">
        <v>37</v>
      </c>
      <c r="D2260" s="3" t="str">
        <f t="shared" si="245"/>
        <v>Check</v>
      </c>
      <c r="E2260" s="3" t="s">
        <v>211</v>
      </c>
      <c r="F2260" s="3" t="str">
        <f t="shared" si="246"/>
        <v/>
      </c>
      <c r="G2260" s="3">
        <v>24</v>
      </c>
      <c r="H2260" s="4">
        <v>-0.51771438000000003</v>
      </c>
      <c r="I2260" s="4">
        <v>-1.70633031</v>
      </c>
      <c r="J2260" s="4">
        <v>-1.9964757500000001</v>
      </c>
      <c r="K2260" s="4">
        <f t="shared" si="247"/>
        <v>-0.51771438000000003</v>
      </c>
      <c r="L2260" s="4">
        <f t="shared" si="248"/>
        <v>-0.51771438000000003</v>
      </c>
      <c r="M2260" s="4">
        <f t="shared" si="249"/>
        <v>3.6199095022624434E-4</v>
      </c>
      <c r="N2260" s="4">
        <f t="shared" si="250"/>
        <v>-1.8740792036199097E-4</v>
      </c>
      <c r="O2260" s="4">
        <f t="shared" si="251"/>
        <v>-1.8740792036199097E-4</v>
      </c>
    </row>
    <row r="2261" spans="2:15" ht="15" customHeight="1">
      <c r="B2261" s="3" t="s">
        <v>100</v>
      </c>
      <c r="C2261" s="3" t="s">
        <v>51</v>
      </c>
      <c r="D2261" s="3" t="str">
        <f t="shared" si="245"/>
        <v>Raise 4x</v>
      </c>
      <c r="E2261" s="3" t="s">
        <v>212</v>
      </c>
      <c r="F2261" s="3" t="str">
        <f t="shared" si="246"/>
        <v/>
      </c>
      <c r="G2261" s="3">
        <v>12</v>
      </c>
      <c r="H2261" s="4">
        <v>0.53517797</v>
      </c>
      <c r="I2261" s="4">
        <v>0.58673929000000002</v>
      </c>
      <c r="J2261" s="4">
        <v>0.83187889999999998</v>
      </c>
      <c r="K2261" s="4">
        <f t="shared" si="247"/>
        <v>0.83187889999999998</v>
      </c>
      <c r="L2261" s="4">
        <f t="shared" si="248"/>
        <v>0.83187889999999998</v>
      </c>
      <c r="M2261" s="4">
        <f t="shared" si="249"/>
        <v>1.8099547511312217E-4</v>
      </c>
      <c r="N2261" s="4">
        <f t="shared" si="250"/>
        <v>1.5056631674208144E-4</v>
      </c>
      <c r="O2261" s="4">
        <f t="shared" si="251"/>
        <v>1.5056631674208144E-4</v>
      </c>
    </row>
    <row r="2262" spans="2:15" ht="15" customHeight="1">
      <c r="B2262" s="3" t="s">
        <v>100</v>
      </c>
      <c r="C2262" s="3" t="s">
        <v>1</v>
      </c>
      <c r="D2262" s="3" t="str">
        <f t="shared" si="245"/>
        <v>Raise 4x</v>
      </c>
      <c r="E2262" s="3" t="s">
        <v>212</v>
      </c>
      <c r="F2262" s="3" t="str">
        <f t="shared" si="246"/>
        <v/>
      </c>
      <c r="G2262" s="3">
        <v>12</v>
      </c>
      <c r="H2262" s="4">
        <v>0.50816598999999996</v>
      </c>
      <c r="I2262" s="4">
        <v>0.54693435000000001</v>
      </c>
      <c r="J2262" s="4">
        <v>0.78239935999999999</v>
      </c>
      <c r="K2262" s="4">
        <f t="shared" si="247"/>
        <v>0.78239935999999999</v>
      </c>
      <c r="L2262" s="4">
        <f t="shared" si="248"/>
        <v>0.78239935999999999</v>
      </c>
      <c r="M2262" s="4">
        <f t="shared" si="249"/>
        <v>1.8099547511312217E-4</v>
      </c>
      <c r="N2262" s="4">
        <f t="shared" si="250"/>
        <v>1.4161074389140271E-4</v>
      </c>
      <c r="O2262" s="4">
        <f t="shared" si="251"/>
        <v>1.4161074389140271E-4</v>
      </c>
    </row>
    <row r="2263" spans="2:15" ht="15" customHeight="1">
      <c r="B2263" s="3" t="s">
        <v>100</v>
      </c>
      <c r="C2263" s="3" t="s">
        <v>2</v>
      </c>
      <c r="D2263" s="3" t="str">
        <f t="shared" si="245"/>
        <v>Raise 4x</v>
      </c>
      <c r="E2263" s="3" t="s">
        <v>212</v>
      </c>
      <c r="F2263" s="3" t="str">
        <f t="shared" si="246"/>
        <v/>
      </c>
      <c r="G2263" s="3">
        <v>12</v>
      </c>
      <c r="H2263" s="4">
        <v>0.45958518999999998</v>
      </c>
      <c r="I2263" s="4">
        <v>0.47710190000000002</v>
      </c>
      <c r="J2263" s="4">
        <v>0.69689403999999999</v>
      </c>
      <c r="K2263" s="4">
        <f t="shared" si="247"/>
        <v>0.69689403999999999</v>
      </c>
      <c r="L2263" s="4">
        <f t="shared" si="248"/>
        <v>0.69689403999999999</v>
      </c>
      <c r="M2263" s="4">
        <f t="shared" si="249"/>
        <v>1.8099547511312217E-4</v>
      </c>
      <c r="N2263" s="4">
        <f t="shared" si="250"/>
        <v>1.2613466787330315E-4</v>
      </c>
      <c r="O2263" s="4">
        <f t="shared" si="251"/>
        <v>1.2613466787330315E-4</v>
      </c>
    </row>
    <row r="2264" spans="2:15" ht="15" customHeight="1">
      <c r="B2264" s="3" t="s">
        <v>100</v>
      </c>
      <c r="C2264" s="3" t="s">
        <v>3</v>
      </c>
      <c r="D2264" s="3" t="str">
        <f t="shared" si="245"/>
        <v>Raise 4x</v>
      </c>
      <c r="E2264" s="3" t="s">
        <v>212</v>
      </c>
      <c r="F2264" s="3" t="str">
        <f t="shared" si="246"/>
        <v/>
      </c>
      <c r="G2264" s="3">
        <v>12</v>
      </c>
      <c r="H2264" s="4">
        <v>0.41795346</v>
      </c>
      <c r="I2264" s="4">
        <v>0.42185110999999997</v>
      </c>
      <c r="J2264" s="4">
        <v>0.62914219999999998</v>
      </c>
      <c r="K2264" s="4">
        <f t="shared" si="247"/>
        <v>0.62914219999999998</v>
      </c>
      <c r="L2264" s="4">
        <f t="shared" si="248"/>
        <v>0.62914219999999998</v>
      </c>
      <c r="M2264" s="4">
        <f t="shared" si="249"/>
        <v>1.8099547511312217E-4</v>
      </c>
      <c r="N2264" s="4">
        <f t="shared" si="250"/>
        <v>1.1387189140271493E-4</v>
      </c>
      <c r="O2264" s="4">
        <f t="shared" si="251"/>
        <v>1.1387189140271493E-4</v>
      </c>
    </row>
    <row r="2265" spans="2:15" ht="15" customHeight="1">
      <c r="B2265" s="3" t="s">
        <v>100</v>
      </c>
      <c r="C2265" s="3" t="s">
        <v>4</v>
      </c>
      <c r="D2265" s="3" t="str">
        <f t="shared" si="245"/>
        <v>Raise 4x</v>
      </c>
      <c r="E2265" s="3" t="s">
        <v>212</v>
      </c>
      <c r="F2265" s="3" t="str">
        <f t="shared" si="246"/>
        <v/>
      </c>
      <c r="G2265" s="3">
        <v>12</v>
      </c>
      <c r="H2265" s="4">
        <v>0.41480823999999999</v>
      </c>
      <c r="I2265" s="4">
        <v>0.42929093000000002</v>
      </c>
      <c r="J2265" s="4">
        <v>0.63892996000000002</v>
      </c>
      <c r="K2265" s="4">
        <f t="shared" si="247"/>
        <v>0.63892996000000002</v>
      </c>
      <c r="L2265" s="4">
        <f t="shared" si="248"/>
        <v>0.63892996000000002</v>
      </c>
      <c r="M2265" s="4">
        <f t="shared" si="249"/>
        <v>1.8099547511312217E-4</v>
      </c>
      <c r="N2265" s="4">
        <f t="shared" si="250"/>
        <v>1.1564343167420814E-4</v>
      </c>
      <c r="O2265" s="4">
        <f t="shared" si="251"/>
        <v>1.1564343167420814E-4</v>
      </c>
    </row>
    <row r="2266" spans="2:15" ht="15" customHeight="1">
      <c r="B2266" s="3" t="s">
        <v>100</v>
      </c>
      <c r="C2266" s="3" t="s">
        <v>5</v>
      </c>
      <c r="D2266" s="3" t="str">
        <f t="shared" si="245"/>
        <v>Raise 4x</v>
      </c>
      <c r="E2266" s="3" t="s">
        <v>212</v>
      </c>
      <c r="F2266" s="3" t="str">
        <f t="shared" si="246"/>
        <v/>
      </c>
      <c r="G2266" s="3">
        <v>12</v>
      </c>
      <c r="H2266" s="4">
        <v>0.40758084999999999</v>
      </c>
      <c r="I2266" s="4">
        <v>0.43340000000000001</v>
      </c>
      <c r="J2266" s="4">
        <v>0.64444173999999999</v>
      </c>
      <c r="K2266" s="4">
        <f t="shared" si="247"/>
        <v>0.64444173999999999</v>
      </c>
      <c r="L2266" s="4">
        <f t="shared" si="248"/>
        <v>0.64444173999999999</v>
      </c>
      <c r="M2266" s="4">
        <f t="shared" si="249"/>
        <v>1.8099547511312217E-4</v>
      </c>
      <c r="N2266" s="4">
        <f t="shared" si="250"/>
        <v>1.1664103891402715E-4</v>
      </c>
      <c r="O2266" s="4">
        <f t="shared" si="251"/>
        <v>1.1664103891402715E-4</v>
      </c>
    </row>
    <row r="2267" spans="2:15" ht="15" customHeight="1">
      <c r="B2267" s="3" t="s">
        <v>100</v>
      </c>
      <c r="C2267" s="3" t="s">
        <v>7</v>
      </c>
      <c r="D2267" s="3" t="str">
        <f t="shared" si="245"/>
        <v>Check</v>
      </c>
      <c r="E2267" s="3" t="s">
        <v>211</v>
      </c>
      <c r="F2267" s="3" t="str">
        <f t="shared" si="246"/>
        <v/>
      </c>
      <c r="G2267" s="3">
        <v>12</v>
      </c>
      <c r="H2267" s="4">
        <v>7.8572820000000002E-2</v>
      </c>
      <c r="I2267" s="4">
        <v>-0.11496297</v>
      </c>
      <c r="J2267" s="4">
        <v>-2.6206509999999999E-2</v>
      </c>
      <c r="K2267" s="4">
        <f t="shared" si="247"/>
        <v>7.8572820000000002E-2</v>
      </c>
      <c r="L2267" s="4">
        <f t="shared" si="248"/>
        <v>7.8572820000000002E-2</v>
      </c>
      <c r="M2267" s="4">
        <f t="shared" si="249"/>
        <v>1.8099547511312217E-4</v>
      </c>
      <c r="N2267" s="4">
        <f t="shared" si="250"/>
        <v>1.4221324886877829E-5</v>
      </c>
      <c r="O2267" s="4">
        <f t="shared" si="251"/>
        <v>1.4221324886877829E-5</v>
      </c>
    </row>
    <row r="2268" spans="2:15" ht="15" customHeight="1">
      <c r="B2268" s="3" t="s">
        <v>100</v>
      </c>
      <c r="C2268" s="3" t="s">
        <v>8</v>
      </c>
      <c r="D2268" s="3" t="str">
        <f t="shared" si="245"/>
        <v>Check</v>
      </c>
      <c r="E2268" s="3" t="s">
        <v>211</v>
      </c>
      <c r="F2268" s="3" t="str">
        <f t="shared" si="246"/>
        <v/>
      </c>
      <c r="G2268" s="3">
        <v>12</v>
      </c>
      <c r="H2268" s="4">
        <v>5.9528690000000002E-2</v>
      </c>
      <c r="I2268" s="4">
        <v>-0.13977458000000001</v>
      </c>
      <c r="J2268" s="4">
        <v>-5.6323770000000002E-2</v>
      </c>
      <c r="K2268" s="4">
        <f t="shared" si="247"/>
        <v>5.9528690000000002E-2</v>
      </c>
      <c r="L2268" s="4">
        <f t="shared" si="248"/>
        <v>5.9528690000000002E-2</v>
      </c>
      <c r="M2268" s="4">
        <f t="shared" si="249"/>
        <v>1.8099547511312217E-4</v>
      </c>
      <c r="N2268" s="4">
        <f t="shared" si="250"/>
        <v>1.0774423529411765E-5</v>
      </c>
      <c r="O2268" s="4">
        <f t="shared" si="251"/>
        <v>1.0774423529411765E-5</v>
      </c>
    </row>
    <row r="2269" spans="2:15" ht="15" customHeight="1">
      <c r="B2269" s="3" t="s">
        <v>100</v>
      </c>
      <c r="C2269" s="3" t="s">
        <v>9</v>
      </c>
      <c r="D2269" s="3" t="str">
        <f t="shared" si="245"/>
        <v>Check</v>
      </c>
      <c r="E2269" s="3" t="s">
        <v>211</v>
      </c>
      <c r="F2269" s="3" t="str">
        <f t="shared" si="246"/>
        <v/>
      </c>
      <c r="G2269" s="3">
        <v>12</v>
      </c>
      <c r="H2269" s="4">
        <v>8.1830459999999994E-2</v>
      </c>
      <c r="I2269" s="4">
        <v>-0.10944435</v>
      </c>
      <c r="J2269" s="4">
        <v>-1.8753720000000001E-2</v>
      </c>
      <c r="K2269" s="4">
        <f t="shared" si="247"/>
        <v>8.1830459999999994E-2</v>
      </c>
      <c r="L2269" s="4">
        <f t="shared" si="248"/>
        <v>8.1830459999999994E-2</v>
      </c>
      <c r="M2269" s="4">
        <f t="shared" si="249"/>
        <v>1.8099547511312217E-4</v>
      </c>
      <c r="N2269" s="4">
        <f t="shared" si="250"/>
        <v>1.4810942986425338E-5</v>
      </c>
      <c r="O2269" s="4">
        <f t="shared" si="251"/>
        <v>1.4810942986425338E-5</v>
      </c>
    </row>
    <row r="2270" spans="2:15" ht="15" customHeight="1">
      <c r="B2270" s="3" t="s">
        <v>100</v>
      </c>
      <c r="C2270" s="3" t="s">
        <v>10</v>
      </c>
      <c r="D2270" s="3" t="str">
        <f t="shared" si="245"/>
        <v>Check</v>
      </c>
      <c r="E2270" s="3" t="s">
        <v>211</v>
      </c>
      <c r="F2270" s="3" t="str">
        <f t="shared" si="246"/>
        <v/>
      </c>
      <c r="G2270" s="3">
        <v>12</v>
      </c>
      <c r="H2270" s="4">
        <v>0.10339321999999999</v>
      </c>
      <c r="I2270" s="4">
        <v>-7.983875E-2</v>
      </c>
      <c r="J2270" s="4">
        <v>1.7948430000000001E-2</v>
      </c>
      <c r="K2270" s="4">
        <f t="shared" si="247"/>
        <v>0.10339321999999999</v>
      </c>
      <c r="L2270" s="4">
        <f t="shared" si="248"/>
        <v>0.10339321999999999</v>
      </c>
      <c r="M2270" s="4">
        <f t="shared" si="249"/>
        <v>1.8099547511312217E-4</v>
      </c>
      <c r="N2270" s="4">
        <f t="shared" si="250"/>
        <v>1.8713704977375564E-5</v>
      </c>
      <c r="O2270" s="4">
        <f t="shared" si="251"/>
        <v>1.8713704977375564E-5</v>
      </c>
    </row>
    <row r="2271" spans="2:15" ht="15" customHeight="1">
      <c r="B2271" s="3" t="s">
        <v>100</v>
      </c>
      <c r="C2271" s="3" t="s">
        <v>11</v>
      </c>
      <c r="D2271" s="3" t="str">
        <f t="shared" si="245"/>
        <v>Check</v>
      </c>
      <c r="E2271" s="3" t="s">
        <v>211</v>
      </c>
      <c r="F2271" s="3" t="str">
        <f t="shared" si="246"/>
        <v/>
      </c>
      <c r="G2271" s="3">
        <v>12</v>
      </c>
      <c r="H2271" s="4">
        <v>-0.47799056000000001</v>
      </c>
      <c r="I2271" s="4">
        <v>-0.75071275999999998</v>
      </c>
      <c r="J2271" s="4">
        <v>-0.82675635999999997</v>
      </c>
      <c r="K2271" s="4">
        <f t="shared" si="247"/>
        <v>-0.47799056000000001</v>
      </c>
      <c r="L2271" s="4">
        <f t="shared" si="248"/>
        <v>-0.47799056000000001</v>
      </c>
      <c r="M2271" s="4">
        <f t="shared" si="249"/>
        <v>1.8099547511312217E-4</v>
      </c>
      <c r="N2271" s="4">
        <f t="shared" si="250"/>
        <v>-8.6514128506787329E-5</v>
      </c>
      <c r="O2271" s="4">
        <f t="shared" si="251"/>
        <v>-8.6514128506787329E-5</v>
      </c>
    </row>
    <row r="2272" spans="2:15" ht="15" customHeight="1">
      <c r="B2272" s="3" t="s">
        <v>100</v>
      </c>
      <c r="C2272" s="3" t="s">
        <v>12</v>
      </c>
      <c r="D2272" s="3" t="str">
        <f t="shared" si="245"/>
        <v>Check</v>
      </c>
      <c r="E2272" s="3" t="s">
        <v>211</v>
      </c>
      <c r="F2272" s="3" t="str">
        <f t="shared" si="246"/>
        <v/>
      </c>
      <c r="G2272" s="3">
        <v>12</v>
      </c>
      <c r="H2272" s="4">
        <v>-0.59180188</v>
      </c>
      <c r="I2272" s="4">
        <v>-1.8459904300000001</v>
      </c>
      <c r="J2272" s="4">
        <v>-2.1617285900000001</v>
      </c>
      <c r="K2272" s="4">
        <f t="shared" si="247"/>
        <v>-0.59180188</v>
      </c>
      <c r="L2272" s="4">
        <f t="shared" si="248"/>
        <v>-0.59180188</v>
      </c>
      <c r="M2272" s="4">
        <f t="shared" si="249"/>
        <v>1.8099547511312217E-4</v>
      </c>
      <c r="N2272" s="4">
        <f t="shared" si="250"/>
        <v>-1.0711346244343892E-4</v>
      </c>
      <c r="O2272" s="4">
        <f t="shared" si="251"/>
        <v>-1.0711346244343892E-4</v>
      </c>
    </row>
    <row r="2273" spans="2:15" ht="15" customHeight="1">
      <c r="B2273" s="3" t="s">
        <v>100</v>
      </c>
      <c r="C2273" s="3" t="s">
        <v>13</v>
      </c>
      <c r="D2273" s="3" t="str">
        <f t="shared" si="245"/>
        <v>Raise 4x</v>
      </c>
      <c r="E2273" s="3" t="s">
        <v>212</v>
      </c>
      <c r="F2273" s="3" t="str">
        <f t="shared" si="246"/>
        <v/>
      </c>
      <c r="G2273" s="3">
        <v>12</v>
      </c>
      <c r="H2273" s="4">
        <v>0.53345330000000002</v>
      </c>
      <c r="I2273" s="4">
        <v>0.58442998000000002</v>
      </c>
      <c r="J2273" s="4">
        <v>0.82913121999999995</v>
      </c>
      <c r="K2273" s="4">
        <f t="shared" si="247"/>
        <v>0.82913121999999995</v>
      </c>
      <c r="L2273" s="4">
        <f t="shared" si="248"/>
        <v>0.82913121999999995</v>
      </c>
      <c r="M2273" s="4">
        <f t="shared" si="249"/>
        <v>1.8099547511312217E-4</v>
      </c>
      <c r="N2273" s="4">
        <f t="shared" si="250"/>
        <v>1.5006899909502262E-4</v>
      </c>
      <c r="O2273" s="4">
        <f t="shared" si="251"/>
        <v>1.5006899909502262E-4</v>
      </c>
    </row>
    <row r="2274" spans="2:15" ht="15" customHeight="1">
      <c r="B2274" s="3" t="s">
        <v>100</v>
      </c>
      <c r="C2274" s="3" t="s">
        <v>39</v>
      </c>
      <c r="D2274" s="3" t="str">
        <f t="shared" si="245"/>
        <v>Raise 4x</v>
      </c>
      <c r="E2274" s="3" t="s">
        <v>212</v>
      </c>
      <c r="F2274" s="3" t="str">
        <f t="shared" si="246"/>
        <v/>
      </c>
      <c r="G2274" s="3">
        <v>12</v>
      </c>
      <c r="H2274" s="4">
        <v>0.50617582999999999</v>
      </c>
      <c r="I2274" s="4">
        <v>0.54433120999999995</v>
      </c>
      <c r="J2274" s="4">
        <v>0.77929313</v>
      </c>
      <c r="K2274" s="4">
        <f t="shared" si="247"/>
        <v>0.77929313</v>
      </c>
      <c r="L2274" s="4">
        <f t="shared" si="248"/>
        <v>0.77929313</v>
      </c>
      <c r="M2274" s="4">
        <f t="shared" si="249"/>
        <v>1.8099547511312217E-4</v>
      </c>
      <c r="N2274" s="4">
        <f t="shared" si="250"/>
        <v>1.4104853031674208E-4</v>
      </c>
      <c r="O2274" s="4">
        <f t="shared" si="251"/>
        <v>1.4104853031674208E-4</v>
      </c>
    </row>
    <row r="2275" spans="2:15" ht="15" customHeight="1">
      <c r="B2275" s="3" t="s">
        <v>100</v>
      </c>
      <c r="C2275" s="3" t="s">
        <v>14</v>
      </c>
      <c r="D2275" s="3" t="str">
        <f t="shared" si="245"/>
        <v>Raise 4x</v>
      </c>
      <c r="E2275" s="3" t="s">
        <v>212</v>
      </c>
      <c r="F2275" s="3" t="str">
        <f t="shared" si="246"/>
        <v/>
      </c>
      <c r="G2275" s="3">
        <v>12</v>
      </c>
      <c r="H2275" s="4">
        <v>0.45893222</v>
      </c>
      <c r="I2275" s="4">
        <v>0.47601483999999999</v>
      </c>
      <c r="J2275" s="4">
        <v>0.69540824000000001</v>
      </c>
      <c r="K2275" s="4">
        <f t="shared" si="247"/>
        <v>0.69540824000000001</v>
      </c>
      <c r="L2275" s="4">
        <f t="shared" si="248"/>
        <v>0.69540824000000001</v>
      </c>
      <c r="M2275" s="4">
        <f t="shared" si="249"/>
        <v>1.8099547511312217E-4</v>
      </c>
      <c r="N2275" s="4">
        <f t="shared" si="250"/>
        <v>1.258657447963801E-4</v>
      </c>
      <c r="O2275" s="4">
        <f t="shared" si="251"/>
        <v>1.258657447963801E-4</v>
      </c>
    </row>
    <row r="2276" spans="2:15" ht="15" customHeight="1">
      <c r="B2276" s="3" t="s">
        <v>100</v>
      </c>
      <c r="C2276" s="3" t="s">
        <v>15</v>
      </c>
      <c r="D2276" s="3" t="str">
        <f t="shared" si="245"/>
        <v>Raise 4x</v>
      </c>
      <c r="E2276" s="3" t="s">
        <v>212</v>
      </c>
      <c r="F2276" s="3" t="str">
        <f t="shared" si="246"/>
        <v/>
      </c>
      <c r="G2276" s="3">
        <v>12</v>
      </c>
      <c r="H2276" s="4">
        <v>0.41857944000000002</v>
      </c>
      <c r="I2276" s="4">
        <v>0.42215064000000002</v>
      </c>
      <c r="J2276" s="4">
        <v>0.62912509999999999</v>
      </c>
      <c r="K2276" s="4">
        <f t="shared" si="247"/>
        <v>0.62912509999999999</v>
      </c>
      <c r="L2276" s="4">
        <f t="shared" si="248"/>
        <v>0.62912509999999999</v>
      </c>
      <c r="M2276" s="4">
        <f t="shared" si="249"/>
        <v>1.8099547511312217E-4</v>
      </c>
      <c r="N2276" s="4">
        <f t="shared" si="250"/>
        <v>1.138687963800905E-4</v>
      </c>
      <c r="O2276" s="4">
        <f t="shared" si="251"/>
        <v>1.138687963800905E-4</v>
      </c>
    </row>
    <row r="2277" spans="2:15" ht="15" customHeight="1">
      <c r="B2277" s="3" t="s">
        <v>100</v>
      </c>
      <c r="C2277" s="3" t="s">
        <v>16</v>
      </c>
      <c r="D2277" s="3" t="str">
        <f t="shared" si="245"/>
        <v>Raise 4x</v>
      </c>
      <c r="E2277" s="3" t="s">
        <v>212</v>
      </c>
      <c r="F2277" s="3" t="str">
        <f t="shared" si="246"/>
        <v/>
      </c>
      <c r="G2277" s="3">
        <v>12</v>
      </c>
      <c r="H2277" s="4">
        <v>0.41671714999999998</v>
      </c>
      <c r="I2277" s="4">
        <v>0.43098765</v>
      </c>
      <c r="J2277" s="4">
        <v>0.64039405000000005</v>
      </c>
      <c r="K2277" s="4">
        <f t="shared" si="247"/>
        <v>0.64039405000000005</v>
      </c>
      <c r="L2277" s="4">
        <f t="shared" si="248"/>
        <v>0.64039405000000005</v>
      </c>
      <c r="M2277" s="4">
        <f t="shared" si="249"/>
        <v>1.8099547511312217E-4</v>
      </c>
      <c r="N2277" s="4">
        <f t="shared" si="250"/>
        <v>1.1590842533936653E-4</v>
      </c>
      <c r="O2277" s="4">
        <f t="shared" si="251"/>
        <v>1.1590842533936653E-4</v>
      </c>
    </row>
    <row r="2278" spans="2:15" ht="15" customHeight="1">
      <c r="B2278" s="3" t="s">
        <v>100</v>
      </c>
      <c r="C2278" s="3" t="s">
        <v>17</v>
      </c>
      <c r="D2278" s="3" t="str">
        <f t="shared" si="245"/>
        <v>Raise 4x</v>
      </c>
      <c r="E2278" s="3" t="s">
        <v>212</v>
      </c>
      <c r="F2278" s="3" t="str">
        <f t="shared" si="246"/>
        <v/>
      </c>
      <c r="G2278" s="3">
        <v>12</v>
      </c>
      <c r="H2278" s="4">
        <v>0.41069387000000002</v>
      </c>
      <c r="I2278" s="4">
        <v>0.43646808999999998</v>
      </c>
      <c r="J2278" s="4">
        <v>0.64735518999999997</v>
      </c>
      <c r="K2278" s="4">
        <f t="shared" si="247"/>
        <v>0.64735518999999997</v>
      </c>
      <c r="L2278" s="4">
        <f t="shared" si="248"/>
        <v>0.64735518999999997</v>
      </c>
      <c r="M2278" s="4">
        <f t="shared" si="249"/>
        <v>1.8099547511312217E-4</v>
      </c>
      <c r="N2278" s="4">
        <f t="shared" si="250"/>
        <v>1.1716836018099546E-4</v>
      </c>
      <c r="O2278" s="4">
        <f t="shared" si="251"/>
        <v>1.1716836018099546E-4</v>
      </c>
    </row>
    <row r="2279" spans="2:15" ht="15" customHeight="1">
      <c r="B2279" s="3" t="s">
        <v>100</v>
      </c>
      <c r="C2279" s="3" t="s">
        <v>18</v>
      </c>
      <c r="D2279" s="3" t="str">
        <f t="shared" si="245"/>
        <v>Raise 4x</v>
      </c>
      <c r="E2279" s="3" t="s">
        <v>212</v>
      </c>
      <c r="F2279" s="3" t="str">
        <f t="shared" si="246"/>
        <v/>
      </c>
      <c r="G2279" s="3">
        <v>12</v>
      </c>
      <c r="H2279" s="4">
        <v>0.52697499000000003</v>
      </c>
      <c r="I2279" s="4">
        <v>0.82461812000000001</v>
      </c>
      <c r="J2279" s="4">
        <v>1.12381094</v>
      </c>
      <c r="K2279" s="4">
        <f t="shared" si="247"/>
        <v>1.12381094</v>
      </c>
      <c r="L2279" s="4">
        <f t="shared" si="248"/>
        <v>1.12381094</v>
      </c>
      <c r="M2279" s="4">
        <f t="shared" si="249"/>
        <v>1.8099547511312217E-4</v>
      </c>
      <c r="N2279" s="4">
        <f t="shared" si="250"/>
        <v>2.0340469502262443E-4</v>
      </c>
      <c r="O2279" s="4">
        <f t="shared" si="251"/>
        <v>2.0340469502262443E-4</v>
      </c>
    </row>
    <row r="2280" spans="2:15" ht="15" customHeight="1">
      <c r="B2280" s="3" t="s">
        <v>100</v>
      </c>
      <c r="C2280" s="3" t="s">
        <v>19</v>
      </c>
      <c r="D2280" s="3" t="str">
        <f t="shared" si="245"/>
        <v>Check</v>
      </c>
      <c r="E2280" s="3" t="s">
        <v>211</v>
      </c>
      <c r="F2280" s="3" t="str">
        <f t="shared" si="246"/>
        <v/>
      </c>
      <c r="G2280" s="3">
        <v>12</v>
      </c>
      <c r="H2280" s="4">
        <v>0.11646171</v>
      </c>
      <c r="I2280" s="4">
        <v>-5.3799380000000001E-2</v>
      </c>
      <c r="J2280" s="4">
        <v>4.5804440000000002E-2</v>
      </c>
      <c r="K2280" s="4">
        <f t="shared" si="247"/>
        <v>0.11646171</v>
      </c>
      <c r="L2280" s="4">
        <f t="shared" si="248"/>
        <v>0.11646171</v>
      </c>
      <c r="M2280" s="4">
        <f t="shared" si="249"/>
        <v>1.8099547511312217E-4</v>
      </c>
      <c r="N2280" s="4">
        <f t="shared" si="250"/>
        <v>2.1079042533936652E-5</v>
      </c>
      <c r="O2280" s="4">
        <f t="shared" si="251"/>
        <v>2.1079042533936652E-5</v>
      </c>
    </row>
    <row r="2281" spans="2:15" ht="15" customHeight="1">
      <c r="B2281" s="3" t="s">
        <v>100</v>
      </c>
      <c r="C2281" s="3" t="s">
        <v>20</v>
      </c>
      <c r="D2281" s="3" t="str">
        <f t="shared" si="245"/>
        <v>Check</v>
      </c>
      <c r="E2281" s="3" t="s">
        <v>211</v>
      </c>
      <c r="F2281" s="3" t="str">
        <f t="shared" si="246"/>
        <v/>
      </c>
      <c r="G2281" s="3">
        <v>12</v>
      </c>
      <c r="H2281" s="4">
        <v>8.3594619999999994E-2</v>
      </c>
      <c r="I2281" s="4">
        <v>-9.2712489999999995E-2</v>
      </c>
      <c r="J2281" s="4">
        <v>1.2956300000000001E-3</v>
      </c>
      <c r="K2281" s="4">
        <f t="shared" si="247"/>
        <v>8.3594619999999994E-2</v>
      </c>
      <c r="L2281" s="4">
        <f t="shared" si="248"/>
        <v>8.3594619999999994E-2</v>
      </c>
      <c r="M2281" s="4">
        <f t="shared" si="249"/>
        <v>1.8099547511312217E-4</v>
      </c>
      <c r="N2281" s="4">
        <f t="shared" si="250"/>
        <v>1.5130247963800904E-5</v>
      </c>
      <c r="O2281" s="4">
        <f t="shared" si="251"/>
        <v>1.5130247963800904E-5</v>
      </c>
    </row>
    <row r="2282" spans="2:15" ht="15" customHeight="1">
      <c r="B2282" s="3" t="s">
        <v>100</v>
      </c>
      <c r="C2282" s="3" t="s">
        <v>21</v>
      </c>
      <c r="D2282" s="3" t="str">
        <f t="shared" si="245"/>
        <v>Check</v>
      </c>
      <c r="E2282" s="3" t="s">
        <v>211</v>
      </c>
      <c r="F2282" s="3" t="str">
        <f t="shared" si="246"/>
        <v/>
      </c>
      <c r="G2282" s="3">
        <v>12</v>
      </c>
      <c r="H2282" s="4">
        <v>0.10449915999999999</v>
      </c>
      <c r="I2282" s="4">
        <v>-6.4124819999999999E-2</v>
      </c>
      <c r="J2282" s="4">
        <v>3.6973850000000003E-2</v>
      </c>
      <c r="K2282" s="4">
        <f t="shared" si="247"/>
        <v>0.10449915999999999</v>
      </c>
      <c r="L2282" s="4">
        <f t="shared" si="248"/>
        <v>0.10449915999999999</v>
      </c>
      <c r="M2282" s="4">
        <f t="shared" si="249"/>
        <v>1.8099547511312217E-4</v>
      </c>
      <c r="N2282" s="4">
        <f t="shared" si="250"/>
        <v>1.8913875113122172E-5</v>
      </c>
      <c r="O2282" s="4">
        <f t="shared" si="251"/>
        <v>1.8913875113122172E-5</v>
      </c>
    </row>
    <row r="2283" spans="2:15" ht="15" customHeight="1">
      <c r="B2283" s="3" t="s">
        <v>100</v>
      </c>
      <c r="C2283" s="3" t="s">
        <v>22</v>
      </c>
      <c r="D2283" s="3" t="str">
        <f t="shared" si="245"/>
        <v>Check</v>
      </c>
      <c r="E2283" s="3" t="s">
        <v>211</v>
      </c>
      <c r="F2283" s="3" t="str">
        <f t="shared" si="246"/>
        <v/>
      </c>
      <c r="G2283" s="3">
        <v>12</v>
      </c>
      <c r="H2283" s="4">
        <v>0.12465345</v>
      </c>
      <c r="I2283" s="4">
        <v>-3.6194240000000003E-2</v>
      </c>
      <c r="J2283" s="4">
        <v>7.1854589999999996E-2</v>
      </c>
      <c r="K2283" s="4">
        <f t="shared" si="247"/>
        <v>0.12465345</v>
      </c>
      <c r="L2283" s="4">
        <f t="shared" si="248"/>
        <v>0.12465345</v>
      </c>
      <c r="M2283" s="4">
        <f t="shared" si="249"/>
        <v>1.8099547511312217E-4</v>
      </c>
      <c r="N2283" s="4">
        <f t="shared" si="250"/>
        <v>2.2561710407239819E-5</v>
      </c>
      <c r="O2283" s="4">
        <f t="shared" si="251"/>
        <v>2.2561710407239819E-5</v>
      </c>
    </row>
    <row r="2284" spans="2:15" ht="15" customHeight="1">
      <c r="B2284" s="3" t="s">
        <v>100</v>
      </c>
      <c r="C2284" s="3" t="s">
        <v>24</v>
      </c>
      <c r="D2284" s="3" t="str">
        <f t="shared" si="245"/>
        <v>Check</v>
      </c>
      <c r="E2284" s="3" t="s">
        <v>211</v>
      </c>
      <c r="F2284" s="3" t="str">
        <f t="shared" si="246"/>
        <v/>
      </c>
      <c r="G2284" s="3">
        <v>12</v>
      </c>
      <c r="H2284" s="4">
        <v>-0.60838776999999999</v>
      </c>
      <c r="I2284" s="4">
        <v>-1.8652906499999999</v>
      </c>
      <c r="J2284" s="4">
        <v>-2.1824256499999999</v>
      </c>
      <c r="K2284" s="4">
        <f t="shared" si="247"/>
        <v>-0.60838776999999999</v>
      </c>
      <c r="L2284" s="4">
        <f t="shared" si="248"/>
        <v>-0.60838776999999999</v>
      </c>
      <c r="M2284" s="4">
        <f t="shared" si="249"/>
        <v>1.8099547511312217E-4</v>
      </c>
      <c r="N2284" s="4">
        <f t="shared" si="250"/>
        <v>-1.101154334841629E-4</v>
      </c>
      <c r="O2284" s="4">
        <f t="shared" si="251"/>
        <v>-1.101154334841629E-4</v>
      </c>
    </row>
    <row r="2285" spans="2:15" ht="15" customHeight="1">
      <c r="B2285" s="3" t="s">
        <v>100</v>
      </c>
      <c r="C2285" s="3" t="s">
        <v>25</v>
      </c>
      <c r="D2285" s="3" t="str">
        <f t="shared" si="245"/>
        <v>Raise 4x</v>
      </c>
      <c r="E2285" s="3" t="s">
        <v>212</v>
      </c>
      <c r="F2285" s="3" t="str">
        <f t="shared" si="246"/>
        <v/>
      </c>
      <c r="G2285" s="3">
        <v>24</v>
      </c>
      <c r="H2285" s="4">
        <v>0.50332825999999997</v>
      </c>
      <c r="I2285" s="4">
        <v>0.52974719999999997</v>
      </c>
      <c r="J2285" s="4">
        <v>0.76095223000000001</v>
      </c>
      <c r="K2285" s="4">
        <f t="shared" si="247"/>
        <v>0.76095223000000001</v>
      </c>
      <c r="L2285" s="4">
        <f t="shared" si="248"/>
        <v>0.76095223000000001</v>
      </c>
      <c r="M2285" s="4">
        <f t="shared" si="249"/>
        <v>3.6199095022624434E-4</v>
      </c>
      <c r="N2285" s="4">
        <f t="shared" si="250"/>
        <v>2.7545782081447965E-4</v>
      </c>
      <c r="O2285" s="4">
        <f t="shared" si="251"/>
        <v>2.7545782081447965E-4</v>
      </c>
    </row>
    <row r="2286" spans="2:15" ht="15" customHeight="1">
      <c r="B2286" s="3" t="s">
        <v>100</v>
      </c>
      <c r="C2286" s="3" t="s">
        <v>26</v>
      </c>
      <c r="D2286" s="3" t="str">
        <f t="shared" si="245"/>
        <v>Raise 4x</v>
      </c>
      <c r="E2286" s="3" t="s">
        <v>212</v>
      </c>
      <c r="F2286" s="3" t="str">
        <f t="shared" si="246"/>
        <v/>
      </c>
      <c r="G2286" s="3">
        <v>24</v>
      </c>
      <c r="H2286" s="4">
        <v>0.47675567000000002</v>
      </c>
      <c r="I2286" s="4">
        <v>0.48971033000000003</v>
      </c>
      <c r="J2286" s="4">
        <v>0.71120130000000004</v>
      </c>
      <c r="K2286" s="4">
        <f t="shared" si="247"/>
        <v>0.71120130000000004</v>
      </c>
      <c r="L2286" s="4">
        <f t="shared" si="248"/>
        <v>0.71120130000000004</v>
      </c>
      <c r="M2286" s="4">
        <f t="shared" si="249"/>
        <v>3.6199095022624434E-4</v>
      </c>
      <c r="N2286" s="4">
        <f t="shared" si="250"/>
        <v>2.5744843438914029E-4</v>
      </c>
      <c r="O2286" s="4">
        <f t="shared" si="251"/>
        <v>2.5744843438914029E-4</v>
      </c>
    </row>
    <row r="2287" spans="2:15" ht="15" customHeight="1">
      <c r="B2287" s="3" t="s">
        <v>100</v>
      </c>
      <c r="C2287" s="3" t="s">
        <v>27</v>
      </c>
      <c r="D2287" s="3" t="str">
        <f t="shared" si="245"/>
        <v>Raise 4x</v>
      </c>
      <c r="E2287" s="3" t="s">
        <v>212</v>
      </c>
      <c r="F2287" s="3" t="str">
        <f t="shared" si="246"/>
        <v/>
      </c>
      <c r="G2287" s="3">
        <v>24</v>
      </c>
      <c r="H2287" s="4">
        <v>0.43037763000000001</v>
      </c>
      <c r="I2287" s="4">
        <v>0.42227164</v>
      </c>
      <c r="J2287" s="4">
        <v>0.62839124000000002</v>
      </c>
      <c r="K2287" s="4">
        <f t="shared" si="247"/>
        <v>0.62839124000000002</v>
      </c>
      <c r="L2287" s="4">
        <f t="shared" si="248"/>
        <v>0.62839124000000002</v>
      </c>
      <c r="M2287" s="4">
        <f t="shared" si="249"/>
        <v>3.6199095022624434E-4</v>
      </c>
      <c r="N2287" s="4">
        <f t="shared" si="250"/>
        <v>2.2747194208144796E-4</v>
      </c>
      <c r="O2287" s="4">
        <f t="shared" si="251"/>
        <v>2.2747194208144796E-4</v>
      </c>
    </row>
    <row r="2288" spans="2:15" ht="15" customHeight="1">
      <c r="B2288" s="3" t="s">
        <v>100</v>
      </c>
      <c r="C2288" s="3" t="s">
        <v>28</v>
      </c>
      <c r="D2288" s="3" t="str">
        <f t="shared" si="245"/>
        <v>Raise 4x</v>
      </c>
      <c r="E2288" s="3" t="s">
        <v>212</v>
      </c>
      <c r="F2288" s="3" t="str">
        <f t="shared" si="246"/>
        <v/>
      </c>
      <c r="G2288" s="3">
        <v>24</v>
      </c>
      <c r="H2288" s="4">
        <v>0.39103568</v>
      </c>
      <c r="I2288" s="4">
        <v>0.36922244999999998</v>
      </c>
      <c r="J2288" s="4">
        <v>0.56310298999999997</v>
      </c>
      <c r="K2288" s="4">
        <f t="shared" si="247"/>
        <v>0.56310298999999997</v>
      </c>
      <c r="L2288" s="4">
        <f t="shared" si="248"/>
        <v>0.56310298999999997</v>
      </c>
      <c r="M2288" s="4">
        <f t="shared" si="249"/>
        <v>3.6199095022624434E-4</v>
      </c>
      <c r="N2288" s="4">
        <f t="shared" si="250"/>
        <v>2.0383818642533935E-4</v>
      </c>
      <c r="O2288" s="4">
        <f t="shared" si="251"/>
        <v>2.0383818642533935E-4</v>
      </c>
    </row>
    <row r="2289" spans="2:15" ht="15" customHeight="1">
      <c r="B2289" s="3" t="s">
        <v>100</v>
      </c>
      <c r="C2289" s="3" t="s">
        <v>29</v>
      </c>
      <c r="D2289" s="3" t="str">
        <f t="shared" si="245"/>
        <v>Raise 4x</v>
      </c>
      <c r="E2289" s="3" t="s">
        <v>212</v>
      </c>
      <c r="F2289" s="3" t="str">
        <f t="shared" si="246"/>
        <v/>
      </c>
      <c r="G2289" s="3">
        <v>24</v>
      </c>
      <c r="H2289" s="4">
        <v>0.38935033000000002</v>
      </c>
      <c r="I2289" s="4">
        <v>0.37771041</v>
      </c>
      <c r="J2289" s="4">
        <v>0.57394683000000002</v>
      </c>
      <c r="K2289" s="4">
        <f t="shared" si="247"/>
        <v>0.57394683000000002</v>
      </c>
      <c r="L2289" s="4">
        <f t="shared" si="248"/>
        <v>0.57394683000000002</v>
      </c>
      <c r="M2289" s="4">
        <f t="shared" si="249"/>
        <v>3.6199095022624434E-4</v>
      </c>
      <c r="N2289" s="4">
        <f t="shared" si="250"/>
        <v>2.0776355837104073E-4</v>
      </c>
      <c r="O2289" s="4">
        <f t="shared" si="251"/>
        <v>2.0776355837104073E-4</v>
      </c>
    </row>
    <row r="2290" spans="2:15" ht="15" customHeight="1">
      <c r="B2290" s="3" t="s">
        <v>100</v>
      </c>
      <c r="C2290" s="3" t="s">
        <v>30</v>
      </c>
      <c r="D2290" s="3" t="str">
        <f t="shared" si="245"/>
        <v>Raise 4x</v>
      </c>
      <c r="E2290" s="3" t="s">
        <v>212</v>
      </c>
      <c r="F2290" s="3" t="str">
        <f t="shared" si="246"/>
        <v/>
      </c>
      <c r="G2290" s="3">
        <v>24</v>
      </c>
      <c r="H2290" s="4">
        <v>0.38399088999999997</v>
      </c>
      <c r="I2290" s="4">
        <v>0.38301789000000003</v>
      </c>
      <c r="J2290" s="4">
        <v>0.58069654999999998</v>
      </c>
      <c r="K2290" s="4">
        <f t="shared" si="247"/>
        <v>0.58069654999999998</v>
      </c>
      <c r="L2290" s="4">
        <f t="shared" si="248"/>
        <v>0.58069654999999998</v>
      </c>
      <c r="M2290" s="4">
        <f t="shared" si="249"/>
        <v>3.6199095022624434E-4</v>
      </c>
      <c r="N2290" s="4">
        <f t="shared" si="250"/>
        <v>2.102068959276018E-4</v>
      </c>
      <c r="O2290" s="4">
        <f t="shared" si="251"/>
        <v>2.102068959276018E-4</v>
      </c>
    </row>
    <row r="2291" spans="2:15" ht="15" customHeight="1">
      <c r="B2291" s="3" t="s">
        <v>100</v>
      </c>
      <c r="C2291" s="3" t="s">
        <v>31</v>
      </c>
      <c r="D2291" s="3" t="str">
        <f t="shared" si="245"/>
        <v>Raise 4x</v>
      </c>
      <c r="E2291" s="3" t="s">
        <v>212</v>
      </c>
      <c r="F2291" s="3" t="str">
        <f t="shared" si="246"/>
        <v/>
      </c>
      <c r="G2291" s="3">
        <v>24</v>
      </c>
      <c r="H2291" s="4">
        <v>0.49564815000000001</v>
      </c>
      <c r="I2291" s="4">
        <v>0.76780212000000003</v>
      </c>
      <c r="J2291" s="4">
        <v>1.0533087699999999</v>
      </c>
      <c r="K2291" s="4">
        <f t="shared" si="247"/>
        <v>1.0533087699999999</v>
      </c>
      <c r="L2291" s="4">
        <f t="shared" si="248"/>
        <v>1.0533087699999999</v>
      </c>
      <c r="M2291" s="4">
        <f t="shared" si="249"/>
        <v>3.6199095022624434E-4</v>
      </c>
      <c r="N2291" s="4">
        <f t="shared" si="250"/>
        <v>3.8128824253393659E-4</v>
      </c>
      <c r="O2291" s="4">
        <f t="shared" si="251"/>
        <v>3.8128824253393659E-4</v>
      </c>
    </row>
    <row r="2292" spans="2:15" ht="15" customHeight="1">
      <c r="B2292" s="3" t="s">
        <v>100</v>
      </c>
      <c r="C2292" s="3" t="s">
        <v>32</v>
      </c>
      <c r="D2292" s="3" t="str">
        <f t="shared" si="245"/>
        <v>Check</v>
      </c>
      <c r="E2292" s="3" t="s">
        <v>211</v>
      </c>
      <c r="F2292" s="3" t="str">
        <f t="shared" si="246"/>
        <v/>
      </c>
      <c r="G2292" s="3">
        <v>24</v>
      </c>
      <c r="H2292" s="4">
        <v>9.7366709999999995E-2</v>
      </c>
      <c r="I2292" s="4">
        <v>-9.5618300000000003E-2</v>
      </c>
      <c r="J2292" s="4">
        <v>-6.7451799999999999E-3</v>
      </c>
      <c r="K2292" s="4">
        <f t="shared" si="247"/>
        <v>9.7366709999999995E-2</v>
      </c>
      <c r="L2292" s="4">
        <f t="shared" si="248"/>
        <v>9.7366709999999995E-2</v>
      </c>
      <c r="M2292" s="4">
        <f t="shared" si="249"/>
        <v>3.6199095022624434E-4</v>
      </c>
      <c r="N2292" s="4">
        <f t="shared" si="250"/>
        <v>3.5245867873303163E-5</v>
      </c>
      <c r="O2292" s="4">
        <f t="shared" si="251"/>
        <v>3.5245867873303163E-5</v>
      </c>
    </row>
    <row r="2293" spans="2:15" ht="15" customHeight="1">
      <c r="B2293" s="3" t="s">
        <v>100</v>
      </c>
      <c r="C2293" s="3" t="s">
        <v>33</v>
      </c>
      <c r="D2293" s="3" t="str">
        <f t="shared" si="245"/>
        <v>Check</v>
      </c>
      <c r="E2293" s="3" t="s">
        <v>211</v>
      </c>
      <c r="F2293" s="3" t="str">
        <f t="shared" si="246"/>
        <v/>
      </c>
      <c r="G2293" s="3">
        <v>24</v>
      </c>
      <c r="H2293" s="4">
        <v>7.6667289999999999E-2</v>
      </c>
      <c r="I2293" s="4">
        <v>-0.12194714</v>
      </c>
      <c r="J2293" s="4">
        <v>-3.8479770000000003E-2</v>
      </c>
      <c r="K2293" s="4">
        <f t="shared" si="247"/>
        <v>7.6667289999999999E-2</v>
      </c>
      <c r="L2293" s="4">
        <f t="shared" si="248"/>
        <v>7.6667289999999999E-2</v>
      </c>
      <c r="M2293" s="4">
        <f t="shared" si="249"/>
        <v>3.6199095022624434E-4</v>
      </c>
      <c r="N2293" s="4">
        <f t="shared" si="250"/>
        <v>2.7752865158371038E-5</v>
      </c>
      <c r="O2293" s="4">
        <f t="shared" si="251"/>
        <v>2.7752865158371038E-5</v>
      </c>
    </row>
    <row r="2294" spans="2:15" ht="15" customHeight="1">
      <c r="B2294" s="3" t="s">
        <v>100</v>
      </c>
      <c r="C2294" s="3" t="s">
        <v>34</v>
      </c>
      <c r="D2294" s="3" t="str">
        <f t="shared" si="245"/>
        <v>Check</v>
      </c>
      <c r="E2294" s="3" t="s">
        <v>211</v>
      </c>
      <c r="F2294" s="3" t="str">
        <f t="shared" si="246"/>
        <v/>
      </c>
      <c r="G2294" s="3">
        <v>24</v>
      </c>
      <c r="H2294" s="4">
        <v>9.6857990000000005E-2</v>
      </c>
      <c r="I2294" s="4">
        <v>-9.4132969999999996E-2</v>
      </c>
      <c r="J2294" s="4">
        <v>-3.74728E-3</v>
      </c>
      <c r="K2294" s="4">
        <f t="shared" si="247"/>
        <v>9.6857990000000005E-2</v>
      </c>
      <c r="L2294" s="4">
        <f t="shared" si="248"/>
        <v>9.6857990000000005E-2</v>
      </c>
      <c r="M2294" s="4">
        <f t="shared" si="249"/>
        <v>3.6199095022624434E-4</v>
      </c>
      <c r="N2294" s="4">
        <f t="shared" si="250"/>
        <v>3.5061715837104072E-5</v>
      </c>
      <c r="O2294" s="4">
        <f t="shared" si="251"/>
        <v>3.5061715837104072E-5</v>
      </c>
    </row>
    <row r="2295" spans="2:15" ht="15" customHeight="1">
      <c r="B2295" s="3" t="s">
        <v>100</v>
      </c>
      <c r="C2295" s="3" t="s">
        <v>35</v>
      </c>
      <c r="D2295" s="3" t="str">
        <f t="shared" si="245"/>
        <v>Check</v>
      </c>
      <c r="E2295" s="3" t="s">
        <v>211</v>
      </c>
      <c r="F2295" s="3" t="str">
        <f t="shared" si="246"/>
        <v/>
      </c>
      <c r="G2295" s="3">
        <v>24</v>
      </c>
      <c r="H2295" s="4">
        <v>0.11642175</v>
      </c>
      <c r="I2295" s="4">
        <v>-6.6940410000000006E-2</v>
      </c>
      <c r="J2295" s="4">
        <v>3.023139E-2</v>
      </c>
      <c r="K2295" s="4">
        <f t="shared" si="247"/>
        <v>0.11642175</v>
      </c>
      <c r="L2295" s="4">
        <f t="shared" si="248"/>
        <v>0.11642175</v>
      </c>
      <c r="M2295" s="4">
        <f t="shared" si="249"/>
        <v>3.6199095022624434E-4</v>
      </c>
      <c r="N2295" s="4">
        <f t="shared" si="250"/>
        <v>4.2143619909502264E-5</v>
      </c>
      <c r="O2295" s="4">
        <f t="shared" si="251"/>
        <v>4.2143619909502264E-5</v>
      </c>
    </row>
    <row r="2296" spans="2:15" ht="15" customHeight="1">
      <c r="B2296" s="3" t="s">
        <v>100</v>
      </c>
      <c r="C2296" s="3" t="s">
        <v>36</v>
      </c>
      <c r="D2296" s="3" t="str">
        <f t="shared" si="245"/>
        <v>Check</v>
      </c>
      <c r="E2296" s="3" t="s">
        <v>211</v>
      </c>
      <c r="F2296" s="3" t="str">
        <f t="shared" si="246"/>
        <v/>
      </c>
      <c r="G2296" s="3">
        <v>24</v>
      </c>
      <c r="H2296" s="4">
        <v>-0.46123866000000002</v>
      </c>
      <c r="I2296" s="4">
        <v>-0.73040061000000001</v>
      </c>
      <c r="J2296" s="4">
        <v>-0.80485918999999995</v>
      </c>
      <c r="K2296" s="4">
        <f t="shared" si="247"/>
        <v>-0.46123866000000002</v>
      </c>
      <c r="L2296" s="4">
        <f t="shared" si="248"/>
        <v>-0.46123866000000002</v>
      </c>
      <c r="M2296" s="4">
        <f t="shared" si="249"/>
        <v>3.6199095022624434E-4</v>
      </c>
      <c r="N2296" s="4">
        <f t="shared" si="250"/>
        <v>-1.6696422081447965E-4</v>
      </c>
      <c r="O2296" s="4">
        <f t="shared" si="251"/>
        <v>-1.6696422081447965E-4</v>
      </c>
    </row>
    <row r="2297" spans="2:15" ht="15" customHeight="1">
      <c r="B2297" s="3" t="s">
        <v>100</v>
      </c>
      <c r="C2297" s="3" t="s">
        <v>37</v>
      </c>
      <c r="D2297" s="3" t="str">
        <f t="shared" si="245"/>
        <v>Check</v>
      </c>
      <c r="E2297" s="3" t="s">
        <v>211</v>
      </c>
      <c r="F2297" s="3" t="str">
        <f t="shared" si="246"/>
        <v/>
      </c>
      <c r="G2297" s="3">
        <v>24</v>
      </c>
      <c r="H2297" s="4">
        <v>-0.57516743000000004</v>
      </c>
      <c r="I2297" s="4">
        <v>-1.81479386</v>
      </c>
      <c r="J2297" s="4">
        <v>-2.12647173</v>
      </c>
      <c r="K2297" s="4">
        <f t="shared" si="247"/>
        <v>-0.57516743000000004</v>
      </c>
      <c r="L2297" s="4">
        <f t="shared" si="248"/>
        <v>-0.57516743000000004</v>
      </c>
      <c r="M2297" s="4">
        <f t="shared" si="249"/>
        <v>3.6199095022624434E-4</v>
      </c>
      <c r="N2297" s="4">
        <f t="shared" si="250"/>
        <v>-2.0820540452488688E-4</v>
      </c>
      <c r="O2297" s="4">
        <f t="shared" si="251"/>
        <v>-2.0820540452488688E-4</v>
      </c>
    </row>
    <row r="2298" spans="2:15" ht="15" customHeight="1">
      <c r="B2298" s="3" t="s">
        <v>101</v>
      </c>
      <c r="C2298" s="3" t="s">
        <v>51</v>
      </c>
      <c r="D2298" s="3" t="str">
        <f t="shared" si="245"/>
        <v>Raise 4x</v>
      </c>
      <c r="E2298" s="3" t="s">
        <v>212</v>
      </c>
      <c r="F2298" s="3" t="str">
        <f t="shared" si="246"/>
        <v/>
      </c>
      <c r="G2298" s="3">
        <v>12</v>
      </c>
      <c r="H2298" s="4">
        <v>0.66842816000000005</v>
      </c>
      <c r="I2298" s="4">
        <v>0.77725770999999999</v>
      </c>
      <c r="J2298" s="4">
        <v>1.0663665099999999</v>
      </c>
      <c r="K2298" s="4">
        <f t="shared" si="247"/>
        <v>1.0663665099999999</v>
      </c>
      <c r="L2298" s="4">
        <f t="shared" si="248"/>
        <v>1.0663665099999999</v>
      </c>
      <c r="M2298" s="4">
        <f t="shared" si="249"/>
        <v>1.8099547511312217E-4</v>
      </c>
      <c r="N2298" s="4">
        <f t="shared" si="250"/>
        <v>1.9300751312217193E-4</v>
      </c>
      <c r="O2298" s="4">
        <f t="shared" si="251"/>
        <v>1.9300751312217193E-4</v>
      </c>
    </row>
    <row r="2299" spans="2:15" ht="15" customHeight="1">
      <c r="B2299" s="3" t="s">
        <v>101</v>
      </c>
      <c r="C2299" s="3" t="s">
        <v>1</v>
      </c>
      <c r="D2299" s="3" t="str">
        <f t="shared" si="245"/>
        <v>Raise 4x</v>
      </c>
      <c r="E2299" s="3" t="s">
        <v>212</v>
      </c>
      <c r="F2299" s="3" t="str">
        <f t="shared" si="246"/>
        <v/>
      </c>
      <c r="G2299" s="3">
        <v>12</v>
      </c>
      <c r="H2299" s="4">
        <v>0.63932301999999996</v>
      </c>
      <c r="I2299" s="4">
        <v>0.73689698000000003</v>
      </c>
      <c r="J2299" s="4">
        <v>1.01620255</v>
      </c>
      <c r="K2299" s="4">
        <f t="shared" si="247"/>
        <v>1.01620255</v>
      </c>
      <c r="L2299" s="4">
        <f t="shared" si="248"/>
        <v>1.01620255</v>
      </c>
      <c r="M2299" s="4">
        <f t="shared" si="249"/>
        <v>1.8099547511312217E-4</v>
      </c>
      <c r="N2299" s="4">
        <f t="shared" si="250"/>
        <v>1.8392806334841628E-4</v>
      </c>
      <c r="O2299" s="4">
        <f t="shared" si="251"/>
        <v>1.8392806334841628E-4</v>
      </c>
    </row>
    <row r="2300" spans="2:15" ht="15" customHeight="1">
      <c r="B2300" s="3" t="s">
        <v>101</v>
      </c>
      <c r="C2300" s="3" t="s">
        <v>2</v>
      </c>
      <c r="D2300" s="3" t="str">
        <f t="shared" si="245"/>
        <v>Raise 4x</v>
      </c>
      <c r="E2300" s="3" t="s">
        <v>212</v>
      </c>
      <c r="F2300" s="3" t="str">
        <f t="shared" si="246"/>
        <v/>
      </c>
      <c r="G2300" s="3">
        <v>12</v>
      </c>
      <c r="H2300" s="4">
        <v>0.58687911000000004</v>
      </c>
      <c r="I2300" s="4">
        <v>0.66657569000000005</v>
      </c>
      <c r="J2300" s="4">
        <v>0.93009516999999997</v>
      </c>
      <c r="K2300" s="4">
        <f t="shared" si="247"/>
        <v>0.93009516999999997</v>
      </c>
      <c r="L2300" s="4">
        <f t="shared" si="248"/>
        <v>0.93009516999999997</v>
      </c>
      <c r="M2300" s="4">
        <f t="shared" si="249"/>
        <v>1.8099547511312217E-4</v>
      </c>
      <c r="N2300" s="4">
        <f t="shared" si="250"/>
        <v>1.6834301719457012E-4</v>
      </c>
      <c r="O2300" s="4">
        <f t="shared" si="251"/>
        <v>1.6834301719457012E-4</v>
      </c>
    </row>
    <row r="2301" spans="2:15" ht="15" customHeight="1">
      <c r="B2301" s="3" t="s">
        <v>101</v>
      </c>
      <c r="C2301" s="3" t="s">
        <v>3</v>
      </c>
      <c r="D2301" s="3" t="str">
        <f t="shared" si="245"/>
        <v>Raise 4x</v>
      </c>
      <c r="E2301" s="3" t="s">
        <v>212</v>
      </c>
      <c r="F2301" s="3" t="str">
        <f t="shared" si="246"/>
        <v/>
      </c>
      <c r="G2301" s="3">
        <v>12</v>
      </c>
      <c r="H2301" s="4">
        <v>0.54415190999999996</v>
      </c>
      <c r="I2301" s="4">
        <v>0.61249739000000003</v>
      </c>
      <c r="J2301" s="4">
        <v>0.86383341000000002</v>
      </c>
      <c r="K2301" s="4">
        <f t="shared" si="247"/>
        <v>0.86383341000000002</v>
      </c>
      <c r="L2301" s="4">
        <f t="shared" si="248"/>
        <v>0.86383341000000002</v>
      </c>
      <c r="M2301" s="4">
        <f t="shared" si="249"/>
        <v>1.8099547511312217E-4</v>
      </c>
      <c r="N2301" s="4">
        <f t="shared" si="250"/>
        <v>1.5634993846153845E-4</v>
      </c>
      <c r="O2301" s="4">
        <f t="shared" si="251"/>
        <v>1.5634993846153845E-4</v>
      </c>
    </row>
    <row r="2302" spans="2:15" ht="15" customHeight="1">
      <c r="B2302" s="3" t="s">
        <v>101</v>
      </c>
      <c r="C2302" s="3" t="s">
        <v>4</v>
      </c>
      <c r="D2302" s="3" t="str">
        <f t="shared" si="245"/>
        <v>Raise 4x</v>
      </c>
      <c r="E2302" s="3" t="s">
        <v>212</v>
      </c>
      <c r="F2302" s="3" t="str">
        <f t="shared" si="246"/>
        <v/>
      </c>
      <c r="G2302" s="3">
        <v>12</v>
      </c>
      <c r="H2302" s="4">
        <v>0.53624488000000003</v>
      </c>
      <c r="I2302" s="4">
        <v>0.60248548999999996</v>
      </c>
      <c r="J2302" s="4">
        <v>0.85294499000000001</v>
      </c>
      <c r="K2302" s="4">
        <f t="shared" si="247"/>
        <v>0.85294499000000001</v>
      </c>
      <c r="L2302" s="4">
        <f t="shared" si="248"/>
        <v>0.85294499000000001</v>
      </c>
      <c r="M2302" s="4">
        <f t="shared" si="249"/>
        <v>1.8099547511312217E-4</v>
      </c>
      <c r="N2302" s="4">
        <f t="shared" si="250"/>
        <v>1.5437918371040725E-4</v>
      </c>
      <c r="O2302" s="4">
        <f t="shared" si="251"/>
        <v>1.5437918371040725E-4</v>
      </c>
    </row>
    <row r="2303" spans="2:15" ht="15" customHeight="1">
      <c r="B2303" s="3" t="s">
        <v>101</v>
      </c>
      <c r="C2303" s="3" t="s">
        <v>5</v>
      </c>
      <c r="D2303" s="3" t="str">
        <f t="shared" si="245"/>
        <v>Raise 4x</v>
      </c>
      <c r="E2303" s="3" t="s">
        <v>212</v>
      </c>
      <c r="F2303" s="3" t="str">
        <f t="shared" si="246"/>
        <v/>
      </c>
      <c r="G2303" s="3">
        <v>12</v>
      </c>
      <c r="H2303" s="4">
        <v>0.54720011999999996</v>
      </c>
      <c r="I2303" s="4">
        <v>0.62802553000000005</v>
      </c>
      <c r="J2303" s="4">
        <v>0.88401971000000001</v>
      </c>
      <c r="K2303" s="4">
        <f t="shared" si="247"/>
        <v>0.88401971000000001</v>
      </c>
      <c r="L2303" s="4">
        <f t="shared" si="248"/>
        <v>0.88401971000000001</v>
      </c>
      <c r="M2303" s="4">
        <f t="shared" si="249"/>
        <v>1.8099547511312217E-4</v>
      </c>
      <c r="N2303" s="4">
        <f t="shared" si="250"/>
        <v>1.6000356742081447E-4</v>
      </c>
      <c r="O2303" s="4">
        <f t="shared" si="251"/>
        <v>1.6000356742081447E-4</v>
      </c>
    </row>
    <row r="2304" spans="2:15" ht="15" customHeight="1">
      <c r="B2304" s="3" t="s">
        <v>101</v>
      </c>
      <c r="C2304" s="3" t="s">
        <v>7</v>
      </c>
      <c r="D2304" s="3" t="str">
        <f t="shared" si="245"/>
        <v>Raise 4x</v>
      </c>
      <c r="E2304" s="3" t="s">
        <v>212</v>
      </c>
      <c r="F2304" s="3" t="str">
        <f t="shared" si="246"/>
        <v/>
      </c>
      <c r="G2304" s="3">
        <v>12</v>
      </c>
      <c r="H2304" s="4">
        <v>0.21271565000000001</v>
      </c>
      <c r="I2304" s="4">
        <v>9.3104619999999999E-2</v>
      </c>
      <c r="J2304" s="4">
        <v>0.22948288999999999</v>
      </c>
      <c r="K2304" s="4">
        <f t="shared" si="247"/>
        <v>0.22948288999999999</v>
      </c>
      <c r="L2304" s="4">
        <f t="shared" si="248"/>
        <v>0.22948288999999999</v>
      </c>
      <c r="M2304" s="4">
        <f t="shared" si="249"/>
        <v>1.8099547511312217E-4</v>
      </c>
      <c r="N2304" s="4">
        <f t="shared" si="250"/>
        <v>4.1535364705882351E-5</v>
      </c>
      <c r="O2304" s="4">
        <f t="shared" si="251"/>
        <v>4.1535364705882351E-5</v>
      </c>
    </row>
    <row r="2305" spans="2:15" ht="15" customHeight="1">
      <c r="B2305" s="3" t="s">
        <v>101</v>
      </c>
      <c r="C2305" s="3" t="s">
        <v>8</v>
      </c>
      <c r="D2305" s="3" t="str">
        <f t="shared" si="245"/>
        <v>Check</v>
      </c>
      <c r="E2305" s="3" t="s">
        <v>212</v>
      </c>
      <c r="F2305" s="3" t="str">
        <f t="shared" si="246"/>
        <v>Error</v>
      </c>
      <c r="G2305" s="3">
        <v>12</v>
      </c>
      <c r="H2305" s="4">
        <v>0.18572584</v>
      </c>
      <c r="I2305" s="4">
        <v>4.7176669999999997E-2</v>
      </c>
      <c r="J2305" s="4">
        <v>0.17350338000000001</v>
      </c>
      <c r="K2305" s="4">
        <f t="shared" si="247"/>
        <v>0.18572584</v>
      </c>
      <c r="L2305" s="4">
        <f t="shared" si="248"/>
        <v>0.17350338000000001</v>
      </c>
      <c r="M2305" s="4">
        <f t="shared" si="249"/>
        <v>1.8099547511312217E-4</v>
      </c>
      <c r="N2305" s="4">
        <f t="shared" si="250"/>
        <v>3.3615536651583709E-5</v>
      </c>
      <c r="O2305" s="4">
        <f t="shared" si="251"/>
        <v>3.1403326696832582E-5</v>
      </c>
    </row>
    <row r="2306" spans="2:15" ht="15" customHeight="1">
      <c r="B2306" s="3" t="s">
        <v>101</v>
      </c>
      <c r="C2306" s="3" t="s">
        <v>9</v>
      </c>
      <c r="D2306" s="3" t="str">
        <f t="shared" si="245"/>
        <v>Raise 4x</v>
      </c>
      <c r="E2306" s="3" t="s">
        <v>212</v>
      </c>
      <c r="F2306" s="3" t="str">
        <f t="shared" si="246"/>
        <v/>
      </c>
      <c r="G2306" s="3">
        <v>12</v>
      </c>
      <c r="H2306" s="4">
        <v>0.20750073999999999</v>
      </c>
      <c r="I2306" s="4">
        <v>7.4898450000000005E-2</v>
      </c>
      <c r="J2306" s="4">
        <v>0.20784233999999999</v>
      </c>
      <c r="K2306" s="4">
        <f t="shared" si="247"/>
        <v>0.20784233999999999</v>
      </c>
      <c r="L2306" s="4">
        <f t="shared" si="248"/>
        <v>0.20784233999999999</v>
      </c>
      <c r="M2306" s="4">
        <f t="shared" si="249"/>
        <v>1.8099547511312217E-4</v>
      </c>
      <c r="N2306" s="4">
        <f t="shared" si="250"/>
        <v>3.7618523076923076E-5</v>
      </c>
      <c r="O2306" s="4">
        <f t="shared" si="251"/>
        <v>3.7618523076923076E-5</v>
      </c>
    </row>
    <row r="2307" spans="2:15" ht="15" customHeight="1">
      <c r="B2307" s="3" t="s">
        <v>101</v>
      </c>
      <c r="C2307" s="3" t="s">
        <v>10</v>
      </c>
      <c r="D2307" s="3" t="str">
        <f t="shared" si="245"/>
        <v>Raise 4x</v>
      </c>
      <c r="E2307" s="3" t="s">
        <v>212</v>
      </c>
      <c r="F2307" s="3" t="str">
        <f t="shared" si="246"/>
        <v/>
      </c>
      <c r="G2307" s="3">
        <v>12</v>
      </c>
      <c r="H2307" s="4">
        <v>0.22903866000000001</v>
      </c>
      <c r="I2307" s="4">
        <v>0.10233349</v>
      </c>
      <c r="J2307" s="4">
        <v>0.24191125999999999</v>
      </c>
      <c r="K2307" s="4">
        <f t="shared" si="247"/>
        <v>0.24191125999999999</v>
      </c>
      <c r="L2307" s="4">
        <f t="shared" si="248"/>
        <v>0.24191125999999999</v>
      </c>
      <c r="M2307" s="4">
        <f t="shared" si="249"/>
        <v>1.8099547511312217E-4</v>
      </c>
      <c r="N2307" s="4">
        <f t="shared" si="250"/>
        <v>4.3784843438914027E-5</v>
      </c>
      <c r="O2307" s="4">
        <f t="shared" si="251"/>
        <v>4.3784843438914027E-5</v>
      </c>
    </row>
    <row r="2308" spans="2:15" ht="15" customHeight="1">
      <c r="B2308" s="3" t="s">
        <v>101</v>
      </c>
      <c r="C2308" s="3" t="s">
        <v>11</v>
      </c>
      <c r="D2308" s="3" t="str">
        <f t="shared" si="245"/>
        <v>Raise 4x</v>
      </c>
      <c r="E2308" s="3" t="s">
        <v>212</v>
      </c>
      <c r="F2308" s="3" t="str">
        <f t="shared" si="246"/>
        <v/>
      </c>
      <c r="G2308" s="3">
        <v>12</v>
      </c>
      <c r="H2308" s="4">
        <v>0.24200442</v>
      </c>
      <c r="I2308" s="4">
        <v>0.1185389</v>
      </c>
      <c r="J2308" s="4">
        <v>0.26293118999999998</v>
      </c>
      <c r="K2308" s="4">
        <f t="shared" si="247"/>
        <v>0.26293118999999998</v>
      </c>
      <c r="L2308" s="4">
        <f t="shared" si="248"/>
        <v>0.26293118999999998</v>
      </c>
      <c r="M2308" s="4">
        <f t="shared" si="249"/>
        <v>1.8099547511312217E-4</v>
      </c>
      <c r="N2308" s="4">
        <f t="shared" si="250"/>
        <v>4.7589355656108596E-5</v>
      </c>
      <c r="O2308" s="4">
        <f t="shared" si="251"/>
        <v>4.7589355656108596E-5</v>
      </c>
    </row>
    <row r="2309" spans="2:15" ht="15" customHeight="1">
      <c r="B2309" s="3" t="s">
        <v>101</v>
      </c>
      <c r="C2309" s="3" t="s">
        <v>12</v>
      </c>
      <c r="D2309" s="3" t="str">
        <f t="shared" ref="D2309:D2372" si="252">IF(K2309=H2309,"Check",IF(K2309=I2309,"Raise 3x", IF(K2309=J2309,"Raise 4x", "ERROR")))</f>
        <v>Check</v>
      </c>
      <c r="E2309" s="3" t="s">
        <v>211</v>
      </c>
      <c r="F2309" s="3" t="str">
        <f t="shared" ref="F2309:F2372" si="253">IF(D2309=E2309,"","Error")</f>
        <v/>
      </c>
      <c r="G2309" s="3">
        <v>12</v>
      </c>
      <c r="H2309" s="4">
        <v>-0.46593033</v>
      </c>
      <c r="I2309" s="4">
        <v>-0.73903909000000001</v>
      </c>
      <c r="J2309" s="4">
        <v>-0.81465686000000004</v>
      </c>
      <c r="K2309" s="4">
        <f t="shared" ref="K2309:K2372" si="254">MAX(H2309:J2309)</f>
        <v>-0.46593033</v>
      </c>
      <c r="L2309" s="4">
        <f t="shared" ref="L2309:L2372" si="255">IF(E2309="Check",H2309,J2309)</f>
        <v>-0.46593033</v>
      </c>
      <c r="M2309" s="4">
        <f t="shared" ref="M2309:M2372" si="256">G2309/(COMBIN(52,2)*50)</f>
        <v>1.8099547511312217E-4</v>
      </c>
      <c r="N2309" s="4">
        <f t="shared" ref="N2309:N2372" si="257">M2309*K2309</f>
        <v>-8.4331281447963801E-5</v>
      </c>
      <c r="O2309" s="4">
        <f t="shared" ref="O2309:O2372" si="258">M2309*L2309</f>
        <v>-8.4331281447963801E-5</v>
      </c>
    </row>
    <row r="2310" spans="2:15" ht="15" customHeight="1">
      <c r="B2310" s="3" t="s">
        <v>101</v>
      </c>
      <c r="C2310" s="3" t="s">
        <v>13</v>
      </c>
      <c r="D2310" s="3" t="str">
        <f t="shared" si="252"/>
        <v>Raise 4x</v>
      </c>
      <c r="E2310" s="3" t="s">
        <v>212</v>
      </c>
      <c r="F2310" s="3" t="str">
        <f t="shared" si="253"/>
        <v/>
      </c>
      <c r="G2310" s="3">
        <v>12</v>
      </c>
      <c r="H2310" s="4">
        <v>0.66534671000000001</v>
      </c>
      <c r="I2310" s="4">
        <v>0.77330323000000001</v>
      </c>
      <c r="J2310" s="4">
        <v>1.06184346</v>
      </c>
      <c r="K2310" s="4">
        <f t="shared" si="254"/>
        <v>1.06184346</v>
      </c>
      <c r="L2310" s="4">
        <f t="shared" si="255"/>
        <v>1.06184346</v>
      </c>
      <c r="M2310" s="4">
        <f t="shared" si="256"/>
        <v>1.8099547511312217E-4</v>
      </c>
      <c r="N2310" s="4">
        <f t="shared" si="257"/>
        <v>1.9218886153846154E-4</v>
      </c>
      <c r="O2310" s="4">
        <f t="shared" si="258"/>
        <v>1.9218886153846154E-4</v>
      </c>
    </row>
    <row r="2311" spans="2:15" ht="15" customHeight="1">
      <c r="B2311" s="3" t="s">
        <v>101</v>
      </c>
      <c r="C2311" s="3" t="s">
        <v>39</v>
      </c>
      <c r="D2311" s="3" t="str">
        <f t="shared" si="252"/>
        <v>Raise 4x</v>
      </c>
      <c r="E2311" s="3" t="s">
        <v>212</v>
      </c>
      <c r="F2311" s="3" t="str">
        <f t="shared" si="253"/>
        <v/>
      </c>
      <c r="G2311" s="3">
        <v>12</v>
      </c>
      <c r="H2311" s="4">
        <v>0.63600727000000001</v>
      </c>
      <c r="I2311" s="4">
        <v>0.73264313000000003</v>
      </c>
      <c r="J2311" s="4">
        <v>1.0113143200000001</v>
      </c>
      <c r="K2311" s="4">
        <f t="shared" si="254"/>
        <v>1.0113143200000001</v>
      </c>
      <c r="L2311" s="4">
        <f t="shared" si="255"/>
        <v>1.0113143200000001</v>
      </c>
      <c r="M2311" s="4">
        <f t="shared" si="256"/>
        <v>1.8099547511312217E-4</v>
      </c>
      <c r="N2311" s="4">
        <f t="shared" si="257"/>
        <v>1.8304331583710409E-4</v>
      </c>
      <c r="O2311" s="4">
        <f t="shared" si="258"/>
        <v>1.8304331583710409E-4</v>
      </c>
    </row>
    <row r="2312" spans="2:15" ht="15" customHeight="1">
      <c r="B2312" s="3" t="s">
        <v>101</v>
      </c>
      <c r="C2312" s="3" t="s">
        <v>14</v>
      </c>
      <c r="D2312" s="3" t="str">
        <f t="shared" si="252"/>
        <v>Raise 4x</v>
      </c>
      <c r="E2312" s="3" t="s">
        <v>212</v>
      </c>
      <c r="F2312" s="3" t="str">
        <f t="shared" si="253"/>
        <v/>
      </c>
      <c r="G2312" s="3">
        <v>12</v>
      </c>
      <c r="H2312" s="4">
        <v>0.58490151000000001</v>
      </c>
      <c r="I2312" s="4">
        <v>0.66383236999999995</v>
      </c>
      <c r="J2312" s="4">
        <v>0.92682076999999996</v>
      </c>
      <c r="K2312" s="4">
        <f t="shared" si="254"/>
        <v>0.92682076999999996</v>
      </c>
      <c r="L2312" s="4">
        <f t="shared" si="255"/>
        <v>0.92682076999999996</v>
      </c>
      <c r="M2312" s="4">
        <f t="shared" si="256"/>
        <v>1.8099547511312217E-4</v>
      </c>
      <c r="N2312" s="4">
        <f t="shared" si="257"/>
        <v>1.6775036561085971E-4</v>
      </c>
      <c r="O2312" s="4">
        <f t="shared" si="258"/>
        <v>1.6775036561085971E-4</v>
      </c>
    </row>
    <row r="2313" spans="2:15" ht="15" customHeight="1">
      <c r="B2313" s="3" t="s">
        <v>101</v>
      </c>
      <c r="C2313" s="3" t="s">
        <v>15</v>
      </c>
      <c r="D2313" s="3" t="str">
        <f t="shared" si="252"/>
        <v>Raise 4x</v>
      </c>
      <c r="E2313" s="3" t="s">
        <v>212</v>
      </c>
      <c r="F2313" s="3" t="str">
        <f t="shared" si="253"/>
        <v/>
      </c>
      <c r="G2313" s="3">
        <v>12</v>
      </c>
      <c r="H2313" s="4">
        <v>0.54341859999999997</v>
      </c>
      <c r="I2313" s="4">
        <v>0.61113512999999997</v>
      </c>
      <c r="J2313" s="4">
        <v>0.86202109000000005</v>
      </c>
      <c r="K2313" s="4">
        <f t="shared" si="254"/>
        <v>0.86202109000000005</v>
      </c>
      <c r="L2313" s="4">
        <f t="shared" si="255"/>
        <v>0.86202109000000005</v>
      </c>
      <c r="M2313" s="4">
        <f t="shared" si="256"/>
        <v>1.8099547511312217E-4</v>
      </c>
      <c r="N2313" s="4">
        <f t="shared" si="257"/>
        <v>1.5602191674208145E-4</v>
      </c>
      <c r="O2313" s="4">
        <f t="shared" si="258"/>
        <v>1.5602191674208145E-4</v>
      </c>
    </row>
    <row r="2314" spans="2:15" ht="15" customHeight="1">
      <c r="B2314" s="3" t="s">
        <v>101</v>
      </c>
      <c r="C2314" s="3" t="s">
        <v>16</v>
      </c>
      <c r="D2314" s="3" t="str">
        <f t="shared" si="252"/>
        <v>Raise 4x</v>
      </c>
      <c r="E2314" s="3" t="s">
        <v>212</v>
      </c>
      <c r="F2314" s="3" t="str">
        <f t="shared" si="253"/>
        <v/>
      </c>
      <c r="G2314" s="3">
        <v>12</v>
      </c>
      <c r="H2314" s="4">
        <v>0.53704028999999998</v>
      </c>
      <c r="I2314" s="4">
        <v>0.60292332000000004</v>
      </c>
      <c r="J2314" s="4">
        <v>0.85313503999999996</v>
      </c>
      <c r="K2314" s="4">
        <f t="shared" si="254"/>
        <v>0.85313503999999996</v>
      </c>
      <c r="L2314" s="4">
        <f t="shared" si="255"/>
        <v>0.85313503999999996</v>
      </c>
      <c r="M2314" s="4">
        <f t="shared" si="256"/>
        <v>1.8099547511312217E-4</v>
      </c>
      <c r="N2314" s="4">
        <f t="shared" si="257"/>
        <v>1.5441358190045247E-4</v>
      </c>
      <c r="O2314" s="4">
        <f t="shared" si="258"/>
        <v>1.5441358190045247E-4</v>
      </c>
    </row>
    <row r="2315" spans="2:15" ht="15" customHeight="1">
      <c r="B2315" s="3" t="s">
        <v>101</v>
      </c>
      <c r="C2315" s="3" t="s">
        <v>17</v>
      </c>
      <c r="D2315" s="3" t="str">
        <f t="shared" si="252"/>
        <v>Raise 4x</v>
      </c>
      <c r="E2315" s="3" t="s">
        <v>212</v>
      </c>
      <c r="F2315" s="3" t="str">
        <f t="shared" si="253"/>
        <v/>
      </c>
      <c r="G2315" s="3">
        <v>12</v>
      </c>
      <c r="H2315" s="4">
        <v>0.55036121999999998</v>
      </c>
      <c r="I2315" s="4">
        <v>0.63080632999999997</v>
      </c>
      <c r="J2315" s="4">
        <v>0.88659818999999995</v>
      </c>
      <c r="K2315" s="4">
        <f t="shared" si="254"/>
        <v>0.88659818999999995</v>
      </c>
      <c r="L2315" s="4">
        <f t="shared" si="255"/>
        <v>0.88659818999999995</v>
      </c>
      <c r="M2315" s="4">
        <f t="shared" si="256"/>
        <v>1.8099547511312217E-4</v>
      </c>
      <c r="N2315" s="4">
        <f t="shared" si="257"/>
        <v>1.6047026063348416E-4</v>
      </c>
      <c r="O2315" s="4">
        <f t="shared" si="258"/>
        <v>1.6047026063348416E-4</v>
      </c>
    </row>
    <row r="2316" spans="2:15" ht="15" customHeight="1">
      <c r="B2316" s="3" t="s">
        <v>101</v>
      </c>
      <c r="C2316" s="3" t="s">
        <v>18</v>
      </c>
      <c r="D2316" s="3" t="str">
        <f t="shared" si="252"/>
        <v>Raise 4x</v>
      </c>
      <c r="E2316" s="3" t="s">
        <v>212</v>
      </c>
      <c r="F2316" s="3" t="str">
        <f t="shared" si="253"/>
        <v/>
      </c>
      <c r="G2316" s="3">
        <v>12</v>
      </c>
      <c r="H2316" s="4">
        <v>0.82409385000000002</v>
      </c>
      <c r="I2316" s="4">
        <v>1.21487854</v>
      </c>
      <c r="J2316" s="4">
        <v>1.6059725600000001</v>
      </c>
      <c r="K2316" s="4">
        <f t="shared" si="254"/>
        <v>1.6059725600000001</v>
      </c>
      <c r="L2316" s="4">
        <f t="shared" si="255"/>
        <v>1.6059725600000001</v>
      </c>
      <c r="M2316" s="4">
        <f t="shared" si="256"/>
        <v>1.8099547511312217E-4</v>
      </c>
      <c r="N2316" s="4">
        <f t="shared" si="257"/>
        <v>2.906737665158371E-4</v>
      </c>
      <c r="O2316" s="4">
        <f t="shared" si="258"/>
        <v>2.906737665158371E-4</v>
      </c>
    </row>
    <row r="2317" spans="2:15" ht="15" customHeight="1">
      <c r="B2317" s="3" t="s">
        <v>101</v>
      </c>
      <c r="C2317" s="3" t="s">
        <v>19</v>
      </c>
      <c r="D2317" s="3" t="str">
        <f t="shared" si="252"/>
        <v>Raise 4x</v>
      </c>
      <c r="E2317" s="3" t="s">
        <v>212</v>
      </c>
      <c r="F2317" s="3" t="str">
        <f t="shared" si="253"/>
        <v/>
      </c>
      <c r="G2317" s="3">
        <v>12</v>
      </c>
      <c r="H2317" s="4">
        <v>0.25222272000000001</v>
      </c>
      <c r="I2317" s="4">
        <v>0.15544742</v>
      </c>
      <c r="J2317" s="4">
        <v>0.30271334</v>
      </c>
      <c r="K2317" s="4">
        <f t="shared" si="254"/>
        <v>0.30271334</v>
      </c>
      <c r="L2317" s="4">
        <f t="shared" si="255"/>
        <v>0.30271334</v>
      </c>
      <c r="M2317" s="4">
        <f t="shared" si="256"/>
        <v>1.8099547511312217E-4</v>
      </c>
      <c r="N2317" s="4">
        <f t="shared" si="257"/>
        <v>5.4789744796380088E-5</v>
      </c>
      <c r="O2317" s="4">
        <f t="shared" si="258"/>
        <v>5.4789744796380088E-5</v>
      </c>
    </row>
    <row r="2318" spans="2:15" ht="15" customHeight="1">
      <c r="B2318" s="3" t="s">
        <v>101</v>
      </c>
      <c r="C2318" s="3" t="s">
        <v>20</v>
      </c>
      <c r="D2318" s="3" t="str">
        <f t="shared" si="252"/>
        <v>Raise 4x</v>
      </c>
      <c r="E2318" s="3" t="s">
        <v>212</v>
      </c>
      <c r="F2318" s="3" t="str">
        <f t="shared" si="253"/>
        <v/>
      </c>
      <c r="G2318" s="3">
        <v>12</v>
      </c>
      <c r="H2318" s="4">
        <v>0.21152729000000001</v>
      </c>
      <c r="I2318" s="4">
        <v>9.5139029999999999E-2</v>
      </c>
      <c r="J2318" s="4">
        <v>0.23200937999999999</v>
      </c>
      <c r="K2318" s="4">
        <f t="shared" si="254"/>
        <v>0.23200937999999999</v>
      </c>
      <c r="L2318" s="4">
        <f t="shared" si="255"/>
        <v>0.23200937999999999</v>
      </c>
      <c r="M2318" s="4">
        <f t="shared" si="256"/>
        <v>1.8099547511312217E-4</v>
      </c>
      <c r="N2318" s="4">
        <f t="shared" si="257"/>
        <v>4.1992647963800902E-5</v>
      </c>
      <c r="O2318" s="4">
        <f t="shared" si="258"/>
        <v>4.1992647963800902E-5</v>
      </c>
    </row>
    <row r="2319" spans="2:15" ht="15" customHeight="1">
      <c r="B2319" s="3" t="s">
        <v>101</v>
      </c>
      <c r="C2319" s="3" t="s">
        <v>21</v>
      </c>
      <c r="D2319" s="3" t="str">
        <f t="shared" si="252"/>
        <v>Raise 4x</v>
      </c>
      <c r="E2319" s="3" t="s">
        <v>212</v>
      </c>
      <c r="F2319" s="3" t="str">
        <f t="shared" si="253"/>
        <v/>
      </c>
      <c r="G2319" s="3">
        <v>12</v>
      </c>
      <c r="H2319" s="4">
        <v>0.23194967999999999</v>
      </c>
      <c r="I2319" s="4">
        <v>0.12111055</v>
      </c>
      <c r="J2319" s="4">
        <v>0.26444752999999999</v>
      </c>
      <c r="K2319" s="4">
        <f t="shared" si="254"/>
        <v>0.26444752999999999</v>
      </c>
      <c r="L2319" s="4">
        <f t="shared" si="255"/>
        <v>0.26444752999999999</v>
      </c>
      <c r="M2319" s="4">
        <f t="shared" si="256"/>
        <v>1.8099547511312217E-4</v>
      </c>
      <c r="N2319" s="4">
        <f t="shared" si="257"/>
        <v>4.7863806334841628E-5</v>
      </c>
      <c r="O2319" s="4">
        <f t="shared" si="258"/>
        <v>4.7863806334841628E-5</v>
      </c>
    </row>
    <row r="2320" spans="2:15" ht="15" customHeight="1">
      <c r="B2320" s="3" t="s">
        <v>101</v>
      </c>
      <c r="C2320" s="3" t="s">
        <v>22</v>
      </c>
      <c r="D2320" s="3" t="str">
        <f t="shared" si="252"/>
        <v>Raise 4x</v>
      </c>
      <c r="E2320" s="3" t="s">
        <v>212</v>
      </c>
      <c r="F2320" s="3" t="str">
        <f t="shared" si="253"/>
        <v/>
      </c>
      <c r="G2320" s="3">
        <v>12</v>
      </c>
      <c r="H2320" s="4">
        <v>0.25219511</v>
      </c>
      <c r="I2320" s="4">
        <v>0.14692997999999999</v>
      </c>
      <c r="J2320" s="4">
        <v>0.29676725999999998</v>
      </c>
      <c r="K2320" s="4">
        <f t="shared" si="254"/>
        <v>0.29676725999999998</v>
      </c>
      <c r="L2320" s="4">
        <f t="shared" si="255"/>
        <v>0.29676725999999998</v>
      </c>
      <c r="M2320" s="4">
        <f t="shared" si="256"/>
        <v>1.8099547511312217E-4</v>
      </c>
      <c r="N2320" s="4">
        <f t="shared" si="257"/>
        <v>5.3713531221719451E-5</v>
      </c>
      <c r="O2320" s="4">
        <f t="shared" si="258"/>
        <v>5.3713531221719451E-5</v>
      </c>
    </row>
    <row r="2321" spans="2:15" ht="15" customHeight="1">
      <c r="B2321" s="3" t="s">
        <v>101</v>
      </c>
      <c r="C2321" s="3" t="s">
        <v>23</v>
      </c>
      <c r="D2321" s="3" t="str">
        <f t="shared" si="252"/>
        <v>Raise 4x</v>
      </c>
      <c r="E2321" s="3" t="s">
        <v>212</v>
      </c>
      <c r="F2321" s="3" t="str">
        <f t="shared" si="253"/>
        <v/>
      </c>
      <c r="G2321" s="3">
        <v>12</v>
      </c>
      <c r="H2321" s="4">
        <v>0.26497774000000002</v>
      </c>
      <c r="I2321" s="4">
        <v>0.16284873999999999</v>
      </c>
      <c r="J2321" s="4">
        <v>0.31741607999999999</v>
      </c>
      <c r="K2321" s="4">
        <f t="shared" si="254"/>
        <v>0.31741607999999999</v>
      </c>
      <c r="L2321" s="4">
        <f t="shared" si="255"/>
        <v>0.31741607999999999</v>
      </c>
      <c r="M2321" s="4">
        <f t="shared" si="256"/>
        <v>1.8099547511312217E-4</v>
      </c>
      <c r="N2321" s="4">
        <f t="shared" si="257"/>
        <v>5.7450874208144792E-5</v>
      </c>
      <c r="O2321" s="4">
        <f t="shared" si="258"/>
        <v>5.7450874208144792E-5</v>
      </c>
    </row>
    <row r="2322" spans="2:15" ht="15" customHeight="1">
      <c r="B2322" s="3" t="s">
        <v>101</v>
      </c>
      <c r="C2322" s="3" t="s">
        <v>25</v>
      </c>
      <c r="D2322" s="3" t="str">
        <f t="shared" si="252"/>
        <v>Raise 4x</v>
      </c>
      <c r="E2322" s="3" t="s">
        <v>212</v>
      </c>
      <c r="F2322" s="3" t="str">
        <f t="shared" si="253"/>
        <v/>
      </c>
      <c r="G2322" s="3">
        <v>24</v>
      </c>
      <c r="H2322" s="4">
        <v>0.63291118999999996</v>
      </c>
      <c r="I2322" s="4">
        <v>0.71876019000000002</v>
      </c>
      <c r="J2322" s="4">
        <v>0.99358247</v>
      </c>
      <c r="K2322" s="4">
        <f t="shared" si="254"/>
        <v>0.99358247</v>
      </c>
      <c r="L2322" s="4">
        <f t="shared" si="255"/>
        <v>0.99358247</v>
      </c>
      <c r="M2322" s="4">
        <f t="shared" si="256"/>
        <v>3.6199095022624434E-4</v>
      </c>
      <c r="N2322" s="4">
        <f t="shared" si="257"/>
        <v>3.5966786244343891E-4</v>
      </c>
      <c r="O2322" s="4">
        <f t="shared" si="258"/>
        <v>3.5966786244343891E-4</v>
      </c>
    </row>
    <row r="2323" spans="2:15" ht="15" customHeight="1">
      <c r="B2323" s="3" t="s">
        <v>101</v>
      </c>
      <c r="C2323" s="3" t="s">
        <v>26</v>
      </c>
      <c r="D2323" s="3" t="str">
        <f t="shared" si="252"/>
        <v>Raise 4x</v>
      </c>
      <c r="E2323" s="3" t="s">
        <v>212</v>
      </c>
      <c r="F2323" s="3" t="str">
        <f t="shared" si="253"/>
        <v/>
      </c>
      <c r="G2323" s="3">
        <v>24</v>
      </c>
      <c r="H2323" s="4">
        <v>0.60457696999999999</v>
      </c>
      <c r="I2323" s="4">
        <v>0.67816752999999996</v>
      </c>
      <c r="J2323" s="4">
        <v>0.94314710999999996</v>
      </c>
      <c r="K2323" s="4">
        <f t="shared" si="254"/>
        <v>0.94314710999999996</v>
      </c>
      <c r="L2323" s="4">
        <f t="shared" si="255"/>
        <v>0.94314710999999996</v>
      </c>
      <c r="M2323" s="4">
        <f t="shared" si="256"/>
        <v>3.6199095022624434E-4</v>
      </c>
      <c r="N2323" s="4">
        <f t="shared" si="257"/>
        <v>3.4141071855203618E-4</v>
      </c>
      <c r="O2323" s="4">
        <f t="shared" si="258"/>
        <v>3.4141071855203618E-4</v>
      </c>
    </row>
    <row r="2324" spans="2:15" ht="15" customHeight="1">
      <c r="B2324" s="3" t="s">
        <v>101</v>
      </c>
      <c r="C2324" s="3" t="s">
        <v>27</v>
      </c>
      <c r="D2324" s="3" t="str">
        <f t="shared" si="252"/>
        <v>Raise 4x</v>
      </c>
      <c r="E2324" s="3" t="s">
        <v>212</v>
      </c>
      <c r="F2324" s="3" t="str">
        <f t="shared" si="253"/>
        <v/>
      </c>
      <c r="G2324" s="3">
        <v>24</v>
      </c>
      <c r="H2324" s="4">
        <v>0.55499471</v>
      </c>
      <c r="I2324" s="4">
        <v>0.61023998999999995</v>
      </c>
      <c r="J2324" s="4">
        <v>0.85973498999999998</v>
      </c>
      <c r="K2324" s="4">
        <f t="shared" si="254"/>
        <v>0.85973498999999998</v>
      </c>
      <c r="L2324" s="4">
        <f t="shared" si="255"/>
        <v>0.85973498999999998</v>
      </c>
      <c r="M2324" s="4">
        <f t="shared" si="256"/>
        <v>3.6199095022624434E-4</v>
      </c>
      <c r="N2324" s="4">
        <f t="shared" si="257"/>
        <v>3.1121628597285066E-4</v>
      </c>
      <c r="O2324" s="4">
        <f t="shared" si="258"/>
        <v>3.1121628597285066E-4</v>
      </c>
    </row>
    <row r="2325" spans="2:15" ht="15" customHeight="1">
      <c r="B2325" s="3" t="s">
        <v>101</v>
      </c>
      <c r="C2325" s="3" t="s">
        <v>28</v>
      </c>
      <c r="D2325" s="3" t="str">
        <f t="shared" si="252"/>
        <v>Raise 4x</v>
      </c>
      <c r="E2325" s="3" t="s">
        <v>212</v>
      </c>
      <c r="F2325" s="3" t="str">
        <f t="shared" si="253"/>
        <v/>
      </c>
      <c r="G2325" s="3">
        <v>24</v>
      </c>
      <c r="H2325" s="4">
        <v>0.51486430000000005</v>
      </c>
      <c r="I2325" s="4">
        <v>0.55834817000000003</v>
      </c>
      <c r="J2325" s="4">
        <v>0.79591761999999999</v>
      </c>
      <c r="K2325" s="4">
        <f t="shared" si="254"/>
        <v>0.79591761999999999</v>
      </c>
      <c r="L2325" s="4">
        <f t="shared" si="255"/>
        <v>0.79591761999999999</v>
      </c>
      <c r="M2325" s="4">
        <f t="shared" si="256"/>
        <v>3.6199095022624434E-4</v>
      </c>
      <c r="N2325" s="4">
        <f t="shared" si="257"/>
        <v>2.8811497556561084E-4</v>
      </c>
      <c r="O2325" s="4">
        <f t="shared" si="258"/>
        <v>2.8811497556561084E-4</v>
      </c>
    </row>
    <row r="2326" spans="2:15" ht="15" customHeight="1">
      <c r="B2326" s="3" t="s">
        <v>101</v>
      </c>
      <c r="C2326" s="3" t="s">
        <v>29</v>
      </c>
      <c r="D2326" s="3" t="str">
        <f t="shared" si="252"/>
        <v>Raise 4x</v>
      </c>
      <c r="E2326" s="3" t="s">
        <v>212</v>
      </c>
      <c r="F2326" s="3" t="str">
        <f t="shared" si="253"/>
        <v/>
      </c>
      <c r="G2326" s="3">
        <v>24</v>
      </c>
      <c r="H2326" s="4">
        <v>0.50863941000000001</v>
      </c>
      <c r="I2326" s="4">
        <v>0.54956782000000004</v>
      </c>
      <c r="J2326" s="4">
        <v>0.78629797999999995</v>
      </c>
      <c r="K2326" s="4">
        <f t="shared" si="254"/>
        <v>0.78629797999999995</v>
      </c>
      <c r="L2326" s="4">
        <f t="shared" si="255"/>
        <v>0.78629797999999995</v>
      </c>
      <c r="M2326" s="4">
        <f t="shared" si="256"/>
        <v>3.6199095022624434E-4</v>
      </c>
      <c r="N2326" s="4">
        <f t="shared" si="257"/>
        <v>2.8463275294117647E-4</v>
      </c>
      <c r="O2326" s="4">
        <f t="shared" si="258"/>
        <v>2.8463275294117647E-4</v>
      </c>
    </row>
    <row r="2327" spans="2:15" ht="15" customHeight="1">
      <c r="B2327" s="3" t="s">
        <v>101</v>
      </c>
      <c r="C2327" s="3" t="s">
        <v>30</v>
      </c>
      <c r="D2327" s="3" t="str">
        <f t="shared" si="252"/>
        <v>Raise 4x</v>
      </c>
      <c r="E2327" s="3" t="s">
        <v>212</v>
      </c>
      <c r="F2327" s="3" t="str">
        <f t="shared" si="253"/>
        <v/>
      </c>
      <c r="G2327" s="3">
        <v>24</v>
      </c>
      <c r="H2327" s="4">
        <v>0.52063813000000003</v>
      </c>
      <c r="I2327" s="4">
        <v>0.57604854999999999</v>
      </c>
      <c r="J2327" s="4">
        <v>0.81830643000000003</v>
      </c>
      <c r="K2327" s="4">
        <f t="shared" si="254"/>
        <v>0.81830643000000003</v>
      </c>
      <c r="L2327" s="4">
        <f t="shared" si="255"/>
        <v>0.81830643000000003</v>
      </c>
      <c r="M2327" s="4">
        <f t="shared" si="256"/>
        <v>3.6199095022624434E-4</v>
      </c>
      <c r="N2327" s="4">
        <f t="shared" si="257"/>
        <v>2.9621952217194573E-4</v>
      </c>
      <c r="O2327" s="4">
        <f t="shared" si="258"/>
        <v>2.9621952217194573E-4</v>
      </c>
    </row>
    <row r="2328" spans="2:15" ht="15" customHeight="1">
      <c r="B2328" s="3" t="s">
        <v>101</v>
      </c>
      <c r="C2328" s="3" t="s">
        <v>31</v>
      </c>
      <c r="D2328" s="3" t="str">
        <f t="shared" si="252"/>
        <v>Raise 4x</v>
      </c>
      <c r="E2328" s="3" t="s">
        <v>212</v>
      </c>
      <c r="F2328" s="3" t="str">
        <f t="shared" si="253"/>
        <v/>
      </c>
      <c r="G2328" s="3">
        <v>24</v>
      </c>
      <c r="H2328" s="4">
        <v>0.78689319999999996</v>
      </c>
      <c r="I2328" s="4">
        <v>1.15473359</v>
      </c>
      <c r="J2328" s="4">
        <v>1.53132362</v>
      </c>
      <c r="K2328" s="4">
        <f t="shared" si="254"/>
        <v>1.53132362</v>
      </c>
      <c r="L2328" s="4">
        <f t="shared" si="255"/>
        <v>1.53132362</v>
      </c>
      <c r="M2328" s="4">
        <f t="shared" si="256"/>
        <v>3.6199095022624434E-4</v>
      </c>
      <c r="N2328" s="4">
        <f t="shared" si="257"/>
        <v>5.5432529230769231E-4</v>
      </c>
      <c r="O2328" s="4">
        <f t="shared" si="258"/>
        <v>5.5432529230769231E-4</v>
      </c>
    </row>
    <row r="2329" spans="2:15" ht="15" customHeight="1">
      <c r="B2329" s="3" t="s">
        <v>101</v>
      </c>
      <c r="C2329" s="3" t="s">
        <v>32</v>
      </c>
      <c r="D2329" s="3" t="str">
        <f t="shared" si="252"/>
        <v>Raise 4x</v>
      </c>
      <c r="E2329" s="3" t="s">
        <v>212</v>
      </c>
      <c r="F2329" s="3" t="str">
        <f t="shared" si="253"/>
        <v/>
      </c>
      <c r="G2329" s="3">
        <v>24</v>
      </c>
      <c r="H2329" s="4">
        <v>0.23166408999999999</v>
      </c>
      <c r="I2329" s="4">
        <v>0.11051679</v>
      </c>
      <c r="J2329" s="4">
        <v>0.24656605000000001</v>
      </c>
      <c r="K2329" s="4">
        <f t="shared" si="254"/>
        <v>0.24656605000000001</v>
      </c>
      <c r="L2329" s="4">
        <f t="shared" si="255"/>
        <v>0.24656605000000001</v>
      </c>
      <c r="M2329" s="4">
        <f t="shared" si="256"/>
        <v>3.6199095022624434E-4</v>
      </c>
      <c r="N2329" s="4">
        <f t="shared" si="257"/>
        <v>8.9254678733031675E-5</v>
      </c>
      <c r="O2329" s="4">
        <f t="shared" si="258"/>
        <v>8.9254678733031675E-5</v>
      </c>
    </row>
    <row r="2330" spans="2:15" ht="15" customHeight="1">
      <c r="B2330" s="3" t="s">
        <v>101</v>
      </c>
      <c r="C2330" s="3" t="s">
        <v>33</v>
      </c>
      <c r="D2330" s="3" t="str">
        <f t="shared" si="252"/>
        <v>Check</v>
      </c>
      <c r="E2330" s="3" t="s">
        <v>212</v>
      </c>
      <c r="F2330" s="3" t="str">
        <f t="shared" si="253"/>
        <v>Error</v>
      </c>
      <c r="G2330" s="3">
        <v>24</v>
      </c>
      <c r="H2330" s="4">
        <v>0.20289760000000001</v>
      </c>
      <c r="I2330" s="4">
        <v>6.3299079999999994E-2</v>
      </c>
      <c r="J2330" s="4">
        <v>0.18924788000000001</v>
      </c>
      <c r="K2330" s="4">
        <f t="shared" si="254"/>
        <v>0.20289760000000001</v>
      </c>
      <c r="L2330" s="4">
        <f t="shared" si="255"/>
        <v>0.18924788000000001</v>
      </c>
      <c r="M2330" s="4">
        <f t="shared" si="256"/>
        <v>3.6199095022624434E-4</v>
      </c>
      <c r="N2330" s="4">
        <f t="shared" si="257"/>
        <v>7.3447095022624443E-5</v>
      </c>
      <c r="O2330" s="4">
        <f t="shared" si="258"/>
        <v>6.8506019909502267E-5</v>
      </c>
    </row>
    <row r="2331" spans="2:15" ht="15" customHeight="1">
      <c r="B2331" s="3" t="s">
        <v>101</v>
      </c>
      <c r="C2331" s="3" t="s">
        <v>34</v>
      </c>
      <c r="D2331" s="3" t="str">
        <f t="shared" si="252"/>
        <v>Check</v>
      </c>
      <c r="E2331" s="3" t="s">
        <v>212</v>
      </c>
      <c r="F2331" s="3" t="str">
        <f t="shared" si="253"/>
        <v>Error</v>
      </c>
      <c r="G2331" s="3">
        <v>24</v>
      </c>
      <c r="H2331" s="4">
        <v>0.22257669999999999</v>
      </c>
      <c r="I2331" s="4">
        <v>8.8526179999999996E-2</v>
      </c>
      <c r="J2331" s="4">
        <v>0.22077603000000001</v>
      </c>
      <c r="K2331" s="4">
        <f t="shared" si="254"/>
        <v>0.22257669999999999</v>
      </c>
      <c r="L2331" s="4">
        <f t="shared" si="255"/>
        <v>0.22077603000000001</v>
      </c>
      <c r="M2331" s="4">
        <f t="shared" si="256"/>
        <v>3.6199095022624434E-4</v>
      </c>
      <c r="N2331" s="4">
        <f t="shared" si="257"/>
        <v>8.0570751131221711E-5</v>
      </c>
      <c r="O2331" s="4">
        <f t="shared" si="258"/>
        <v>7.9918924886877835E-5</v>
      </c>
    </row>
    <row r="2332" spans="2:15" ht="15" customHeight="1">
      <c r="B2332" s="3" t="s">
        <v>101</v>
      </c>
      <c r="C2332" s="3" t="s">
        <v>35</v>
      </c>
      <c r="D2332" s="3" t="str">
        <f t="shared" si="252"/>
        <v>Raise 4x</v>
      </c>
      <c r="E2332" s="3" t="s">
        <v>212</v>
      </c>
      <c r="F2332" s="3" t="str">
        <f t="shared" si="253"/>
        <v/>
      </c>
      <c r="G2332" s="3">
        <v>24</v>
      </c>
      <c r="H2332" s="4">
        <v>0.24208313000000001</v>
      </c>
      <c r="I2332" s="4">
        <v>0.11357498000000001</v>
      </c>
      <c r="J2332" s="4">
        <v>0.25215426000000002</v>
      </c>
      <c r="K2332" s="4">
        <f t="shared" si="254"/>
        <v>0.25215426000000002</v>
      </c>
      <c r="L2332" s="4">
        <f t="shared" si="255"/>
        <v>0.25215426000000002</v>
      </c>
      <c r="M2332" s="4">
        <f t="shared" si="256"/>
        <v>3.6199095022624434E-4</v>
      </c>
      <c r="N2332" s="4">
        <f t="shared" si="257"/>
        <v>9.1277560180995476E-5</v>
      </c>
      <c r="O2332" s="4">
        <f t="shared" si="258"/>
        <v>9.1277560180995476E-5</v>
      </c>
    </row>
    <row r="2333" spans="2:15" ht="15" customHeight="1">
      <c r="B2333" s="3" t="s">
        <v>101</v>
      </c>
      <c r="C2333" s="3" t="s">
        <v>36</v>
      </c>
      <c r="D2333" s="3" t="str">
        <f t="shared" si="252"/>
        <v>Raise 4x</v>
      </c>
      <c r="E2333" s="3" t="s">
        <v>212</v>
      </c>
      <c r="F2333" s="3" t="str">
        <f t="shared" si="253"/>
        <v/>
      </c>
      <c r="G2333" s="3">
        <v>24</v>
      </c>
      <c r="H2333" s="4">
        <v>0.25431840999999999</v>
      </c>
      <c r="I2333" s="4">
        <v>0.12885331999999999</v>
      </c>
      <c r="J2333" s="4">
        <v>0.27201679000000001</v>
      </c>
      <c r="K2333" s="4">
        <f t="shared" si="254"/>
        <v>0.27201679000000001</v>
      </c>
      <c r="L2333" s="4">
        <f t="shared" si="255"/>
        <v>0.27201679000000001</v>
      </c>
      <c r="M2333" s="4">
        <f t="shared" si="256"/>
        <v>3.6199095022624434E-4</v>
      </c>
      <c r="N2333" s="4">
        <f t="shared" si="257"/>
        <v>9.8467616289592768E-5</v>
      </c>
      <c r="O2333" s="4">
        <f t="shared" si="258"/>
        <v>9.8467616289592768E-5</v>
      </c>
    </row>
    <row r="2334" spans="2:15" ht="15" customHeight="1">
      <c r="B2334" s="3" t="s">
        <v>101</v>
      </c>
      <c r="C2334" s="3" t="s">
        <v>37</v>
      </c>
      <c r="D2334" s="3" t="str">
        <f t="shared" si="252"/>
        <v>Check</v>
      </c>
      <c r="E2334" s="3" t="s">
        <v>211</v>
      </c>
      <c r="F2334" s="3" t="str">
        <f t="shared" si="253"/>
        <v/>
      </c>
      <c r="G2334" s="3">
        <v>24</v>
      </c>
      <c r="H2334" s="4">
        <v>-0.45028678</v>
      </c>
      <c r="I2334" s="4">
        <v>-0.71995940999999997</v>
      </c>
      <c r="J2334" s="4">
        <v>-0.79398489999999999</v>
      </c>
      <c r="K2334" s="4">
        <f t="shared" si="254"/>
        <v>-0.45028678</v>
      </c>
      <c r="L2334" s="4">
        <f t="shared" si="255"/>
        <v>-0.45028678</v>
      </c>
      <c r="M2334" s="4">
        <f t="shared" si="256"/>
        <v>3.6199095022624434E-4</v>
      </c>
      <c r="N2334" s="4">
        <f t="shared" si="257"/>
        <v>-1.6299973936651584E-4</v>
      </c>
      <c r="O2334" s="4">
        <f t="shared" si="258"/>
        <v>-1.6299973936651584E-4</v>
      </c>
    </row>
    <row r="2335" spans="2:15" ht="15" customHeight="1">
      <c r="B2335" s="3" t="s">
        <v>102</v>
      </c>
      <c r="C2335" s="3" t="s">
        <v>51</v>
      </c>
      <c r="D2335" s="3" t="str">
        <f t="shared" si="252"/>
        <v>Raise 4x</v>
      </c>
      <c r="E2335" s="3" t="s">
        <v>212</v>
      </c>
      <c r="F2335" s="3" t="str">
        <f t="shared" si="253"/>
        <v/>
      </c>
      <c r="G2335" s="3">
        <v>12</v>
      </c>
      <c r="H2335" s="4">
        <v>0.48916269000000001</v>
      </c>
      <c r="I2335" s="4">
        <v>0.46634595000000001</v>
      </c>
      <c r="J2335" s="4">
        <v>0.66433889999999995</v>
      </c>
      <c r="K2335" s="4">
        <f t="shared" si="254"/>
        <v>0.66433889999999995</v>
      </c>
      <c r="L2335" s="4">
        <f t="shared" si="255"/>
        <v>0.66433889999999995</v>
      </c>
      <c r="M2335" s="4">
        <f t="shared" si="256"/>
        <v>1.8099547511312217E-4</v>
      </c>
      <c r="N2335" s="4">
        <f t="shared" si="257"/>
        <v>1.2024233484162894E-4</v>
      </c>
      <c r="O2335" s="4">
        <f t="shared" si="258"/>
        <v>1.2024233484162894E-4</v>
      </c>
    </row>
    <row r="2336" spans="2:15" ht="15" customHeight="1">
      <c r="B2336" s="3" t="s">
        <v>102</v>
      </c>
      <c r="C2336" s="3" t="s">
        <v>1</v>
      </c>
      <c r="D2336" s="3" t="str">
        <f t="shared" si="252"/>
        <v>Raise 4x</v>
      </c>
      <c r="E2336" s="3" t="s">
        <v>212</v>
      </c>
      <c r="F2336" s="3" t="str">
        <f t="shared" si="253"/>
        <v/>
      </c>
      <c r="G2336" s="3">
        <v>12</v>
      </c>
      <c r="H2336" s="4">
        <v>0.46041874999999999</v>
      </c>
      <c r="I2336" s="4">
        <v>0.41560641999999998</v>
      </c>
      <c r="J2336" s="4">
        <v>0.60184086000000003</v>
      </c>
      <c r="K2336" s="4">
        <f t="shared" si="254"/>
        <v>0.60184086000000003</v>
      </c>
      <c r="L2336" s="4">
        <f t="shared" si="255"/>
        <v>0.60184086000000003</v>
      </c>
      <c r="M2336" s="4">
        <f t="shared" si="256"/>
        <v>1.8099547511312217E-4</v>
      </c>
      <c r="N2336" s="4">
        <f t="shared" si="257"/>
        <v>1.0893047239819005E-4</v>
      </c>
      <c r="O2336" s="4">
        <f t="shared" si="258"/>
        <v>1.0893047239819005E-4</v>
      </c>
    </row>
    <row r="2337" spans="2:15" ht="15" customHeight="1">
      <c r="B2337" s="3" t="s">
        <v>102</v>
      </c>
      <c r="C2337" s="3" t="s">
        <v>2</v>
      </c>
      <c r="D2337" s="3" t="str">
        <f t="shared" si="252"/>
        <v>Raise 4x</v>
      </c>
      <c r="E2337" s="3" t="s">
        <v>212</v>
      </c>
      <c r="F2337" s="3" t="str">
        <f t="shared" si="253"/>
        <v/>
      </c>
      <c r="G2337" s="3">
        <v>12</v>
      </c>
      <c r="H2337" s="4">
        <v>0.44596394</v>
      </c>
      <c r="I2337" s="4">
        <v>0.38774597</v>
      </c>
      <c r="J2337" s="4">
        <v>0.56697228</v>
      </c>
      <c r="K2337" s="4">
        <f t="shared" si="254"/>
        <v>0.56697228</v>
      </c>
      <c r="L2337" s="4">
        <f t="shared" si="255"/>
        <v>0.56697228</v>
      </c>
      <c r="M2337" s="4">
        <f t="shared" si="256"/>
        <v>1.8099547511312217E-4</v>
      </c>
      <c r="N2337" s="4">
        <f t="shared" si="257"/>
        <v>1.0261941719457014E-4</v>
      </c>
      <c r="O2337" s="4">
        <f t="shared" si="258"/>
        <v>1.0261941719457014E-4</v>
      </c>
    </row>
    <row r="2338" spans="2:15" ht="15" customHeight="1">
      <c r="B2338" s="3" t="s">
        <v>102</v>
      </c>
      <c r="C2338" s="3" t="s">
        <v>3</v>
      </c>
      <c r="D2338" s="3" t="str">
        <f t="shared" si="252"/>
        <v>Raise 4x</v>
      </c>
      <c r="E2338" s="3" t="s">
        <v>212</v>
      </c>
      <c r="F2338" s="3" t="str">
        <f t="shared" si="253"/>
        <v/>
      </c>
      <c r="G2338" s="3">
        <v>12</v>
      </c>
      <c r="H2338" s="4">
        <v>0.42757922999999998</v>
      </c>
      <c r="I2338" s="4">
        <v>0.36018555000000002</v>
      </c>
      <c r="J2338" s="4">
        <v>0.53285983999999997</v>
      </c>
      <c r="K2338" s="4">
        <f t="shared" si="254"/>
        <v>0.53285983999999997</v>
      </c>
      <c r="L2338" s="4">
        <f t="shared" si="255"/>
        <v>0.53285983999999997</v>
      </c>
      <c r="M2338" s="4">
        <f t="shared" si="256"/>
        <v>1.8099547511312217E-4</v>
      </c>
      <c r="N2338" s="4">
        <f t="shared" si="257"/>
        <v>9.6445219909502259E-5</v>
      </c>
      <c r="O2338" s="4">
        <f t="shared" si="258"/>
        <v>9.6445219909502259E-5</v>
      </c>
    </row>
    <row r="2339" spans="2:15" ht="15" customHeight="1">
      <c r="B2339" s="3" t="s">
        <v>102</v>
      </c>
      <c r="C2339" s="3" t="s">
        <v>4</v>
      </c>
      <c r="D2339" s="3" t="str">
        <f t="shared" si="252"/>
        <v>Raise 4x</v>
      </c>
      <c r="E2339" s="3" t="s">
        <v>212</v>
      </c>
      <c r="F2339" s="3" t="str">
        <f t="shared" si="253"/>
        <v/>
      </c>
      <c r="G2339" s="3">
        <v>12</v>
      </c>
      <c r="H2339" s="4">
        <v>0.39149985999999998</v>
      </c>
      <c r="I2339" s="4">
        <v>0.32736653999999998</v>
      </c>
      <c r="J2339" s="4">
        <v>0.49380881999999998</v>
      </c>
      <c r="K2339" s="4">
        <f t="shared" si="254"/>
        <v>0.49380881999999998</v>
      </c>
      <c r="L2339" s="4">
        <f t="shared" si="255"/>
        <v>0.49380881999999998</v>
      </c>
      <c r="M2339" s="4">
        <f t="shared" si="256"/>
        <v>1.8099547511312217E-4</v>
      </c>
      <c r="N2339" s="4">
        <f t="shared" si="257"/>
        <v>8.9377161990950217E-5</v>
      </c>
      <c r="O2339" s="4">
        <f t="shared" si="258"/>
        <v>8.9377161990950217E-5</v>
      </c>
    </row>
    <row r="2340" spans="2:15" ht="15" customHeight="1">
      <c r="B2340" s="3" t="s">
        <v>102</v>
      </c>
      <c r="C2340" s="3" t="s">
        <v>5</v>
      </c>
      <c r="D2340" s="3" t="str">
        <f t="shared" si="252"/>
        <v>Raise 4x</v>
      </c>
      <c r="E2340" s="3" t="s">
        <v>212</v>
      </c>
      <c r="F2340" s="3" t="str">
        <f t="shared" si="253"/>
        <v/>
      </c>
      <c r="G2340" s="3">
        <v>12</v>
      </c>
      <c r="H2340" s="4">
        <v>0.37320574000000001</v>
      </c>
      <c r="I2340" s="4">
        <v>0.33083707000000001</v>
      </c>
      <c r="J2340" s="4">
        <v>0.49889012999999999</v>
      </c>
      <c r="K2340" s="4">
        <f t="shared" si="254"/>
        <v>0.49889012999999999</v>
      </c>
      <c r="L2340" s="4">
        <f t="shared" si="255"/>
        <v>0.49889012999999999</v>
      </c>
      <c r="M2340" s="4">
        <f t="shared" si="256"/>
        <v>1.8099547511312217E-4</v>
      </c>
      <c r="N2340" s="4">
        <f t="shared" si="257"/>
        <v>9.029685610859728E-5</v>
      </c>
      <c r="O2340" s="4">
        <f t="shared" si="258"/>
        <v>9.029685610859728E-5</v>
      </c>
    </row>
    <row r="2341" spans="2:15" ht="15" customHeight="1">
      <c r="B2341" s="3" t="s">
        <v>102</v>
      </c>
      <c r="C2341" s="3" t="s">
        <v>6</v>
      </c>
      <c r="D2341" s="3" t="str">
        <f t="shared" si="252"/>
        <v>Raise 4x</v>
      </c>
      <c r="E2341" s="3" t="s">
        <v>212</v>
      </c>
      <c r="F2341" s="3" t="str">
        <f t="shared" si="253"/>
        <v/>
      </c>
      <c r="G2341" s="3">
        <v>12</v>
      </c>
      <c r="H2341" s="4">
        <v>0.36260526999999998</v>
      </c>
      <c r="I2341" s="4">
        <v>0.34744763000000001</v>
      </c>
      <c r="J2341" s="4">
        <v>0.52007009000000004</v>
      </c>
      <c r="K2341" s="4">
        <f t="shared" si="254"/>
        <v>0.52007009000000004</v>
      </c>
      <c r="L2341" s="4">
        <f t="shared" si="255"/>
        <v>0.52007009000000004</v>
      </c>
      <c r="M2341" s="4">
        <f t="shared" si="256"/>
        <v>1.8099547511312217E-4</v>
      </c>
      <c r="N2341" s="4">
        <f t="shared" si="257"/>
        <v>9.4130333031674214E-5</v>
      </c>
      <c r="O2341" s="4">
        <f t="shared" si="258"/>
        <v>9.4130333031674214E-5</v>
      </c>
    </row>
    <row r="2342" spans="2:15" ht="15" customHeight="1">
      <c r="B2342" s="3" t="s">
        <v>102</v>
      </c>
      <c r="C2342" s="3" t="s">
        <v>8</v>
      </c>
      <c r="D2342" s="3" t="str">
        <f t="shared" si="252"/>
        <v>Check</v>
      </c>
      <c r="E2342" s="3" t="s">
        <v>211</v>
      </c>
      <c r="F2342" s="3" t="str">
        <f t="shared" si="253"/>
        <v/>
      </c>
      <c r="G2342" s="3">
        <v>12</v>
      </c>
      <c r="H2342" s="4">
        <v>-0.16625293999999999</v>
      </c>
      <c r="I2342" s="4">
        <v>-0.21585365000000001</v>
      </c>
      <c r="J2342" s="4">
        <v>-0.17585070999999999</v>
      </c>
      <c r="K2342" s="4">
        <f t="shared" si="254"/>
        <v>-0.16625293999999999</v>
      </c>
      <c r="L2342" s="4">
        <f t="shared" si="255"/>
        <v>-0.16625293999999999</v>
      </c>
      <c r="M2342" s="4">
        <f t="shared" si="256"/>
        <v>1.8099547511312217E-4</v>
      </c>
      <c r="N2342" s="4">
        <f t="shared" si="257"/>
        <v>-3.0091029864253391E-5</v>
      </c>
      <c r="O2342" s="4">
        <f t="shared" si="258"/>
        <v>-3.0091029864253391E-5</v>
      </c>
    </row>
    <row r="2343" spans="2:15" ht="15" customHeight="1">
      <c r="B2343" s="3" t="s">
        <v>102</v>
      </c>
      <c r="C2343" s="3" t="s">
        <v>9</v>
      </c>
      <c r="D2343" s="3" t="str">
        <f t="shared" si="252"/>
        <v>Check</v>
      </c>
      <c r="E2343" s="3" t="s">
        <v>211</v>
      </c>
      <c r="F2343" s="3" t="str">
        <f t="shared" si="253"/>
        <v/>
      </c>
      <c r="G2343" s="3">
        <v>12</v>
      </c>
      <c r="H2343" s="4">
        <v>-0.40681855</v>
      </c>
      <c r="I2343" s="4">
        <v>-1.4551576100000001</v>
      </c>
      <c r="J2343" s="4">
        <v>-1.6978867499999999</v>
      </c>
      <c r="K2343" s="4">
        <f t="shared" si="254"/>
        <v>-0.40681855</v>
      </c>
      <c r="L2343" s="4">
        <f t="shared" si="255"/>
        <v>-0.40681855</v>
      </c>
      <c r="M2343" s="4">
        <f t="shared" si="256"/>
        <v>1.8099547511312217E-4</v>
      </c>
      <c r="N2343" s="4">
        <f t="shared" si="257"/>
        <v>-7.3632316742081445E-5</v>
      </c>
      <c r="O2343" s="4">
        <f t="shared" si="258"/>
        <v>-7.3632316742081445E-5</v>
      </c>
    </row>
    <row r="2344" spans="2:15" ht="15" customHeight="1">
      <c r="B2344" s="3" t="s">
        <v>102</v>
      </c>
      <c r="C2344" s="3" t="s">
        <v>10</v>
      </c>
      <c r="D2344" s="3" t="str">
        <f t="shared" si="252"/>
        <v>Check</v>
      </c>
      <c r="E2344" s="3" t="s">
        <v>211</v>
      </c>
      <c r="F2344" s="3" t="str">
        <f t="shared" si="253"/>
        <v/>
      </c>
      <c r="G2344" s="3">
        <v>12</v>
      </c>
      <c r="H2344" s="4">
        <v>-0.38099221999999999</v>
      </c>
      <c r="I2344" s="4">
        <v>-1.4291788999999999</v>
      </c>
      <c r="J2344" s="4">
        <v>-1.6646449699999999</v>
      </c>
      <c r="K2344" s="4">
        <f t="shared" si="254"/>
        <v>-0.38099221999999999</v>
      </c>
      <c r="L2344" s="4">
        <f t="shared" si="255"/>
        <v>-0.38099221999999999</v>
      </c>
      <c r="M2344" s="4">
        <f t="shared" si="256"/>
        <v>1.8099547511312217E-4</v>
      </c>
      <c r="N2344" s="4">
        <f t="shared" si="257"/>
        <v>-6.8957867873303168E-5</v>
      </c>
      <c r="O2344" s="4">
        <f t="shared" si="258"/>
        <v>-6.8957867873303168E-5</v>
      </c>
    </row>
    <row r="2345" spans="2:15" ht="15" customHeight="1">
      <c r="B2345" s="3" t="s">
        <v>102</v>
      </c>
      <c r="C2345" s="3" t="s">
        <v>11</v>
      </c>
      <c r="D2345" s="3" t="str">
        <f t="shared" si="252"/>
        <v>Check</v>
      </c>
      <c r="E2345" s="3" t="s">
        <v>211</v>
      </c>
      <c r="F2345" s="3" t="str">
        <f t="shared" si="253"/>
        <v/>
      </c>
      <c r="G2345" s="3">
        <v>12</v>
      </c>
      <c r="H2345" s="4">
        <v>-0.35516013000000002</v>
      </c>
      <c r="I2345" s="4">
        <v>-1.3996684399999999</v>
      </c>
      <c r="J2345" s="4">
        <v>-1.62706295</v>
      </c>
      <c r="K2345" s="4">
        <f t="shared" si="254"/>
        <v>-0.35516013000000002</v>
      </c>
      <c r="L2345" s="4">
        <f t="shared" si="255"/>
        <v>-0.35516013000000002</v>
      </c>
      <c r="M2345" s="4">
        <f t="shared" si="256"/>
        <v>1.8099547511312217E-4</v>
      </c>
      <c r="N2345" s="4">
        <f t="shared" si="257"/>
        <v>-6.4282376470588243E-5</v>
      </c>
      <c r="O2345" s="4">
        <f t="shared" si="258"/>
        <v>-6.4282376470588243E-5</v>
      </c>
    </row>
    <row r="2346" spans="2:15" ht="15" customHeight="1">
      <c r="B2346" s="3" t="s">
        <v>102</v>
      </c>
      <c r="C2346" s="3" t="s">
        <v>12</v>
      </c>
      <c r="D2346" s="3" t="str">
        <f t="shared" si="252"/>
        <v>Check</v>
      </c>
      <c r="E2346" s="3" t="s">
        <v>211</v>
      </c>
      <c r="F2346" s="3" t="str">
        <f t="shared" si="253"/>
        <v/>
      </c>
      <c r="G2346" s="3">
        <v>12</v>
      </c>
      <c r="H2346" s="4">
        <v>-0.35063903000000002</v>
      </c>
      <c r="I2346" s="4">
        <v>-1.40190617</v>
      </c>
      <c r="J2346" s="4">
        <v>-1.6275418100000001</v>
      </c>
      <c r="K2346" s="4">
        <f t="shared" si="254"/>
        <v>-0.35063903000000002</v>
      </c>
      <c r="L2346" s="4">
        <f t="shared" si="255"/>
        <v>-0.35063903000000002</v>
      </c>
      <c r="M2346" s="4">
        <f t="shared" si="256"/>
        <v>1.8099547511312217E-4</v>
      </c>
      <c r="N2346" s="4">
        <f t="shared" si="257"/>
        <v>-6.3464077828054305E-5</v>
      </c>
      <c r="O2346" s="4">
        <f t="shared" si="258"/>
        <v>-6.3464077828054305E-5</v>
      </c>
    </row>
    <row r="2347" spans="2:15" ht="15" customHeight="1">
      <c r="B2347" s="3" t="s">
        <v>102</v>
      </c>
      <c r="C2347" s="3" t="s">
        <v>13</v>
      </c>
      <c r="D2347" s="3" t="str">
        <f t="shared" si="252"/>
        <v>Raise 4x</v>
      </c>
      <c r="E2347" s="3" t="s">
        <v>212</v>
      </c>
      <c r="F2347" s="3" t="str">
        <f t="shared" si="253"/>
        <v/>
      </c>
      <c r="G2347" s="3">
        <v>12</v>
      </c>
      <c r="H2347" s="4">
        <v>0.48840484000000001</v>
      </c>
      <c r="I2347" s="4">
        <v>0.46522277000000001</v>
      </c>
      <c r="J2347" s="4">
        <v>0.66297295999999994</v>
      </c>
      <c r="K2347" s="4">
        <f t="shared" si="254"/>
        <v>0.66297295999999994</v>
      </c>
      <c r="L2347" s="4">
        <f t="shared" si="255"/>
        <v>0.66297295999999994</v>
      </c>
      <c r="M2347" s="4">
        <f t="shared" si="256"/>
        <v>1.8099547511312217E-4</v>
      </c>
      <c r="N2347" s="4">
        <f t="shared" si="257"/>
        <v>1.1999510588235293E-4</v>
      </c>
      <c r="O2347" s="4">
        <f t="shared" si="258"/>
        <v>1.1999510588235293E-4</v>
      </c>
    </row>
    <row r="2348" spans="2:15" ht="15" customHeight="1">
      <c r="B2348" s="3" t="s">
        <v>102</v>
      </c>
      <c r="C2348" s="3" t="s">
        <v>39</v>
      </c>
      <c r="D2348" s="3" t="str">
        <f t="shared" si="252"/>
        <v>Raise 4x</v>
      </c>
      <c r="E2348" s="3" t="s">
        <v>212</v>
      </c>
      <c r="F2348" s="3" t="str">
        <f t="shared" si="253"/>
        <v/>
      </c>
      <c r="G2348" s="3">
        <v>12</v>
      </c>
      <c r="H2348" s="4">
        <v>0.45965547000000001</v>
      </c>
      <c r="I2348" s="4">
        <v>0.41447799000000002</v>
      </c>
      <c r="J2348" s="4">
        <v>0.60046867000000004</v>
      </c>
      <c r="K2348" s="4">
        <f t="shared" si="254"/>
        <v>0.60046867000000004</v>
      </c>
      <c r="L2348" s="4">
        <f t="shared" si="255"/>
        <v>0.60046867000000004</v>
      </c>
      <c r="M2348" s="4">
        <f t="shared" si="256"/>
        <v>1.8099547511312217E-4</v>
      </c>
      <c r="N2348" s="4">
        <f t="shared" si="257"/>
        <v>1.0868211221719458E-4</v>
      </c>
      <c r="O2348" s="4">
        <f t="shared" si="258"/>
        <v>1.0868211221719458E-4</v>
      </c>
    </row>
    <row r="2349" spans="2:15" ht="15" customHeight="1">
      <c r="B2349" s="3" t="s">
        <v>102</v>
      </c>
      <c r="C2349" s="3" t="s">
        <v>14</v>
      </c>
      <c r="D2349" s="3" t="str">
        <f t="shared" si="252"/>
        <v>Raise 4x</v>
      </c>
      <c r="E2349" s="3" t="s">
        <v>212</v>
      </c>
      <c r="F2349" s="3" t="str">
        <f t="shared" si="253"/>
        <v/>
      </c>
      <c r="G2349" s="3">
        <v>12</v>
      </c>
      <c r="H2349" s="4">
        <v>0.44504790999999999</v>
      </c>
      <c r="I2349" s="4">
        <v>0.38636978999999999</v>
      </c>
      <c r="J2349" s="4">
        <v>0.56529739000000001</v>
      </c>
      <c r="K2349" s="4">
        <f t="shared" si="254"/>
        <v>0.56529739000000001</v>
      </c>
      <c r="L2349" s="4">
        <f t="shared" si="255"/>
        <v>0.56529739000000001</v>
      </c>
      <c r="M2349" s="4">
        <f t="shared" si="256"/>
        <v>1.8099547511312217E-4</v>
      </c>
      <c r="N2349" s="4">
        <f t="shared" si="257"/>
        <v>1.0231626968325792E-4</v>
      </c>
      <c r="O2349" s="4">
        <f t="shared" si="258"/>
        <v>1.0231626968325792E-4</v>
      </c>
    </row>
    <row r="2350" spans="2:15" ht="15" customHeight="1">
      <c r="B2350" s="3" t="s">
        <v>102</v>
      </c>
      <c r="C2350" s="3" t="s">
        <v>15</v>
      </c>
      <c r="D2350" s="3" t="str">
        <f t="shared" si="252"/>
        <v>Raise 4x</v>
      </c>
      <c r="E2350" s="3" t="s">
        <v>212</v>
      </c>
      <c r="F2350" s="3" t="str">
        <f t="shared" si="253"/>
        <v/>
      </c>
      <c r="G2350" s="3">
        <v>12</v>
      </c>
      <c r="H2350" s="4">
        <v>0.42796538000000001</v>
      </c>
      <c r="I2350" s="4">
        <v>0.36025800000000002</v>
      </c>
      <c r="J2350" s="4">
        <v>0.53272118000000002</v>
      </c>
      <c r="K2350" s="4">
        <f t="shared" si="254"/>
        <v>0.53272118000000002</v>
      </c>
      <c r="L2350" s="4">
        <f t="shared" si="255"/>
        <v>0.53272118000000002</v>
      </c>
      <c r="M2350" s="4">
        <f t="shared" si="256"/>
        <v>1.8099547511312217E-4</v>
      </c>
      <c r="N2350" s="4">
        <f t="shared" si="257"/>
        <v>9.6420123076923072E-5</v>
      </c>
      <c r="O2350" s="4">
        <f t="shared" si="258"/>
        <v>9.6420123076923072E-5</v>
      </c>
    </row>
    <row r="2351" spans="2:15" ht="15" customHeight="1">
      <c r="B2351" s="3" t="s">
        <v>102</v>
      </c>
      <c r="C2351" s="3" t="s">
        <v>16</v>
      </c>
      <c r="D2351" s="3" t="str">
        <f t="shared" si="252"/>
        <v>Raise 4x</v>
      </c>
      <c r="E2351" s="3" t="s">
        <v>212</v>
      </c>
      <c r="F2351" s="3" t="str">
        <f t="shared" si="253"/>
        <v/>
      </c>
      <c r="G2351" s="3">
        <v>12</v>
      </c>
      <c r="H2351" s="4">
        <v>0.39194297</v>
      </c>
      <c r="I2351" s="4">
        <v>0.32762683999999997</v>
      </c>
      <c r="J2351" s="4">
        <v>0.49390621000000001</v>
      </c>
      <c r="K2351" s="4">
        <f t="shared" si="254"/>
        <v>0.49390621000000001</v>
      </c>
      <c r="L2351" s="4">
        <f t="shared" si="255"/>
        <v>0.49390621000000001</v>
      </c>
      <c r="M2351" s="4">
        <f t="shared" si="256"/>
        <v>1.8099547511312217E-4</v>
      </c>
      <c r="N2351" s="4">
        <f t="shared" si="257"/>
        <v>8.9394789140271499E-5</v>
      </c>
      <c r="O2351" s="4">
        <f t="shared" si="258"/>
        <v>8.9394789140271499E-5</v>
      </c>
    </row>
    <row r="2352" spans="2:15" ht="15" customHeight="1">
      <c r="B2352" s="3" t="s">
        <v>102</v>
      </c>
      <c r="C2352" s="3" t="s">
        <v>17</v>
      </c>
      <c r="D2352" s="3" t="str">
        <f t="shared" si="252"/>
        <v>Raise 4x</v>
      </c>
      <c r="E2352" s="3" t="s">
        <v>212</v>
      </c>
      <c r="F2352" s="3" t="str">
        <f t="shared" si="253"/>
        <v/>
      </c>
      <c r="G2352" s="3">
        <v>12</v>
      </c>
      <c r="H2352" s="4">
        <v>0.37371886999999998</v>
      </c>
      <c r="I2352" s="4">
        <v>0.33119619</v>
      </c>
      <c r="J2352" s="4">
        <v>0.49910828000000002</v>
      </c>
      <c r="K2352" s="4">
        <f t="shared" si="254"/>
        <v>0.49910828000000002</v>
      </c>
      <c r="L2352" s="4">
        <f t="shared" si="255"/>
        <v>0.49910828000000002</v>
      </c>
      <c r="M2352" s="4">
        <f t="shared" si="256"/>
        <v>1.8099547511312217E-4</v>
      </c>
      <c r="N2352" s="4">
        <f t="shared" si="257"/>
        <v>9.0336340271493217E-5</v>
      </c>
      <c r="O2352" s="4">
        <f t="shared" si="258"/>
        <v>9.0336340271493217E-5</v>
      </c>
    </row>
    <row r="2353" spans="2:15" ht="15" customHeight="1">
      <c r="B2353" s="3" t="s">
        <v>102</v>
      </c>
      <c r="C2353" s="3" t="s">
        <v>18</v>
      </c>
      <c r="D2353" s="3" t="str">
        <f t="shared" si="252"/>
        <v>Raise 4x</v>
      </c>
      <c r="E2353" s="3" t="s">
        <v>212</v>
      </c>
      <c r="F2353" s="3" t="str">
        <f t="shared" si="253"/>
        <v/>
      </c>
      <c r="G2353" s="3">
        <v>12</v>
      </c>
      <c r="H2353" s="4">
        <v>0.36309996999999999</v>
      </c>
      <c r="I2353" s="4">
        <v>0.34781100999999998</v>
      </c>
      <c r="J2353" s="4">
        <v>0.52029274000000003</v>
      </c>
      <c r="K2353" s="4">
        <f t="shared" si="254"/>
        <v>0.52029274000000003</v>
      </c>
      <c r="L2353" s="4">
        <f t="shared" si="255"/>
        <v>0.52029274000000003</v>
      </c>
      <c r="M2353" s="4">
        <f t="shared" si="256"/>
        <v>1.8099547511312217E-4</v>
      </c>
      <c r="N2353" s="4">
        <f t="shared" si="257"/>
        <v>9.4170631674208154E-5</v>
      </c>
      <c r="O2353" s="4">
        <f t="shared" si="258"/>
        <v>9.4170631674208154E-5</v>
      </c>
    </row>
    <row r="2354" spans="2:15" ht="15" customHeight="1">
      <c r="B2354" s="3" t="s">
        <v>102</v>
      </c>
      <c r="C2354" s="3" t="s">
        <v>19</v>
      </c>
      <c r="D2354" s="3" t="str">
        <f t="shared" si="252"/>
        <v>Raise 4x</v>
      </c>
      <c r="E2354" s="3" t="s">
        <v>212</v>
      </c>
      <c r="F2354" s="3" t="str">
        <f t="shared" si="253"/>
        <v/>
      </c>
      <c r="G2354" s="3">
        <v>12</v>
      </c>
      <c r="H2354" s="4">
        <v>5.7737160000000003E-2</v>
      </c>
      <c r="I2354" s="4">
        <v>0.12986718999999999</v>
      </c>
      <c r="J2354" s="4">
        <v>0.24734265</v>
      </c>
      <c r="K2354" s="4">
        <f t="shared" si="254"/>
        <v>0.24734265</v>
      </c>
      <c r="L2354" s="4">
        <f t="shared" si="255"/>
        <v>0.24734265</v>
      </c>
      <c r="M2354" s="4">
        <f t="shared" si="256"/>
        <v>1.8099547511312217E-4</v>
      </c>
      <c r="N2354" s="4">
        <f t="shared" si="257"/>
        <v>4.4767900452488689E-5</v>
      </c>
      <c r="O2354" s="4">
        <f t="shared" si="258"/>
        <v>4.4767900452488689E-5</v>
      </c>
    </row>
    <row r="2355" spans="2:15" ht="15" customHeight="1">
      <c r="B2355" s="3" t="s">
        <v>102</v>
      </c>
      <c r="C2355" s="3" t="s">
        <v>21</v>
      </c>
      <c r="D2355" s="3" t="str">
        <f t="shared" si="252"/>
        <v>Check</v>
      </c>
      <c r="E2355" s="3" t="s">
        <v>211</v>
      </c>
      <c r="F2355" s="3" t="str">
        <f t="shared" si="253"/>
        <v/>
      </c>
      <c r="G2355" s="3">
        <v>12</v>
      </c>
      <c r="H2355" s="4">
        <v>-0.42031881999999998</v>
      </c>
      <c r="I2355" s="4">
        <v>-1.4693175700000001</v>
      </c>
      <c r="J2355" s="4">
        <v>-1.7125259100000001</v>
      </c>
      <c r="K2355" s="4">
        <f t="shared" si="254"/>
        <v>-0.42031881999999998</v>
      </c>
      <c r="L2355" s="4">
        <f t="shared" si="255"/>
        <v>-0.42031881999999998</v>
      </c>
      <c r="M2355" s="4">
        <f t="shared" si="256"/>
        <v>1.8099547511312217E-4</v>
      </c>
      <c r="N2355" s="4">
        <f t="shared" si="257"/>
        <v>-7.6075804524886875E-5</v>
      </c>
      <c r="O2355" s="4">
        <f t="shared" si="258"/>
        <v>-7.6075804524886875E-5</v>
      </c>
    </row>
    <row r="2356" spans="2:15" ht="15" customHeight="1">
      <c r="B2356" s="3" t="s">
        <v>102</v>
      </c>
      <c r="C2356" s="3" t="s">
        <v>22</v>
      </c>
      <c r="D2356" s="3" t="str">
        <f t="shared" si="252"/>
        <v>Check</v>
      </c>
      <c r="E2356" s="3" t="s">
        <v>211</v>
      </c>
      <c r="F2356" s="3" t="str">
        <f t="shared" si="253"/>
        <v/>
      </c>
      <c r="G2356" s="3">
        <v>12</v>
      </c>
      <c r="H2356" s="4">
        <v>-0.39448531999999997</v>
      </c>
      <c r="I2356" s="4">
        <v>-1.4433281200000001</v>
      </c>
      <c r="J2356" s="4">
        <v>-1.6792718</v>
      </c>
      <c r="K2356" s="4">
        <f t="shared" si="254"/>
        <v>-0.39448531999999997</v>
      </c>
      <c r="L2356" s="4">
        <f t="shared" si="255"/>
        <v>-0.39448531999999997</v>
      </c>
      <c r="M2356" s="4">
        <f t="shared" si="256"/>
        <v>1.8099547511312217E-4</v>
      </c>
      <c r="N2356" s="4">
        <f t="shared" si="257"/>
        <v>-7.1400057918552035E-5</v>
      </c>
      <c r="O2356" s="4">
        <f t="shared" si="258"/>
        <v>-7.1400057918552035E-5</v>
      </c>
    </row>
    <row r="2357" spans="2:15" ht="15" customHeight="1">
      <c r="B2357" s="3" t="s">
        <v>102</v>
      </c>
      <c r="C2357" s="3" t="s">
        <v>23</v>
      </c>
      <c r="D2357" s="3" t="str">
        <f t="shared" si="252"/>
        <v>Check</v>
      </c>
      <c r="E2357" s="3" t="s">
        <v>211</v>
      </c>
      <c r="F2357" s="3" t="str">
        <f t="shared" si="253"/>
        <v/>
      </c>
      <c r="G2357" s="3">
        <v>12</v>
      </c>
      <c r="H2357" s="4">
        <v>-0.36864943999999999</v>
      </c>
      <c r="I2357" s="4">
        <v>-1.4138315800000001</v>
      </c>
      <c r="J2357" s="4">
        <v>-1.6417174699999999</v>
      </c>
      <c r="K2357" s="4">
        <f t="shared" si="254"/>
        <v>-0.36864943999999999</v>
      </c>
      <c r="L2357" s="4">
        <f t="shared" si="255"/>
        <v>-0.36864943999999999</v>
      </c>
      <c r="M2357" s="4">
        <f t="shared" si="256"/>
        <v>1.8099547511312217E-4</v>
      </c>
      <c r="N2357" s="4">
        <f t="shared" si="257"/>
        <v>-6.6723880542986417E-5</v>
      </c>
      <c r="O2357" s="4">
        <f t="shared" si="258"/>
        <v>-6.6723880542986417E-5</v>
      </c>
    </row>
    <row r="2358" spans="2:15" ht="15" customHeight="1">
      <c r="B2358" s="3" t="s">
        <v>102</v>
      </c>
      <c r="C2358" s="3" t="s">
        <v>24</v>
      </c>
      <c r="D2358" s="3" t="str">
        <f t="shared" si="252"/>
        <v>Check</v>
      </c>
      <c r="E2358" s="3" t="s">
        <v>211</v>
      </c>
      <c r="F2358" s="3" t="str">
        <f t="shared" si="253"/>
        <v/>
      </c>
      <c r="G2358" s="3">
        <v>12</v>
      </c>
      <c r="H2358" s="4">
        <v>-0.36310498000000002</v>
      </c>
      <c r="I2358" s="4">
        <v>-1.4150367699999999</v>
      </c>
      <c r="J2358" s="4">
        <v>-1.64118469</v>
      </c>
      <c r="K2358" s="4">
        <f t="shared" si="254"/>
        <v>-0.36310498000000002</v>
      </c>
      <c r="L2358" s="4">
        <f t="shared" si="255"/>
        <v>-0.36310498000000002</v>
      </c>
      <c r="M2358" s="4">
        <f t="shared" si="256"/>
        <v>1.8099547511312217E-4</v>
      </c>
      <c r="N2358" s="4">
        <f t="shared" si="257"/>
        <v>-6.572035837104073E-5</v>
      </c>
      <c r="O2358" s="4">
        <f t="shared" si="258"/>
        <v>-6.572035837104073E-5</v>
      </c>
    </row>
    <row r="2359" spans="2:15" ht="15" customHeight="1">
      <c r="B2359" s="3" t="s">
        <v>102</v>
      </c>
      <c r="C2359" s="3" t="s">
        <v>25</v>
      </c>
      <c r="D2359" s="3" t="str">
        <f t="shared" si="252"/>
        <v>Raise 4x</v>
      </c>
      <c r="E2359" s="3" t="s">
        <v>212</v>
      </c>
      <c r="F2359" s="3" t="str">
        <f t="shared" si="253"/>
        <v/>
      </c>
      <c r="G2359" s="3">
        <v>24</v>
      </c>
      <c r="H2359" s="4">
        <v>0.45558176</v>
      </c>
      <c r="I2359" s="4">
        <v>0.40849355999999998</v>
      </c>
      <c r="J2359" s="4">
        <v>0.59262307000000003</v>
      </c>
      <c r="K2359" s="4">
        <f t="shared" si="254"/>
        <v>0.59262307000000003</v>
      </c>
      <c r="L2359" s="4">
        <f t="shared" si="255"/>
        <v>0.59262307000000003</v>
      </c>
      <c r="M2359" s="4">
        <f t="shared" si="256"/>
        <v>3.6199095022624434E-4</v>
      </c>
      <c r="N2359" s="4">
        <f t="shared" si="257"/>
        <v>2.1452418823529411E-4</v>
      </c>
      <c r="O2359" s="4">
        <f t="shared" si="258"/>
        <v>2.1452418823529411E-4</v>
      </c>
    </row>
    <row r="2360" spans="2:15" ht="15" customHeight="1">
      <c r="B2360" s="3" t="s">
        <v>102</v>
      </c>
      <c r="C2360" s="3" t="s">
        <v>26</v>
      </c>
      <c r="D2360" s="3" t="str">
        <f t="shared" si="252"/>
        <v>Raise 4x</v>
      </c>
      <c r="E2360" s="3" t="s">
        <v>212</v>
      </c>
      <c r="F2360" s="3" t="str">
        <f t="shared" si="253"/>
        <v/>
      </c>
      <c r="G2360" s="3">
        <v>24</v>
      </c>
      <c r="H2360" s="4">
        <v>0.42726267000000001</v>
      </c>
      <c r="I2360" s="4">
        <v>0.35806865999999998</v>
      </c>
      <c r="J2360" s="4">
        <v>0.53051857999999996</v>
      </c>
      <c r="K2360" s="4">
        <f t="shared" si="254"/>
        <v>0.53051857999999996</v>
      </c>
      <c r="L2360" s="4">
        <f t="shared" si="255"/>
        <v>0.53051857999999996</v>
      </c>
      <c r="M2360" s="4">
        <f t="shared" si="256"/>
        <v>3.6199095022624434E-4</v>
      </c>
      <c r="N2360" s="4">
        <f t="shared" si="257"/>
        <v>1.9204292488687782E-4</v>
      </c>
      <c r="O2360" s="4">
        <f t="shared" si="258"/>
        <v>1.9204292488687782E-4</v>
      </c>
    </row>
    <row r="2361" spans="2:15" ht="15" customHeight="1">
      <c r="B2361" s="3" t="s">
        <v>102</v>
      </c>
      <c r="C2361" s="3" t="s">
        <v>27</v>
      </c>
      <c r="D2361" s="3" t="str">
        <f t="shared" si="252"/>
        <v>Raise 4x</v>
      </c>
      <c r="E2361" s="3" t="s">
        <v>212</v>
      </c>
      <c r="F2361" s="3" t="str">
        <f t="shared" si="253"/>
        <v/>
      </c>
      <c r="G2361" s="3">
        <v>24</v>
      </c>
      <c r="H2361" s="4">
        <v>0.41296216000000002</v>
      </c>
      <c r="I2361" s="4">
        <v>0.33011828999999998</v>
      </c>
      <c r="J2361" s="4">
        <v>0.49554686999999997</v>
      </c>
      <c r="K2361" s="4">
        <f t="shared" si="254"/>
        <v>0.49554686999999997</v>
      </c>
      <c r="L2361" s="4">
        <f t="shared" si="255"/>
        <v>0.49554686999999997</v>
      </c>
      <c r="M2361" s="4">
        <f t="shared" si="256"/>
        <v>3.6199095022624434E-4</v>
      </c>
      <c r="N2361" s="4">
        <f t="shared" si="257"/>
        <v>1.7938348235294117E-4</v>
      </c>
      <c r="O2361" s="4">
        <f t="shared" si="258"/>
        <v>1.7938348235294117E-4</v>
      </c>
    </row>
    <row r="2362" spans="2:15" ht="15" customHeight="1">
      <c r="B2362" s="3" t="s">
        <v>102</v>
      </c>
      <c r="C2362" s="3" t="s">
        <v>28</v>
      </c>
      <c r="D2362" s="3" t="str">
        <f t="shared" si="252"/>
        <v>Raise 4x</v>
      </c>
      <c r="E2362" s="3" t="s">
        <v>212</v>
      </c>
      <c r="F2362" s="3" t="str">
        <f t="shared" si="253"/>
        <v/>
      </c>
      <c r="G2362" s="3">
        <v>24</v>
      </c>
      <c r="H2362" s="4">
        <v>0.39613546999999999</v>
      </c>
      <c r="I2362" s="4">
        <v>0.30415350000000002</v>
      </c>
      <c r="J2362" s="4">
        <v>0.46315296</v>
      </c>
      <c r="K2362" s="4">
        <f t="shared" si="254"/>
        <v>0.46315296</v>
      </c>
      <c r="L2362" s="4">
        <f t="shared" si="255"/>
        <v>0.46315296</v>
      </c>
      <c r="M2362" s="4">
        <f t="shared" si="256"/>
        <v>3.6199095022624434E-4</v>
      </c>
      <c r="N2362" s="4">
        <f t="shared" si="257"/>
        <v>1.6765718009049773E-4</v>
      </c>
      <c r="O2362" s="4">
        <f t="shared" si="258"/>
        <v>1.6765718009049773E-4</v>
      </c>
    </row>
    <row r="2363" spans="2:15" ht="15" customHeight="1">
      <c r="B2363" s="3" t="s">
        <v>102</v>
      </c>
      <c r="C2363" s="3" t="s">
        <v>29</v>
      </c>
      <c r="D2363" s="3" t="str">
        <f t="shared" si="252"/>
        <v>Raise 4x</v>
      </c>
      <c r="E2363" s="3" t="s">
        <v>212</v>
      </c>
      <c r="F2363" s="3" t="str">
        <f t="shared" si="253"/>
        <v/>
      </c>
      <c r="G2363" s="3">
        <v>24</v>
      </c>
      <c r="H2363" s="4">
        <v>0.36206115</v>
      </c>
      <c r="I2363" s="4">
        <v>0.27313712000000001</v>
      </c>
      <c r="J2363" s="4">
        <v>0.42607324000000002</v>
      </c>
      <c r="K2363" s="4">
        <f t="shared" si="254"/>
        <v>0.42607324000000002</v>
      </c>
      <c r="L2363" s="4">
        <f t="shared" si="255"/>
        <v>0.42607324000000002</v>
      </c>
      <c r="M2363" s="4">
        <f t="shared" si="256"/>
        <v>3.6199095022624434E-4</v>
      </c>
      <c r="N2363" s="4">
        <f t="shared" si="257"/>
        <v>1.5423465701357468E-4</v>
      </c>
      <c r="O2363" s="4">
        <f t="shared" si="258"/>
        <v>1.5423465701357468E-4</v>
      </c>
    </row>
    <row r="2364" spans="2:15" ht="15" customHeight="1">
      <c r="B2364" s="3" t="s">
        <v>102</v>
      </c>
      <c r="C2364" s="3" t="s">
        <v>30</v>
      </c>
      <c r="D2364" s="3" t="str">
        <f t="shared" si="252"/>
        <v>Raise 4x</v>
      </c>
      <c r="E2364" s="3" t="s">
        <v>212</v>
      </c>
      <c r="F2364" s="3" t="str">
        <f t="shared" si="253"/>
        <v/>
      </c>
      <c r="G2364" s="3">
        <v>24</v>
      </c>
      <c r="H2364" s="4">
        <v>0.34551510000000002</v>
      </c>
      <c r="I2364" s="4">
        <v>0.27775888999999998</v>
      </c>
      <c r="J2364" s="4">
        <v>0.43232822999999998</v>
      </c>
      <c r="K2364" s="4">
        <f t="shared" si="254"/>
        <v>0.43232822999999998</v>
      </c>
      <c r="L2364" s="4">
        <f t="shared" si="255"/>
        <v>0.43232822999999998</v>
      </c>
      <c r="M2364" s="4">
        <f t="shared" si="256"/>
        <v>3.6199095022624434E-4</v>
      </c>
      <c r="N2364" s="4">
        <f t="shared" si="257"/>
        <v>1.5649890678733031E-4</v>
      </c>
      <c r="O2364" s="4">
        <f t="shared" si="258"/>
        <v>1.5649890678733031E-4</v>
      </c>
    </row>
    <row r="2365" spans="2:15" ht="15" customHeight="1">
      <c r="B2365" s="3" t="s">
        <v>102</v>
      </c>
      <c r="C2365" s="3" t="s">
        <v>31</v>
      </c>
      <c r="D2365" s="3" t="str">
        <f t="shared" si="252"/>
        <v>Raise 4x</v>
      </c>
      <c r="E2365" s="3" t="s">
        <v>212</v>
      </c>
      <c r="F2365" s="3" t="str">
        <f t="shared" si="253"/>
        <v/>
      </c>
      <c r="G2365" s="3">
        <v>24</v>
      </c>
      <c r="H2365" s="4">
        <v>0.33663721000000002</v>
      </c>
      <c r="I2365" s="4">
        <v>0.29534978000000001</v>
      </c>
      <c r="J2365" s="4">
        <v>0.45447136999999999</v>
      </c>
      <c r="K2365" s="4">
        <f t="shared" si="254"/>
        <v>0.45447136999999999</v>
      </c>
      <c r="L2365" s="4">
        <f t="shared" si="255"/>
        <v>0.45447136999999999</v>
      </c>
      <c r="M2365" s="4">
        <f t="shared" si="256"/>
        <v>3.6199095022624434E-4</v>
      </c>
      <c r="N2365" s="4">
        <f t="shared" si="257"/>
        <v>1.6451452307692307E-4</v>
      </c>
      <c r="O2365" s="4">
        <f t="shared" si="258"/>
        <v>1.6451452307692307E-4</v>
      </c>
    </row>
    <row r="2366" spans="2:15" ht="15" customHeight="1">
      <c r="B2366" s="3" t="s">
        <v>102</v>
      </c>
      <c r="C2366" s="3" t="s">
        <v>32</v>
      </c>
      <c r="D2366" s="3" t="str">
        <f t="shared" si="252"/>
        <v>Raise 4x</v>
      </c>
      <c r="E2366" s="3" t="s">
        <v>212</v>
      </c>
      <c r="F2366" s="3" t="str">
        <f t="shared" si="253"/>
        <v/>
      </c>
      <c r="G2366" s="3">
        <v>24</v>
      </c>
      <c r="H2366" s="4">
        <v>4.0059709999999998E-2</v>
      </c>
      <c r="I2366" s="4">
        <v>8.3569599999999994E-2</v>
      </c>
      <c r="J2366" s="4">
        <v>0.18918161999999999</v>
      </c>
      <c r="K2366" s="4">
        <f t="shared" si="254"/>
        <v>0.18918161999999999</v>
      </c>
      <c r="L2366" s="4">
        <f t="shared" si="255"/>
        <v>0.18918161999999999</v>
      </c>
      <c r="M2366" s="4">
        <f t="shared" si="256"/>
        <v>3.6199095022624434E-4</v>
      </c>
      <c r="N2366" s="4">
        <f t="shared" si="257"/>
        <v>6.8482034389140271E-5</v>
      </c>
      <c r="O2366" s="4">
        <f t="shared" si="258"/>
        <v>6.8482034389140271E-5</v>
      </c>
    </row>
    <row r="2367" spans="2:15" ht="15" customHeight="1">
      <c r="B2367" s="3" t="s">
        <v>102</v>
      </c>
      <c r="C2367" s="3" t="s">
        <v>33</v>
      </c>
      <c r="D2367" s="3" t="str">
        <f t="shared" si="252"/>
        <v>Check</v>
      </c>
      <c r="E2367" s="3" t="s">
        <v>211</v>
      </c>
      <c r="F2367" s="3" t="str">
        <f t="shared" si="253"/>
        <v/>
      </c>
      <c r="G2367" s="3">
        <v>24</v>
      </c>
      <c r="H2367" s="4">
        <v>-0.14522180000000001</v>
      </c>
      <c r="I2367" s="4">
        <v>-0.19540953999999999</v>
      </c>
      <c r="J2367" s="4">
        <v>-0.15450306</v>
      </c>
      <c r="K2367" s="4">
        <f t="shared" si="254"/>
        <v>-0.14522180000000001</v>
      </c>
      <c r="L2367" s="4">
        <f t="shared" si="255"/>
        <v>-0.14522180000000001</v>
      </c>
      <c r="M2367" s="4">
        <f t="shared" si="256"/>
        <v>3.6199095022624434E-4</v>
      </c>
      <c r="N2367" s="4">
        <f t="shared" si="257"/>
        <v>-5.2568977375565615E-5</v>
      </c>
      <c r="O2367" s="4">
        <f t="shared" si="258"/>
        <v>-5.2568977375565615E-5</v>
      </c>
    </row>
    <row r="2368" spans="2:15" ht="15" customHeight="1">
      <c r="B2368" s="3" t="s">
        <v>102</v>
      </c>
      <c r="C2368" s="3" t="s">
        <v>34</v>
      </c>
      <c r="D2368" s="3" t="str">
        <f t="shared" si="252"/>
        <v>Check</v>
      </c>
      <c r="E2368" s="3" t="s">
        <v>211</v>
      </c>
      <c r="F2368" s="3" t="str">
        <f t="shared" si="253"/>
        <v/>
      </c>
      <c r="G2368" s="3">
        <v>24</v>
      </c>
      <c r="H2368" s="4">
        <v>-0.38707343</v>
      </c>
      <c r="I2368" s="4">
        <v>-1.4222902399999999</v>
      </c>
      <c r="J2368" s="4">
        <v>-1.66116196</v>
      </c>
      <c r="K2368" s="4">
        <f t="shared" si="254"/>
        <v>-0.38707343</v>
      </c>
      <c r="L2368" s="4">
        <f t="shared" si="255"/>
        <v>-0.38707343</v>
      </c>
      <c r="M2368" s="4">
        <f t="shared" si="256"/>
        <v>3.6199095022624434E-4</v>
      </c>
      <c r="N2368" s="4">
        <f t="shared" si="257"/>
        <v>-1.4011707873303166E-4</v>
      </c>
      <c r="O2368" s="4">
        <f t="shared" si="258"/>
        <v>-1.4011707873303166E-4</v>
      </c>
    </row>
    <row r="2369" spans="2:15" ht="15" customHeight="1">
      <c r="B2369" s="3" t="s">
        <v>102</v>
      </c>
      <c r="C2369" s="3" t="s">
        <v>35</v>
      </c>
      <c r="D2369" s="3" t="str">
        <f t="shared" si="252"/>
        <v>Check</v>
      </c>
      <c r="E2369" s="3" t="s">
        <v>211</v>
      </c>
      <c r="F2369" s="3" t="str">
        <f t="shared" si="253"/>
        <v/>
      </c>
      <c r="G2369" s="3">
        <v>24</v>
      </c>
      <c r="H2369" s="4">
        <v>-0.36332043000000003</v>
      </c>
      <c r="I2369" s="4">
        <v>-1.3985878199999999</v>
      </c>
      <c r="J2369" s="4">
        <v>-1.63047933</v>
      </c>
      <c r="K2369" s="4">
        <f t="shared" si="254"/>
        <v>-0.36332043000000003</v>
      </c>
      <c r="L2369" s="4">
        <f t="shared" si="255"/>
        <v>-0.36332043000000003</v>
      </c>
      <c r="M2369" s="4">
        <f t="shared" si="256"/>
        <v>3.6199095022624434E-4</v>
      </c>
      <c r="N2369" s="4">
        <f t="shared" si="257"/>
        <v>-1.3151870769230771E-4</v>
      </c>
      <c r="O2369" s="4">
        <f t="shared" si="258"/>
        <v>-1.3151870769230771E-4</v>
      </c>
    </row>
    <row r="2370" spans="2:15" ht="15" customHeight="1">
      <c r="B2370" s="3" t="s">
        <v>102</v>
      </c>
      <c r="C2370" s="3" t="s">
        <v>36</v>
      </c>
      <c r="D2370" s="3" t="str">
        <f t="shared" si="252"/>
        <v>Check</v>
      </c>
      <c r="E2370" s="3" t="s">
        <v>211</v>
      </c>
      <c r="F2370" s="3" t="str">
        <f t="shared" si="253"/>
        <v/>
      </c>
      <c r="G2370" s="3">
        <v>24</v>
      </c>
      <c r="H2370" s="4">
        <v>-0.33953430000000001</v>
      </c>
      <c r="I2370" s="4">
        <v>-1.37135919</v>
      </c>
      <c r="J2370" s="4">
        <v>-1.5954748299999999</v>
      </c>
      <c r="K2370" s="4">
        <f t="shared" si="254"/>
        <v>-0.33953430000000001</v>
      </c>
      <c r="L2370" s="4">
        <f t="shared" si="255"/>
        <v>-0.33953430000000001</v>
      </c>
      <c r="M2370" s="4">
        <f t="shared" si="256"/>
        <v>3.6199095022624434E-4</v>
      </c>
      <c r="N2370" s="4">
        <f t="shared" si="257"/>
        <v>-1.2290834389140271E-4</v>
      </c>
      <c r="O2370" s="4">
        <f t="shared" si="258"/>
        <v>-1.2290834389140271E-4</v>
      </c>
    </row>
    <row r="2371" spans="2:15" ht="15" customHeight="1">
      <c r="B2371" s="3" t="s">
        <v>102</v>
      </c>
      <c r="C2371" s="3" t="s">
        <v>37</v>
      </c>
      <c r="D2371" s="3" t="str">
        <f t="shared" si="252"/>
        <v>Check</v>
      </c>
      <c r="E2371" s="3" t="s">
        <v>211</v>
      </c>
      <c r="F2371" s="3" t="str">
        <f t="shared" si="253"/>
        <v/>
      </c>
      <c r="G2371" s="3">
        <v>24</v>
      </c>
      <c r="H2371" s="4">
        <v>-0.33543384999999998</v>
      </c>
      <c r="I2371" s="4">
        <v>-1.3740247999999999</v>
      </c>
      <c r="J2371" s="4">
        <v>-1.5965216900000001</v>
      </c>
      <c r="K2371" s="4">
        <f t="shared" si="254"/>
        <v>-0.33543384999999998</v>
      </c>
      <c r="L2371" s="4">
        <f t="shared" si="255"/>
        <v>-0.33543384999999998</v>
      </c>
      <c r="M2371" s="4">
        <f t="shared" si="256"/>
        <v>3.6199095022624434E-4</v>
      </c>
      <c r="N2371" s="4">
        <f t="shared" si="257"/>
        <v>-1.214240180995475E-4</v>
      </c>
      <c r="O2371" s="4">
        <f t="shared" si="258"/>
        <v>-1.214240180995475E-4</v>
      </c>
    </row>
    <row r="2372" spans="2:15" ht="15" customHeight="1">
      <c r="B2372" s="3" t="s">
        <v>103</v>
      </c>
      <c r="C2372" s="3" t="s">
        <v>51</v>
      </c>
      <c r="D2372" s="3" t="str">
        <f t="shared" si="252"/>
        <v>Raise 4x</v>
      </c>
      <c r="E2372" s="3" t="s">
        <v>212</v>
      </c>
      <c r="F2372" s="3" t="str">
        <f t="shared" si="253"/>
        <v/>
      </c>
      <c r="G2372" s="3">
        <v>12</v>
      </c>
      <c r="H2372" s="4">
        <v>0.52350578000000003</v>
      </c>
      <c r="I2372" s="4">
        <v>0.53706361000000002</v>
      </c>
      <c r="J2372" s="4">
        <v>0.75680738999999997</v>
      </c>
      <c r="K2372" s="4">
        <f t="shared" si="254"/>
        <v>0.75680738999999997</v>
      </c>
      <c r="L2372" s="4">
        <f t="shared" si="255"/>
        <v>0.75680738999999997</v>
      </c>
      <c r="M2372" s="4">
        <f t="shared" si="256"/>
        <v>1.8099547511312217E-4</v>
      </c>
      <c r="N2372" s="4">
        <f t="shared" si="257"/>
        <v>1.3697871312217194E-4</v>
      </c>
      <c r="O2372" s="4">
        <f t="shared" si="258"/>
        <v>1.3697871312217194E-4</v>
      </c>
    </row>
    <row r="2373" spans="2:15" ht="15" customHeight="1">
      <c r="B2373" s="3" t="s">
        <v>103</v>
      </c>
      <c r="C2373" s="3" t="s">
        <v>1</v>
      </c>
      <c r="D2373" s="3" t="str">
        <f t="shared" ref="D2373:D2436" si="259">IF(K2373=H2373,"Check",IF(K2373=I2373,"Raise 3x", IF(K2373=J2373,"Raise 4x", "ERROR")))</f>
        <v>Raise 4x</v>
      </c>
      <c r="E2373" s="3" t="s">
        <v>212</v>
      </c>
      <c r="F2373" s="3" t="str">
        <f t="shared" ref="F2373:F2436" si="260">IF(D2373=E2373,"","Error")</f>
        <v/>
      </c>
      <c r="G2373" s="3">
        <v>12</v>
      </c>
      <c r="H2373" s="4">
        <v>0.49420533</v>
      </c>
      <c r="I2373" s="4">
        <v>0.48417389</v>
      </c>
      <c r="J2373" s="4">
        <v>0.69161516999999995</v>
      </c>
      <c r="K2373" s="4">
        <f t="shared" ref="K2373:K2436" si="261">MAX(H2373:J2373)</f>
        <v>0.69161516999999995</v>
      </c>
      <c r="L2373" s="4">
        <f t="shared" ref="L2373:L2436" si="262">IF(E2373="Check",H2373,J2373)</f>
        <v>0.69161516999999995</v>
      </c>
      <c r="M2373" s="4">
        <f t="shared" ref="M2373:M2436" si="263">G2373/(COMBIN(52,2)*50)</f>
        <v>1.8099547511312217E-4</v>
      </c>
      <c r="N2373" s="4">
        <f t="shared" ref="N2373:N2436" si="264">M2373*K2373</f>
        <v>1.2517921628959274E-4</v>
      </c>
      <c r="O2373" s="4">
        <f t="shared" ref="O2373:O2436" si="265">M2373*L2373</f>
        <v>1.2517921628959274E-4</v>
      </c>
    </row>
    <row r="2374" spans="2:15" ht="15" customHeight="1">
      <c r="B2374" s="3" t="s">
        <v>103</v>
      </c>
      <c r="C2374" s="3" t="s">
        <v>2</v>
      </c>
      <c r="D2374" s="3" t="str">
        <f t="shared" si="259"/>
        <v>Raise 4x</v>
      </c>
      <c r="E2374" s="3" t="s">
        <v>212</v>
      </c>
      <c r="F2374" s="3" t="str">
        <f t="shared" si="260"/>
        <v/>
      </c>
      <c r="G2374" s="3">
        <v>12</v>
      </c>
      <c r="H2374" s="4">
        <v>0.47328294999999998</v>
      </c>
      <c r="I2374" s="4">
        <v>0.44864510000000002</v>
      </c>
      <c r="J2374" s="4">
        <v>0.64736961999999998</v>
      </c>
      <c r="K2374" s="4">
        <f t="shared" si="261"/>
        <v>0.64736961999999998</v>
      </c>
      <c r="L2374" s="4">
        <f t="shared" si="262"/>
        <v>0.64736961999999998</v>
      </c>
      <c r="M2374" s="4">
        <f t="shared" si="263"/>
        <v>1.8099547511312217E-4</v>
      </c>
      <c r="N2374" s="4">
        <f t="shared" si="264"/>
        <v>1.1717097194570135E-4</v>
      </c>
      <c r="O2374" s="4">
        <f t="shared" si="265"/>
        <v>1.1717097194570135E-4</v>
      </c>
    </row>
    <row r="2375" spans="2:15" ht="15" customHeight="1">
      <c r="B2375" s="3" t="s">
        <v>103</v>
      </c>
      <c r="C2375" s="3" t="s">
        <v>3</v>
      </c>
      <c r="D2375" s="3" t="str">
        <f t="shared" si="259"/>
        <v>Raise 4x</v>
      </c>
      <c r="E2375" s="3" t="s">
        <v>212</v>
      </c>
      <c r="F2375" s="3" t="str">
        <f t="shared" si="260"/>
        <v/>
      </c>
      <c r="G2375" s="3">
        <v>12</v>
      </c>
      <c r="H2375" s="4">
        <v>0.42785202999999999</v>
      </c>
      <c r="I2375" s="4">
        <v>0.38012536000000002</v>
      </c>
      <c r="J2375" s="4">
        <v>0.56347512</v>
      </c>
      <c r="K2375" s="4">
        <f t="shared" si="261"/>
        <v>0.56347512</v>
      </c>
      <c r="L2375" s="4">
        <f t="shared" si="262"/>
        <v>0.56347512</v>
      </c>
      <c r="M2375" s="4">
        <f t="shared" si="263"/>
        <v>1.8099547511312217E-4</v>
      </c>
      <c r="N2375" s="4">
        <f t="shared" si="264"/>
        <v>1.0198644705882352E-4</v>
      </c>
      <c r="O2375" s="4">
        <f t="shared" si="265"/>
        <v>1.0198644705882352E-4</v>
      </c>
    </row>
    <row r="2376" spans="2:15" ht="15" customHeight="1">
      <c r="B2376" s="3" t="s">
        <v>103</v>
      </c>
      <c r="C2376" s="3" t="s">
        <v>4</v>
      </c>
      <c r="D2376" s="3" t="str">
        <f t="shared" si="259"/>
        <v>Raise 4x</v>
      </c>
      <c r="E2376" s="3" t="s">
        <v>212</v>
      </c>
      <c r="F2376" s="3" t="str">
        <f t="shared" si="260"/>
        <v/>
      </c>
      <c r="G2376" s="3">
        <v>12</v>
      </c>
      <c r="H2376" s="4">
        <v>0.43848502</v>
      </c>
      <c r="I2376" s="4">
        <v>0.40622375999999999</v>
      </c>
      <c r="J2376" s="4">
        <v>0.59571244000000001</v>
      </c>
      <c r="K2376" s="4">
        <f t="shared" si="261"/>
        <v>0.59571244000000001</v>
      </c>
      <c r="L2376" s="4">
        <f t="shared" si="262"/>
        <v>0.59571244000000001</v>
      </c>
      <c r="M2376" s="4">
        <f t="shared" si="263"/>
        <v>1.8099547511312217E-4</v>
      </c>
      <c r="N2376" s="4">
        <f t="shared" si="264"/>
        <v>1.0782125610859728E-4</v>
      </c>
      <c r="O2376" s="4">
        <f t="shared" si="265"/>
        <v>1.0782125610859728E-4</v>
      </c>
    </row>
    <row r="2377" spans="2:15" ht="15" customHeight="1">
      <c r="B2377" s="3" t="s">
        <v>103</v>
      </c>
      <c r="C2377" s="3" t="s">
        <v>5</v>
      </c>
      <c r="D2377" s="3" t="str">
        <f t="shared" si="259"/>
        <v>Raise 4x</v>
      </c>
      <c r="E2377" s="3" t="s">
        <v>212</v>
      </c>
      <c r="F2377" s="3" t="str">
        <f t="shared" si="260"/>
        <v/>
      </c>
      <c r="G2377" s="3">
        <v>12</v>
      </c>
      <c r="H2377" s="4">
        <v>0.41022944</v>
      </c>
      <c r="I2377" s="4">
        <v>0.39113389999999998</v>
      </c>
      <c r="J2377" s="4">
        <v>0.57817253000000002</v>
      </c>
      <c r="K2377" s="4">
        <f t="shared" si="261"/>
        <v>0.57817253000000002</v>
      </c>
      <c r="L2377" s="4">
        <f t="shared" si="262"/>
        <v>0.57817253000000002</v>
      </c>
      <c r="M2377" s="4">
        <f t="shared" si="263"/>
        <v>1.8099547511312217E-4</v>
      </c>
      <c r="N2377" s="4">
        <f t="shared" si="264"/>
        <v>1.0464661176470588E-4</v>
      </c>
      <c r="O2377" s="4">
        <f t="shared" si="265"/>
        <v>1.0464661176470588E-4</v>
      </c>
    </row>
    <row r="2378" spans="2:15" ht="15" customHeight="1">
      <c r="B2378" s="3" t="s">
        <v>103</v>
      </c>
      <c r="C2378" s="3" t="s">
        <v>6</v>
      </c>
      <c r="D2378" s="3" t="str">
        <f t="shared" si="259"/>
        <v>Raise 4x</v>
      </c>
      <c r="E2378" s="3" t="s">
        <v>212</v>
      </c>
      <c r="F2378" s="3" t="str">
        <f t="shared" si="260"/>
        <v/>
      </c>
      <c r="G2378" s="3">
        <v>12</v>
      </c>
      <c r="H2378" s="4">
        <v>0.39806181000000002</v>
      </c>
      <c r="I2378" s="4">
        <v>0.40543955999999998</v>
      </c>
      <c r="J2378" s="4">
        <v>0.59661478000000001</v>
      </c>
      <c r="K2378" s="4">
        <f t="shared" si="261"/>
        <v>0.59661478000000001</v>
      </c>
      <c r="L2378" s="4">
        <f t="shared" si="262"/>
        <v>0.59661478000000001</v>
      </c>
      <c r="M2378" s="4">
        <f t="shared" si="263"/>
        <v>1.8099547511312217E-4</v>
      </c>
      <c r="N2378" s="4">
        <f t="shared" si="264"/>
        <v>1.0798457556561087E-4</v>
      </c>
      <c r="O2378" s="4">
        <f t="shared" si="265"/>
        <v>1.0798457556561087E-4</v>
      </c>
    </row>
    <row r="2379" spans="2:15" ht="15" customHeight="1">
      <c r="B2379" s="3" t="s">
        <v>103</v>
      </c>
      <c r="C2379" s="3" t="s">
        <v>8</v>
      </c>
      <c r="D2379" s="3" t="str">
        <f t="shared" si="259"/>
        <v>Check</v>
      </c>
      <c r="E2379" s="3" t="s">
        <v>211</v>
      </c>
      <c r="F2379" s="3" t="str">
        <f t="shared" si="260"/>
        <v/>
      </c>
      <c r="G2379" s="3">
        <v>12</v>
      </c>
      <c r="H2379" s="4">
        <v>6.5202510000000005E-2</v>
      </c>
      <c r="I2379" s="4">
        <v>-0.12155368</v>
      </c>
      <c r="J2379" s="4">
        <v>-4.7191940000000002E-2</v>
      </c>
      <c r="K2379" s="4">
        <f t="shared" si="261"/>
        <v>6.5202510000000005E-2</v>
      </c>
      <c r="L2379" s="4">
        <f t="shared" si="262"/>
        <v>6.5202510000000005E-2</v>
      </c>
      <c r="M2379" s="4">
        <f t="shared" si="263"/>
        <v>1.8099547511312217E-4</v>
      </c>
      <c r="N2379" s="4">
        <f t="shared" si="264"/>
        <v>1.18013592760181E-5</v>
      </c>
      <c r="O2379" s="4">
        <f t="shared" si="265"/>
        <v>1.18013592760181E-5</v>
      </c>
    </row>
    <row r="2380" spans="2:15" ht="15" customHeight="1">
      <c r="B2380" s="3" t="s">
        <v>103</v>
      </c>
      <c r="C2380" s="3" t="s">
        <v>9</v>
      </c>
      <c r="D2380" s="3" t="str">
        <f t="shared" si="259"/>
        <v>Check</v>
      </c>
      <c r="E2380" s="3" t="s">
        <v>211</v>
      </c>
      <c r="F2380" s="3" t="str">
        <f t="shared" si="260"/>
        <v/>
      </c>
      <c r="G2380" s="3">
        <v>12</v>
      </c>
      <c r="H2380" s="4">
        <v>-0.19506851</v>
      </c>
      <c r="I2380" s="4">
        <v>-0.25725643999999998</v>
      </c>
      <c r="J2380" s="4">
        <v>-0.22407270000000001</v>
      </c>
      <c r="K2380" s="4">
        <f t="shared" si="261"/>
        <v>-0.19506851</v>
      </c>
      <c r="L2380" s="4">
        <f t="shared" si="262"/>
        <v>-0.19506851</v>
      </c>
      <c r="M2380" s="4">
        <f t="shared" si="263"/>
        <v>1.8099547511312217E-4</v>
      </c>
      <c r="N2380" s="4">
        <f t="shared" si="264"/>
        <v>-3.5306517647058821E-5</v>
      </c>
      <c r="O2380" s="4">
        <f t="shared" si="265"/>
        <v>-3.5306517647058821E-5</v>
      </c>
    </row>
    <row r="2381" spans="2:15" ht="15" customHeight="1">
      <c r="B2381" s="3" t="s">
        <v>103</v>
      </c>
      <c r="C2381" s="3" t="s">
        <v>10</v>
      </c>
      <c r="D2381" s="3" t="str">
        <f t="shared" si="259"/>
        <v>Check</v>
      </c>
      <c r="E2381" s="3" t="s">
        <v>211</v>
      </c>
      <c r="F2381" s="3" t="str">
        <f t="shared" si="260"/>
        <v/>
      </c>
      <c r="G2381" s="3">
        <v>12</v>
      </c>
      <c r="H2381" s="4">
        <v>-0.43795563999999998</v>
      </c>
      <c r="I2381" s="4">
        <v>-1.5363737099999999</v>
      </c>
      <c r="J2381" s="4">
        <v>-1.79291639</v>
      </c>
      <c r="K2381" s="4">
        <f t="shared" si="261"/>
        <v>-0.43795563999999998</v>
      </c>
      <c r="L2381" s="4">
        <f t="shared" si="262"/>
        <v>-0.43795563999999998</v>
      </c>
      <c r="M2381" s="4">
        <f t="shared" si="263"/>
        <v>1.8099547511312217E-4</v>
      </c>
      <c r="N2381" s="4">
        <f t="shared" si="264"/>
        <v>-7.9267989140271493E-5</v>
      </c>
      <c r="O2381" s="4">
        <f t="shared" si="265"/>
        <v>-7.9267989140271493E-5</v>
      </c>
    </row>
    <row r="2382" spans="2:15" ht="15" customHeight="1">
      <c r="B2382" s="3" t="s">
        <v>103</v>
      </c>
      <c r="C2382" s="3" t="s">
        <v>11</v>
      </c>
      <c r="D2382" s="3" t="str">
        <f t="shared" si="259"/>
        <v>Check</v>
      </c>
      <c r="E2382" s="3" t="s">
        <v>211</v>
      </c>
      <c r="F2382" s="3" t="str">
        <f t="shared" si="260"/>
        <v/>
      </c>
      <c r="G2382" s="3">
        <v>12</v>
      </c>
      <c r="H2382" s="4">
        <v>-0.41275290999999997</v>
      </c>
      <c r="I2382" s="4">
        <v>-1.50784378</v>
      </c>
      <c r="J2382" s="4">
        <v>-1.7565328</v>
      </c>
      <c r="K2382" s="4">
        <f t="shared" si="261"/>
        <v>-0.41275290999999997</v>
      </c>
      <c r="L2382" s="4">
        <f t="shared" si="262"/>
        <v>-0.41275290999999997</v>
      </c>
      <c r="M2382" s="4">
        <f t="shared" si="263"/>
        <v>1.8099547511312217E-4</v>
      </c>
      <c r="N2382" s="4">
        <f t="shared" si="264"/>
        <v>-7.4706409049773748E-5</v>
      </c>
      <c r="O2382" s="4">
        <f t="shared" si="265"/>
        <v>-7.4706409049773748E-5</v>
      </c>
    </row>
    <row r="2383" spans="2:15" ht="15" customHeight="1">
      <c r="B2383" s="3" t="s">
        <v>103</v>
      </c>
      <c r="C2383" s="3" t="s">
        <v>12</v>
      </c>
      <c r="D2383" s="3" t="str">
        <f t="shared" si="259"/>
        <v>Check</v>
      </c>
      <c r="E2383" s="3" t="s">
        <v>211</v>
      </c>
      <c r="F2383" s="3" t="str">
        <f t="shared" si="260"/>
        <v/>
      </c>
      <c r="G2383" s="3">
        <v>12</v>
      </c>
      <c r="H2383" s="4">
        <v>-0.40816070999999998</v>
      </c>
      <c r="I2383" s="4">
        <v>-1.50997724</v>
      </c>
      <c r="J2383" s="4">
        <v>-1.75688423</v>
      </c>
      <c r="K2383" s="4">
        <f t="shared" si="261"/>
        <v>-0.40816070999999998</v>
      </c>
      <c r="L2383" s="4">
        <f t="shared" si="262"/>
        <v>-0.40816070999999998</v>
      </c>
      <c r="M2383" s="4">
        <f t="shared" si="263"/>
        <v>1.8099547511312217E-4</v>
      </c>
      <c r="N2383" s="4">
        <f t="shared" si="264"/>
        <v>-7.3875241628959266E-5</v>
      </c>
      <c r="O2383" s="4">
        <f t="shared" si="265"/>
        <v>-7.3875241628959266E-5</v>
      </c>
    </row>
    <row r="2384" spans="2:15" ht="15" customHeight="1">
      <c r="B2384" s="3" t="s">
        <v>103</v>
      </c>
      <c r="C2384" s="3" t="s">
        <v>13</v>
      </c>
      <c r="D2384" s="3" t="str">
        <f t="shared" si="259"/>
        <v>Raise 4x</v>
      </c>
      <c r="E2384" s="3" t="s">
        <v>212</v>
      </c>
      <c r="F2384" s="3" t="str">
        <f t="shared" si="260"/>
        <v/>
      </c>
      <c r="G2384" s="3">
        <v>12</v>
      </c>
      <c r="H2384" s="4">
        <v>0.52252692999999995</v>
      </c>
      <c r="I2384" s="4">
        <v>0.53569266000000004</v>
      </c>
      <c r="J2384" s="4">
        <v>0.75515977000000001</v>
      </c>
      <c r="K2384" s="4">
        <f t="shared" si="261"/>
        <v>0.75515977000000001</v>
      </c>
      <c r="L2384" s="4">
        <f t="shared" si="262"/>
        <v>0.75515977000000001</v>
      </c>
      <c r="M2384" s="4">
        <f t="shared" si="263"/>
        <v>1.8099547511312217E-4</v>
      </c>
      <c r="N2384" s="4">
        <f t="shared" si="264"/>
        <v>1.3668050135746607E-4</v>
      </c>
      <c r="O2384" s="4">
        <f t="shared" si="265"/>
        <v>1.3668050135746607E-4</v>
      </c>
    </row>
    <row r="2385" spans="2:15" ht="15" customHeight="1">
      <c r="B2385" s="3" t="s">
        <v>103</v>
      </c>
      <c r="C2385" s="3" t="s">
        <v>39</v>
      </c>
      <c r="D2385" s="3" t="str">
        <f t="shared" si="259"/>
        <v>Raise 4x</v>
      </c>
      <c r="E2385" s="3" t="s">
        <v>212</v>
      </c>
      <c r="F2385" s="3" t="str">
        <f t="shared" si="260"/>
        <v/>
      </c>
      <c r="G2385" s="3">
        <v>12</v>
      </c>
      <c r="H2385" s="4">
        <v>0.49322754000000002</v>
      </c>
      <c r="I2385" s="4">
        <v>0.48279213999999998</v>
      </c>
      <c r="J2385" s="4">
        <v>0.68995468000000004</v>
      </c>
      <c r="K2385" s="4">
        <f t="shared" si="261"/>
        <v>0.68995468000000004</v>
      </c>
      <c r="L2385" s="4">
        <f t="shared" si="262"/>
        <v>0.68995468000000004</v>
      </c>
      <c r="M2385" s="4">
        <f t="shared" si="263"/>
        <v>1.8099547511312217E-4</v>
      </c>
      <c r="N2385" s="4">
        <f t="shared" si="264"/>
        <v>1.2487867511312218E-4</v>
      </c>
      <c r="O2385" s="4">
        <f t="shared" si="265"/>
        <v>1.2487867511312218E-4</v>
      </c>
    </row>
    <row r="2386" spans="2:15" ht="15" customHeight="1">
      <c r="B2386" s="3" t="s">
        <v>103</v>
      </c>
      <c r="C2386" s="3" t="s">
        <v>14</v>
      </c>
      <c r="D2386" s="3" t="str">
        <f t="shared" si="259"/>
        <v>Raise 4x</v>
      </c>
      <c r="E2386" s="3" t="s">
        <v>212</v>
      </c>
      <c r="F2386" s="3" t="str">
        <f t="shared" si="260"/>
        <v/>
      </c>
      <c r="G2386" s="3">
        <v>12</v>
      </c>
      <c r="H2386" s="4">
        <v>0.47213068000000002</v>
      </c>
      <c r="I2386" s="4">
        <v>0.44698539999999998</v>
      </c>
      <c r="J2386" s="4">
        <v>0.64536965999999996</v>
      </c>
      <c r="K2386" s="4">
        <f t="shared" si="261"/>
        <v>0.64536965999999996</v>
      </c>
      <c r="L2386" s="4">
        <f t="shared" si="262"/>
        <v>0.64536965999999996</v>
      </c>
      <c r="M2386" s="4">
        <f t="shared" si="263"/>
        <v>1.8099547511312217E-4</v>
      </c>
      <c r="N2386" s="4">
        <f t="shared" si="264"/>
        <v>1.168089882352941E-4</v>
      </c>
      <c r="O2386" s="4">
        <f t="shared" si="265"/>
        <v>1.168089882352941E-4</v>
      </c>
    </row>
    <row r="2387" spans="2:15" ht="15" customHeight="1">
      <c r="B2387" s="3" t="s">
        <v>103</v>
      </c>
      <c r="C2387" s="3" t="s">
        <v>15</v>
      </c>
      <c r="D2387" s="3" t="str">
        <f t="shared" si="259"/>
        <v>Raise 4x</v>
      </c>
      <c r="E2387" s="3" t="s">
        <v>212</v>
      </c>
      <c r="F2387" s="3" t="str">
        <f t="shared" si="260"/>
        <v/>
      </c>
      <c r="G2387" s="3">
        <v>12</v>
      </c>
      <c r="H2387" s="4">
        <v>0.42799163000000001</v>
      </c>
      <c r="I2387" s="4">
        <v>0.37999567000000001</v>
      </c>
      <c r="J2387" s="4">
        <v>0.56311233000000005</v>
      </c>
      <c r="K2387" s="4">
        <f t="shared" si="261"/>
        <v>0.56311233000000005</v>
      </c>
      <c r="L2387" s="4">
        <f t="shared" si="262"/>
        <v>0.56311233000000005</v>
      </c>
      <c r="M2387" s="4">
        <f t="shared" si="263"/>
        <v>1.8099547511312217E-4</v>
      </c>
      <c r="N2387" s="4">
        <f t="shared" si="264"/>
        <v>1.0192078371040725E-4</v>
      </c>
      <c r="O2387" s="4">
        <f t="shared" si="265"/>
        <v>1.0192078371040725E-4</v>
      </c>
    </row>
    <row r="2388" spans="2:15" ht="15" customHeight="1">
      <c r="B2388" s="3" t="s">
        <v>103</v>
      </c>
      <c r="C2388" s="3" t="s">
        <v>16</v>
      </c>
      <c r="D2388" s="3" t="str">
        <f t="shared" si="259"/>
        <v>Raise 4x</v>
      </c>
      <c r="E2388" s="3" t="s">
        <v>212</v>
      </c>
      <c r="F2388" s="3" t="str">
        <f t="shared" si="260"/>
        <v/>
      </c>
      <c r="G2388" s="3">
        <v>12</v>
      </c>
      <c r="H2388" s="4">
        <v>0.43978932999999998</v>
      </c>
      <c r="I2388" s="4">
        <v>0.40734293999999999</v>
      </c>
      <c r="J2388" s="4">
        <v>0.59664804999999999</v>
      </c>
      <c r="K2388" s="4">
        <f t="shared" si="261"/>
        <v>0.59664804999999999</v>
      </c>
      <c r="L2388" s="4">
        <f t="shared" si="262"/>
        <v>0.59664804999999999</v>
      </c>
      <c r="M2388" s="4">
        <f t="shared" si="263"/>
        <v>1.8099547511312217E-4</v>
      </c>
      <c r="N2388" s="4">
        <f t="shared" si="264"/>
        <v>1.0799059728506787E-4</v>
      </c>
      <c r="O2388" s="4">
        <f t="shared" si="265"/>
        <v>1.0799059728506787E-4</v>
      </c>
    </row>
    <row r="2389" spans="2:15" ht="15" customHeight="1">
      <c r="B2389" s="3" t="s">
        <v>103</v>
      </c>
      <c r="C2389" s="3" t="s">
        <v>17</v>
      </c>
      <c r="D2389" s="3" t="str">
        <f t="shared" si="259"/>
        <v>Raise 4x</v>
      </c>
      <c r="E2389" s="3" t="s">
        <v>212</v>
      </c>
      <c r="F2389" s="3" t="str">
        <f t="shared" si="260"/>
        <v/>
      </c>
      <c r="G2389" s="3">
        <v>12</v>
      </c>
      <c r="H2389" s="4">
        <v>0.41172586999999999</v>
      </c>
      <c r="I2389" s="4">
        <v>0.39254019000000001</v>
      </c>
      <c r="J2389" s="4">
        <v>0.57946565999999999</v>
      </c>
      <c r="K2389" s="4">
        <f t="shared" si="261"/>
        <v>0.57946565999999999</v>
      </c>
      <c r="L2389" s="4">
        <f t="shared" si="262"/>
        <v>0.57946565999999999</v>
      </c>
      <c r="M2389" s="4">
        <f t="shared" si="263"/>
        <v>1.8099547511312217E-4</v>
      </c>
      <c r="N2389" s="4">
        <f t="shared" si="264"/>
        <v>1.0488066244343892E-4</v>
      </c>
      <c r="O2389" s="4">
        <f t="shared" si="265"/>
        <v>1.0488066244343892E-4</v>
      </c>
    </row>
    <row r="2390" spans="2:15" ht="15" customHeight="1">
      <c r="B2390" s="3" t="s">
        <v>103</v>
      </c>
      <c r="C2390" s="3" t="s">
        <v>18</v>
      </c>
      <c r="D2390" s="3" t="str">
        <f t="shared" si="259"/>
        <v>Raise 4x</v>
      </c>
      <c r="E2390" s="3" t="s">
        <v>212</v>
      </c>
      <c r="F2390" s="3" t="str">
        <f t="shared" si="260"/>
        <v/>
      </c>
      <c r="G2390" s="3">
        <v>12</v>
      </c>
      <c r="H2390" s="4">
        <v>0.39965495000000001</v>
      </c>
      <c r="I2390" s="4">
        <v>0.40696768</v>
      </c>
      <c r="J2390" s="4">
        <v>0.59805615999999995</v>
      </c>
      <c r="K2390" s="4">
        <f t="shared" si="261"/>
        <v>0.59805615999999995</v>
      </c>
      <c r="L2390" s="4">
        <f t="shared" si="262"/>
        <v>0.59805615999999995</v>
      </c>
      <c r="M2390" s="4">
        <f t="shared" si="263"/>
        <v>1.8099547511312217E-4</v>
      </c>
      <c r="N2390" s="4">
        <f t="shared" si="264"/>
        <v>1.082454588235294E-4</v>
      </c>
      <c r="O2390" s="4">
        <f t="shared" si="265"/>
        <v>1.082454588235294E-4</v>
      </c>
    </row>
    <row r="2391" spans="2:15" ht="15" customHeight="1">
      <c r="B2391" s="3" t="s">
        <v>103</v>
      </c>
      <c r="C2391" s="3" t="s">
        <v>19</v>
      </c>
      <c r="D2391" s="3" t="str">
        <f t="shared" si="259"/>
        <v>Raise 4x</v>
      </c>
      <c r="E2391" s="3" t="s">
        <v>212</v>
      </c>
      <c r="F2391" s="3" t="str">
        <f t="shared" si="260"/>
        <v/>
      </c>
      <c r="G2391" s="3">
        <v>12</v>
      </c>
      <c r="H2391" s="4">
        <v>0.21297035</v>
      </c>
      <c r="I2391" s="4">
        <v>0.37610485999999999</v>
      </c>
      <c r="J2391" s="4">
        <v>0.55659565</v>
      </c>
      <c r="K2391" s="4">
        <f t="shared" si="261"/>
        <v>0.55659565</v>
      </c>
      <c r="L2391" s="4">
        <f t="shared" si="262"/>
        <v>0.55659565</v>
      </c>
      <c r="M2391" s="4">
        <f t="shared" si="263"/>
        <v>1.8099547511312217E-4</v>
      </c>
      <c r="N2391" s="4">
        <f t="shared" si="264"/>
        <v>1.0074129411764706E-4</v>
      </c>
      <c r="O2391" s="4">
        <f t="shared" si="265"/>
        <v>1.0074129411764706E-4</v>
      </c>
    </row>
    <row r="2392" spans="2:15" ht="15" customHeight="1">
      <c r="B2392" s="3" t="s">
        <v>103</v>
      </c>
      <c r="C2392" s="3" t="s">
        <v>20</v>
      </c>
      <c r="D2392" s="3" t="str">
        <f t="shared" si="259"/>
        <v>Check</v>
      </c>
      <c r="E2392" s="3" t="s">
        <v>211</v>
      </c>
      <c r="F2392" s="3" t="str">
        <f t="shared" si="260"/>
        <v/>
      </c>
      <c r="G2392" s="3">
        <v>12</v>
      </c>
      <c r="H2392" s="4">
        <v>9.0387400000000007E-2</v>
      </c>
      <c r="I2392" s="4">
        <v>-7.3648829999999998E-2</v>
      </c>
      <c r="J2392" s="4">
        <v>1.156386E-2</v>
      </c>
      <c r="K2392" s="4">
        <f t="shared" si="261"/>
        <v>9.0387400000000007E-2</v>
      </c>
      <c r="L2392" s="4">
        <f t="shared" si="262"/>
        <v>9.0387400000000007E-2</v>
      </c>
      <c r="M2392" s="4">
        <f t="shared" si="263"/>
        <v>1.8099547511312217E-4</v>
      </c>
      <c r="N2392" s="4">
        <f t="shared" si="264"/>
        <v>1.635971040723982E-5</v>
      </c>
      <c r="O2392" s="4">
        <f t="shared" si="265"/>
        <v>1.635971040723982E-5</v>
      </c>
    </row>
    <row r="2393" spans="2:15" ht="15" customHeight="1">
      <c r="B2393" s="3" t="s">
        <v>103</v>
      </c>
      <c r="C2393" s="3" t="s">
        <v>22</v>
      </c>
      <c r="D2393" s="3" t="str">
        <f t="shared" si="259"/>
        <v>Check</v>
      </c>
      <c r="E2393" s="3" t="s">
        <v>211</v>
      </c>
      <c r="F2393" s="3" t="str">
        <f t="shared" si="260"/>
        <v/>
      </c>
      <c r="G2393" s="3">
        <v>12</v>
      </c>
      <c r="H2393" s="4">
        <v>-0.45228233000000001</v>
      </c>
      <c r="I2393" s="4">
        <v>-1.5518880100000001</v>
      </c>
      <c r="J2393" s="4">
        <v>-1.8091507200000001</v>
      </c>
      <c r="K2393" s="4">
        <f t="shared" si="261"/>
        <v>-0.45228233000000001</v>
      </c>
      <c r="L2393" s="4">
        <f t="shared" si="262"/>
        <v>-0.45228233000000001</v>
      </c>
      <c r="M2393" s="4">
        <f t="shared" si="263"/>
        <v>1.8099547511312217E-4</v>
      </c>
      <c r="N2393" s="4">
        <f t="shared" si="264"/>
        <v>-8.1861055203619909E-5</v>
      </c>
      <c r="O2393" s="4">
        <f t="shared" si="265"/>
        <v>-8.1861055203619909E-5</v>
      </c>
    </row>
    <row r="2394" spans="2:15" ht="15" customHeight="1">
      <c r="B2394" s="3" t="s">
        <v>103</v>
      </c>
      <c r="C2394" s="3" t="s">
        <v>23</v>
      </c>
      <c r="D2394" s="3" t="str">
        <f t="shared" si="259"/>
        <v>Check</v>
      </c>
      <c r="E2394" s="3" t="s">
        <v>211</v>
      </c>
      <c r="F2394" s="3" t="str">
        <f t="shared" si="260"/>
        <v/>
      </c>
      <c r="G2394" s="3">
        <v>12</v>
      </c>
      <c r="H2394" s="4">
        <v>-0.42709192000000001</v>
      </c>
      <c r="I2394" s="4">
        <v>-1.5233912999999999</v>
      </c>
      <c r="J2394" s="4">
        <v>-1.77281841</v>
      </c>
      <c r="K2394" s="4">
        <f t="shared" si="261"/>
        <v>-0.42709192000000001</v>
      </c>
      <c r="L2394" s="4">
        <f t="shared" si="262"/>
        <v>-0.42709192000000001</v>
      </c>
      <c r="M2394" s="4">
        <f t="shared" si="263"/>
        <v>1.8099547511312217E-4</v>
      </c>
      <c r="N2394" s="4">
        <f t="shared" si="264"/>
        <v>-7.7301704977375573E-5</v>
      </c>
      <c r="O2394" s="4">
        <f t="shared" si="265"/>
        <v>-7.7301704977375573E-5</v>
      </c>
    </row>
    <row r="2395" spans="2:15" ht="15" customHeight="1">
      <c r="B2395" s="3" t="s">
        <v>103</v>
      </c>
      <c r="C2395" s="3" t="s">
        <v>24</v>
      </c>
      <c r="D2395" s="3" t="str">
        <f t="shared" si="259"/>
        <v>Check</v>
      </c>
      <c r="E2395" s="3" t="s">
        <v>211</v>
      </c>
      <c r="F2395" s="3" t="str">
        <f t="shared" si="260"/>
        <v/>
      </c>
      <c r="G2395" s="3">
        <v>12</v>
      </c>
      <c r="H2395" s="4">
        <v>-0.42147634</v>
      </c>
      <c r="I2395" s="4">
        <v>-1.5244922299999999</v>
      </c>
      <c r="J2395" s="4">
        <v>-1.7721582</v>
      </c>
      <c r="K2395" s="4">
        <f t="shared" si="261"/>
        <v>-0.42147634</v>
      </c>
      <c r="L2395" s="4">
        <f t="shared" si="262"/>
        <v>-0.42147634</v>
      </c>
      <c r="M2395" s="4">
        <f t="shared" si="263"/>
        <v>1.8099547511312217E-4</v>
      </c>
      <c r="N2395" s="4">
        <f t="shared" si="264"/>
        <v>-7.6285310407239821E-5</v>
      </c>
      <c r="O2395" s="4">
        <f t="shared" si="265"/>
        <v>-7.6285310407239821E-5</v>
      </c>
    </row>
    <row r="2396" spans="2:15" ht="15" customHeight="1">
      <c r="B2396" s="3" t="s">
        <v>103</v>
      </c>
      <c r="C2396" s="3" t="s">
        <v>25</v>
      </c>
      <c r="D2396" s="3" t="str">
        <f t="shared" si="259"/>
        <v>Raise 4x</v>
      </c>
      <c r="E2396" s="3" t="s">
        <v>212</v>
      </c>
      <c r="F2396" s="3" t="str">
        <f t="shared" si="260"/>
        <v/>
      </c>
      <c r="G2396" s="3">
        <v>24</v>
      </c>
      <c r="H2396" s="4">
        <v>0.48989100000000002</v>
      </c>
      <c r="I2396" s="4">
        <v>0.47909081999999997</v>
      </c>
      <c r="J2396" s="4">
        <v>0.68486320999999994</v>
      </c>
      <c r="K2396" s="4">
        <f t="shared" si="261"/>
        <v>0.68486320999999994</v>
      </c>
      <c r="L2396" s="4">
        <f t="shared" si="262"/>
        <v>0.68486320999999994</v>
      </c>
      <c r="M2396" s="4">
        <f t="shared" si="263"/>
        <v>3.6199095022624434E-4</v>
      </c>
      <c r="N2396" s="4">
        <f t="shared" si="264"/>
        <v>2.4791428416289592E-4</v>
      </c>
      <c r="O2396" s="4">
        <f t="shared" si="265"/>
        <v>2.4791428416289592E-4</v>
      </c>
    </row>
    <row r="2397" spans="2:15" ht="15" customHeight="1">
      <c r="B2397" s="3" t="s">
        <v>103</v>
      </c>
      <c r="C2397" s="3" t="s">
        <v>26</v>
      </c>
      <c r="D2397" s="3" t="str">
        <f t="shared" si="259"/>
        <v>Raise 4x</v>
      </c>
      <c r="E2397" s="3" t="s">
        <v>212</v>
      </c>
      <c r="F2397" s="3" t="str">
        <f t="shared" si="260"/>
        <v/>
      </c>
      <c r="G2397" s="3">
        <v>24</v>
      </c>
      <c r="H2397" s="4">
        <v>0.46084877000000002</v>
      </c>
      <c r="I2397" s="4">
        <v>0.42653085000000002</v>
      </c>
      <c r="J2397" s="4">
        <v>0.62008373999999999</v>
      </c>
      <c r="K2397" s="4">
        <f t="shared" si="261"/>
        <v>0.62008373999999999</v>
      </c>
      <c r="L2397" s="4">
        <f t="shared" si="262"/>
        <v>0.62008373999999999</v>
      </c>
      <c r="M2397" s="4">
        <f t="shared" si="263"/>
        <v>3.6199095022624434E-4</v>
      </c>
      <c r="N2397" s="4">
        <f t="shared" si="264"/>
        <v>2.2446470226244344E-4</v>
      </c>
      <c r="O2397" s="4">
        <f t="shared" si="265"/>
        <v>2.2446470226244344E-4</v>
      </c>
    </row>
    <row r="2398" spans="2:15" ht="15" customHeight="1">
      <c r="B2398" s="3" t="s">
        <v>103</v>
      </c>
      <c r="C2398" s="3" t="s">
        <v>27</v>
      </c>
      <c r="D2398" s="3" t="str">
        <f t="shared" si="259"/>
        <v>Raise 4x</v>
      </c>
      <c r="E2398" s="3" t="s">
        <v>212</v>
      </c>
      <c r="F2398" s="3" t="str">
        <f t="shared" si="260"/>
        <v/>
      </c>
      <c r="G2398" s="3">
        <v>24</v>
      </c>
      <c r="H2398" s="4">
        <v>0.44019541000000001</v>
      </c>
      <c r="I2398" s="4">
        <v>0.3909823</v>
      </c>
      <c r="J2398" s="4">
        <v>0.57582080000000002</v>
      </c>
      <c r="K2398" s="4">
        <f t="shared" si="261"/>
        <v>0.57582080000000002</v>
      </c>
      <c r="L2398" s="4">
        <f t="shared" si="262"/>
        <v>0.57582080000000002</v>
      </c>
      <c r="M2398" s="4">
        <f t="shared" si="263"/>
        <v>3.6199095022624434E-4</v>
      </c>
      <c r="N2398" s="4">
        <f t="shared" si="264"/>
        <v>2.0844191855203621E-4</v>
      </c>
      <c r="O2398" s="4">
        <f t="shared" si="265"/>
        <v>2.0844191855203621E-4</v>
      </c>
    </row>
    <row r="2399" spans="2:15" ht="15" customHeight="1">
      <c r="B2399" s="3" t="s">
        <v>103</v>
      </c>
      <c r="C2399" s="3" t="s">
        <v>28</v>
      </c>
      <c r="D2399" s="3" t="str">
        <f t="shared" si="259"/>
        <v>Raise 4x</v>
      </c>
      <c r="E2399" s="3" t="s">
        <v>212</v>
      </c>
      <c r="F2399" s="3" t="str">
        <f t="shared" si="260"/>
        <v/>
      </c>
      <c r="G2399" s="3">
        <v>24</v>
      </c>
      <c r="H2399" s="4">
        <v>0.39709168</v>
      </c>
      <c r="I2399" s="4">
        <v>0.32504482000000001</v>
      </c>
      <c r="J2399" s="4">
        <v>0.49484792999999999</v>
      </c>
      <c r="K2399" s="4">
        <f t="shared" si="261"/>
        <v>0.49484792999999999</v>
      </c>
      <c r="L2399" s="4">
        <f t="shared" si="262"/>
        <v>0.49484792999999999</v>
      </c>
      <c r="M2399" s="4">
        <f t="shared" si="263"/>
        <v>3.6199095022624434E-4</v>
      </c>
      <c r="N2399" s="4">
        <f t="shared" si="264"/>
        <v>1.7913047239819004E-4</v>
      </c>
      <c r="O2399" s="4">
        <f t="shared" si="265"/>
        <v>1.7913047239819004E-4</v>
      </c>
    </row>
    <row r="2400" spans="2:15" ht="15" customHeight="1">
      <c r="B2400" s="3" t="s">
        <v>103</v>
      </c>
      <c r="C2400" s="3" t="s">
        <v>29</v>
      </c>
      <c r="D2400" s="3" t="str">
        <f t="shared" si="259"/>
        <v>Raise 4x</v>
      </c>
      <c r="E2400" s="3" t="s">
        <v>212</v>
      </c>
      <c r="F2400" s="3" t="str">
        <f t="shared" si="260"/>
        <v/>
      </c>
      <c r="G2400" s="3">
        <v>24</v>
      </c>
      <c r="H2400" s="4">
        <v>0.40864477999999999</v>
      </c>
      <c r="I2400" s="4">
        <v>0.35149486000000002</v>
      </c>
      <c r="J2400" s="4">
        <v>0.52729362999999996</v>
      </c>
      <c r="K2400" s="4">
        <f t="shared" si="261"/>
        <v>0.52729362999999996</v>
      </c>
      <c r="L2400" s="4">
        <f t="shared" si="262"/>
        <v>0.52729362999999996</v>
      </c>
      <c r="M2400" s="4">
        <f t="shared" si="263"/>
        <v>3.6199095022624434E-4</v>
      </c>
      <c r="N2400" s="4">
        <f t="shared" si="264"/>
        <v>1.9087552217194567E-4</v>
      </c>
      <c r="O2400" s="4">
        <f t="shared" si="265"/>
        <v>1.9087552217194567E-4</v>
      </c>
    </row>
    <row r="2401" spans="2:15" ht="15" customHeight="1">
      <c r="B2401" s="3" t="s">
        <v>103</v>
      </c>
      <c r="C2401" s="3" t="s">
        <v>30</v>
      </c>
      <c r="D2401" s="3" t="str">
        <f t="shared" si="259"/>
        <v>Raise 4x</v>
      </c>
      <c r="E2401" s="3" t="s">
        <v>212</v>
      </c>
      <c r="F2401" s="3" t="str">
        <f t="shared" si="260"/>
        <v/>
      </c>
      <c r="G2401" s="3">
        <v>24</v>
      </c>
      <c r="H2401" s="4">
        <v>0.38244281000000002</v>
      </c>
      <c r="I2401" s="4">
        <v>0.33814914000000001</v>
      </c>
      <c r="J2401" s="4">
        <v>0.51165130000000003</v>
      </c>
      <c r="K2401" s="4">
        <f t="shared" si="261"/>
        <v>0.51165130000000003</v>
      </c>
      <c r="L2401" s="4">
        <f t="shared" si="262"/>
        <v>0.51165130000000003</v>
      </c>
      <c r="M2401" s="4">
        <f t="shared" si="263"/>
        <v>3.6199095022624434E-4</v>
      </c>
      <c r="N2401" s="4">
        <f t="shared" si="264"/>
        <v>1.8521314027149322E-4</v>
      </c>
      <c r="O2401" s="4">
        <f t="shared" si="265"/>
        <v>1.8521314027149322E-4</v>
      </c>
    </row>
    <row r="2402" spans="2:15" ht="15" customHeight="1">
      <c r="B2402" s="3" t="s">
        <v>103</v>
      </c>
      <c r="C2402" s="3" t="s">
        <v>31</v>
      </c>
      <c r="D2402" s="3" t="str">
        <f t="shared" si="259"/>
        <v>Raise 4x</v>
      </c>
      <c r="E2402" s="3" t="s">
        <v>212</v>
      </c>
      <c r="F2402" s="3" t="str">
        <f t="shared" si="260"/>
        <v/>
      </c>
      <c r="G2402" s="3">
        <v>24</v>
      </c>
      <c r="H2402" s="4">
        <v>0.37223621000000001</v>
      </c>
      <c r="I2402" s="4">
        <v>0.35356928999999998</v>
      </c>
      <c r="J2402" s="4">
        <v>0.53121980000000002</v>
      </c>
      <c r="K2402" s="4">
        <f t="shared" si="261"/>
        <v>0.53121980000000002</v>
      </c>
      <c r="L2402" s="4">
        <f t="shared" si="262"/>
        <v>0.53121980000000002</v>
      </c>
      <c r="M2402" s="4">
        <f t="shared" si="263"/>
        <v>3.6199095022624434E-4</v>
      </c>
      <c r="N2402" s="4">
        <f t="shared" si="264"/>
        <v>1.9229676018099547E-4</v>
      </c>
      <c r="O2402" s="4">
        <f t="shared" si="265"/>
        <v>1.9229676018099547E-4</v>
      </c>
    </row>
    <row r="2403" spans="2:15" ht="15" customHeight="1">
      <c r="B2403" s="3" t="s">
        <v>103</v>
      </c>
      <c r="C2403" s="3" t="s">
        <v>32</v>
      </c>
      <c r="D2403" s="3" t="str">
        <f t="shared" si="259"/>
        <v>Raise 4x</v>
      </c>
      <c r="E2403" s="3" t="s">
        <v>212</v>
      </c>
      <c r="F2403" s="3" t="str">
        <f t="shared" si="260"/>
        <v/>
      </c>
      <c r="G2403" s="3">
        <v>24</v>
      </c>
      <c r="H2403" s="4">
        <v>0.19274638999999999</v>
      </c>
      <c r="I2403" s="4">
        <v>0.32653289000000002</v>
      </c>
      <c r="J2403" s="4">
        <v>0.49453699000000001</v>
      </c>
      <c r="K2403" s="4">
        <f t="shared" si="261"/>
        <v>0.49453699000000001</v>
      </c>
      <c r="L2403" s="4">
        <f t="shared" si="262"/>
        <v>0.49453699000000001</v>
      </c>
      <c r="M2403" s="4">
        <f t="shared" si="263"/>
        <v>3.6199095022624434E-4</v>
      </c>
      <c r="N2403" s="4">
        <f t="shared" si="264"/>
        <v>1.7901791493212671E-4</v>
      </c>
      <c r="O2403" s="4">
        <f t="shared" si="265"/>
        <v>1.7901791493212671E-4</v>
      </c>
    </row>
    <row r="2404" spans="2:15" ht="15" customHeight="1">
      <c r="B2404" s="3" t="s">
        <v>103</v>
      </c>
      <c r="C2404" s="3" t="s">
        <v>33</v>
      </c>
      <c r="D2404" s="3" t="str">
        <f t="shared" si="259"/>
        <v>Check</v>
      </c>
      <c r="E2404" s="3" t="s">
        <v>211</v>
      </c>
      <c r="F2404" s="3" t="str">
        <f t="shared" si="260"/>
        <v/>
      </c>
      <c r="G2404" s="3">
        <v>24</v>
      </c>
      <c r="H2404" s="4">
        <v>8.2727430000000005E-2</v>
      </c>
      <c r="I2404" s="4">
        <v>-0.10315848</v>
      </c>
      <c r="J2404" s="4">
        <v>-2.8767210000000001E-2</v>
      </c>
      <c r="K2404" s="4">
        <f t="shared" si="261"/>
        <v>8.2727430000000005E-2</v>
      </c>
      <c r="L2404" s="4">
        <f t="shared" si="262"/>
        <v>8.2727430000000005E-2</v>
      </c>
      <c r="M2404" s="4">
        <f t="shared" si="263"/>
        <v>3.6199095022624434E-4</v>
      </c>
      <c r="N2404" s="4">
        <f t="shared" si="264"/>
        <v>2.9946580995475113E-5</v>
      </c>
      <c r="O2404" s="4">
        <f t="shared" si="265"/>
        <v>2.9946580995475113E-5</v>
      </c>
    </row>
    <row r="2405" spans="2:15" ht="15" customHeight="1">
      <c r="B2405" s="3" t="s">
        <v>103</v>
      </c>
      <c r="C2405" s="3" t="s">
        <v>34</v>
      </c>
      <c r="D2405" s="3" t="str">
        <f t="shared" si="259"/>
        <v>Check</v>
      </c>
      <c r="E2405" s="3" t="s">
        <v>211</v>
      </c>
      <c r="F2405" s="3" t="str">
        <f t="shared" si="260"/>
        <v/>
      </c>
      <c r="G2405" s="3">
        <v>24</v>
      </c>
      <c r="H2405" s="4">
        <v>-0.17540491</v>
      </c>
      <c r="I2405" s="4">
        <v>-0.23791630999999999</v>
      </c>
      <c r="J2405" s="4">
        <v>-0.20386014</v>
      </c>
      <c r="K2405" s="4">
        <f t="shared" si="261"/>
        <v>-0.17540491</v>
      </c>
      <c r="L2405" s="4">
        <f t="shared" si="262"/>
        <v>-0.17540491</v>
      </c>
      <c r="M2405" s="4">
        <f t="shared" si="263"/>
        <v>3.6199095022624434E-4</v>
      </c>
      <c r="N2405" s="4">
        <f t="shared" si="264"/>
        <v>-6.3494990045248866E-5</v>
      </c>
      <c r="O2405" s="4">
        <f t="shared" si="265"/>
        <v>-6.3494990045248866E-5</v>
      </c>
    </row>
    <row r="2406" spans="2:15" ht="15" customHeight="1">
      <c r="B2406" s="3" t="s">
        <v>103</v>
      </c>
      <c r="C2406" s="3" t="s">
        <v>35</v>
      </c>
      <c r="D2406" s="3" t="str">
        <f t="shared" si="259"/>
        <v>Check</v>
      </c>
      <c r="E2406" s="3" t="s">
        <v>211</v>
      </c>
      <c r="F2406" s="3" t="str">
        <f t="shared" si="260"/>
        <v/>
      </c>
      <c r="G2406" s="3">
        <v>24</v>
      </c>
      <c r="H2406" s="4">
        <v>-0.41955372000000002</v>
      </c>
      <c r="I2406" s="4">
        <v>-1.50442567</v>
      </c>
      <c r="J2406" s="4">
        <v>-1.7571313</v>
      </c>
      <c r="K2406" s="4">
        <f t="shared" si="261"/>
        <v>-0.41955372000000002</v>
      </c>
      <c r="L2406" s="4">
        <f t="shared" si="262"/>
        <v>-0.41955372000000002</v>
      </c>
      <c r="M2406" s="4">
        <f t="shared" si="263"/>
        <v>3.6199095022624434E-4</v>
      </c>
      <c r="N2406" s="4">
        <f t="shared" si="264"/>
        <v>-1.5187464977375566E-4</v>
      </c>
      <c r="O2406" s="4">
        <f t="shared" si="265"/>
        <v>-1.5187464977375566E-4</v>
      </c>
    </row>
    <row r="2407" spans="2:15" ht="15" customHeight="1">
      <c r="B2407" s="3" t="s">
        <v>103</v>
      </c>
      <c r="C2407" s="3" t="s">
        <v>36</v>
      </c>
      <c r="D2407" s="3" t="str">
        <f t="shared" si="259"/>
        <v>Check</v>
      </c>
      <c r="E2407" s="3" t="s">
        <v>211</v>
      </c>
      <c r="F2407" s="3" t="str">
        <f t="shared" si="260"/>
        <v/>
      </c>
      <c r="G2407" s="3">
        <v>24</v>
      </c>
      <c r="H2407" s="4">
        <v>-0.39638509</v>
      </c>
      <c r="I2407" s="4">
        <v>-1.4781656599999999</v>
      </c>
      <c r="J2407" s="4">
        <v>-1.7233106600000001</v>
      </c>
      <c r="K2407" s="4">
        <f t="shared" si="261"/>
        <v>-0.39638509</v>
      </c>
      <c r="L2407" s="4">
        <f t="shared" si="262"/>
        <v>-0.39638509</v>
      </c>
      <c r="M2407" s="4">
        <f t="shared" si="263"/>
        <v>3.6199095022624434E-4</v>
      </c>
      <c r="N2407" s="4">
        <f t="shared" si="264"/>
        <v>-1.4348781538461538E-4</v>
      </c>
      <c r="O2407" s="4">
        <f t="shared" si="265"/>
        <v>-1.4348781538461538E-4</v>
      </c>
    </row>
    <row r="2408" spans="2:15" ht="15" customHeight="1">
      <c r="B2408" s="3" t="s">
        <v>103</v>
      </c>
      <c r="C2408" s="3" t="s">
        <v>37</v>
      </c>
      <c r="D2408" s="3" t="str">
        <f t="shared" si="259"/>
        <v>Check</v>
      </c>
      <c r="E2408" s="3" t="s">
        <v>211</v>
      </c>
      <c r="F2408" s="3" t="str">
        <f t="shared" si="260"/>
        <v/>
      </c>
      <c r="G2408" s="3">
        <v>24</v>
      </c>
      <c r="H2408" s="4">
        <v>-0.39221562999999998</v>
      </c>
      <c r="I2408" s="4">
        <v>-1.4807299</v>
      </c>
      <c r="J2408" s="4">
        <v>-1.72423364</v>
      </c>
      <c r="K2408" s="4">
        <f t="shared" si="261"/>
        <v>-0.39221562999999998</v>
      </c>
      <c r="L2408" s="4">
        <f t="shared" si="262"/>
        <v>-0.39221562999999998</v>
      </c>
      <c r="M2408" s="4">
        <f t="shared" si="263"/>
        <v>3.6199095022624434E-4</v>
      </c>
      <c r="N2408" s="4">
        <f t="shared" si="264"/>
        <v>-1.4197850859728507E-4</v>
      </c>
      <c r="O2408" s="4">
        <f t="shared" si="265"/>
        <v>-1.4197850859728507E-4</v>
      </c>
    </row>
    <row r="2409" spans="2:15" ht="15" customHeight="1">
      <c r="B2409" s="3" t="s">
        <v>104</v>
      </c>
      <c r="C2409" s="3" t="s">
        <v>51</v>
      </c>
      <c r="D2409" s="3" t="str">
        <f t="shared" si="259"/>
        <v>Raise 4x</v>
      </c>
      <c r="E2409" s="3" t="s">
        <v>212</v>
      </c>
      <c r="F2409" s="3" t="str">
        <f t="shared" si="260"/>
        <v/>
      </c>
      <c r="G2409" s="3">
        <v>12</v>
      </c>
      <c r="H2409" s="4">
        <v>0.56688928000000005</v>
      </c>
      <c r="I2409" s="4">
        <v>0.61477071000000005</v>
      </c>
      <c r="J2409" s="4">
        <v>0.85781056</v>
      </c>
      <c r="K2409" s="4">
        <f t="shared" si="261"/>
        <v>0.85781056</v>
      </c>
      <c r="L2409" s="4">
        <f t="shared" si="262"/>
        <v>0.85781056</v>
      </c>
      <c r="M2409" s="4">
        <f t="shared" si="263"/>
        <v>1.8099547511312217E-4</v>
      </c>
      <c r="N2409" s="4">
        <f t="shared" si="264"/>
        <v>1.5525982986425339E-4</v>
      </c>
      <c r="O2409" s="4">
        <f t="shared" si="265"/>
        <v>1.5525982986425339E-4</v>
      </c>
    </row>
    <row r="2410" spans="2:15" ht="15" customHeight="1">
      <c r="B2410" s="3" t="s">
        <v>104</v>
      </c>
      <c r="C2410" s="3" t="s">
        <v>1</v>
      </c>
      <c r="D2410" s="3" t="str">
        <f t="shared" si="259"/>
        <v>Raise 4x</v>
      </c>
      <c r="E2410" s="3" t="s">
        <v>212</v>
      </c>
      <c r="F2410" s="3" t="str">
        <f t="shared" si="260"/>
        <v/>
      </c>
      <c r="G2410" s="3">
        <v>12</v>
      </c>
      <c r="H2410" s="4">
        <v>0.53494706000000003</v>
      </c>
      <c r="I2410" s="4">
        <v>0.55973079000000003</v>
      </c>
      <c r="J2410" s="4">
        <v>0.78992415000000005</v>
      </c>
      <c r="K2410" s="4">
        <f t="shared" si="261"/>
        <v>0.78992415000000005</v>
      </c>
      <c r="L2410" s="4">
        <f t="shared" si="262"/>
        <v>0.78992415000000005</v>
      </c>
      <c r="M2410" s="4">
        <f t="shared" si="263"/>
        <v>1.8099547511312217E-4</v>
      </c>
      <c r="N2410" s="4">
        <f t="shared" si="264"/>
        <v>1.4297269683257919E-4</v>
      </c>
      <c r="O2410" s="4">
        <f t="shared" si="265"/>
        <v>1.4297269683257919E-4</v>
      </c>
    </row>
    <row r="2411" spans="2:15" ht="15" customHeight="1">
      <c r="B2411" s="3" t="s">
        <v>104</v>
      </c>
      <c r="C2411" s="3" t="s">
        <v>2</v>
      </c>
      <c r="D2411" s="3" t="str">
        <f t="shared" si="259"/>
        <v>Raise 4x</v>
      </c>
      <c r="E2411" s="3" t="s">
        <v>212</v>
      </c>
      <c r="F2411" s="3" t="str">
        <f t="shared" si="260"/>
        <v/>
      </c>
      <c r="G2411" s="3">
        <v>12</v>
      </c>
      <c r="H2411" s="4">
        <v>0.51077530000000004</v>
      </c>
      <c r="I2411" s="4">
        <v>0.52153455999999998</v>
      </c>
      <c r="J2411" s="4">
        <v>0.74241383000000005</v>
      </c>
      <c r="K2411" s="4">
        <f t="shared" si="261"/>
        <v>0.74241383000000005</v>
      </c>
      <c r="L2411" s="4">
        <f t="shared" si="262"/>
        <v>0.74241383000000005</v>
      </c>
      <c r="M2411" s="4">
        <f t="shared" si="263"/>
        <v>1.8099547511312217E-4</v>
      </c>
      <c r="N2411" s="4">
        <f t="shared" si="264"/>
        <v>1.3437354389140272E-4</v>
      </c>
      <c r="O2411" s="4">
        <f t="shared" si="265"/>
        <v>1.3437354389140272E-4</v>
      </c>
    </row>
    <row r="2412" spans="2:15" ht="15" customHeight="1">
      <c r="B2412" s="3" t="s">
        <v>104</v>
      </c>
      <c r="C2412" s="3" t="s">
        <v>3</v>
      </c>
      <c r="D2412" s="3" t="str">
        <f t="shared" si="259"/>
        <v>Raise 4x</v>
      </c>
      <c r="E2412" s="3" t="s">
        <v>212</v>
      </c>
      <c r="F2412" s="3" t="str">
        <f t="shared" si="260"/>
        <v/>
      </c>
      <c r="G2412" s="3">
        <v>12</v>
      </c>
      <c r="H2412" s="4">
        <v>0.46489575</v>
      </c>
      <c r="I2412" s="4">
        <v>0.45259290000000002</v>
      </c>
      <c r="J2412" s="4">
        <v>0.65799965999999999</v>
      </c>
      <c r="K2412" s="4">
        <f t="shared" si="261"/>
        <v>0.65799965999999999</v>
      </c>
      <c r="L2412" s="4">
        <f t="shared" si="262"/>
        <v>0.65799965999999999</v>
      </c>
      <c r="M2412" s="4">
        <f t="shared" si="263"/>
        <v>1.8099547511312217E-4</v>
      </c>
      <c r="N2412" s="4">
        <f t="shared" si="264"/>
        <v>1.1909496108597285E-4</v>
      </c>
      <c r="O2412" s="4">
        <f t="shared" si="265"/>
        <v>1.1909496108597285E-4</v>
      </c>
    </row>
    <row r="2413" spans="2:15" ht="15" customHeight="1">
      <c r="B2413" s="3" t="s">
        <v>104</v>
      </c>
      <c r="C2413" s="3" t="s">
        <v>4</v>
      </c>
      <c r="D2413" s="3" t="str">
        <f t="shared" si="259"/>
        <v>Raise 4x</v>
      </c>
      <c r="E2413" s="3" t="s">
        <v>212</v>
      </c>
      <c r="F2413" s="3" t="str">
        <f t="shared" si="260"/>
        <v/>
      </c>
      <c r="G2413" s="3">
        <v>12</v>
      </c>
      <c r="H2413" s="4">
        <v>0.45551436000000001</v>
      </c>
      <c r="I2413" s="4">
        <v>0.45176738</v>
      </c>
      <c r="J2413" s="4">
        <v>0.65756919999999996</v>
      </c>
      <c r="K2413" s="4">
        <f t="shared" si="261"/>
        <v>0.65756919999999996</v>
      </c>
      <c r="L2413" s="4">
        <f t="shared" si="262"/>
        <v>0.65756919999999996</v>
      </c>
      <c r="M2413" s="4">
        <f t="shared" si="263"/>
        <v>1.8099547511312217E-4</v>
      </c>
      <c r="N2413" s="4">
        <f t="shared" si="264"/>
        <v>1.1901704977375565E-4</v>
      </c>
      <c r="O2413" s="4">
        <f t="shared" si="265"/>
        <v>1.1901704977375565E-4</v>
      </c>
    </row>
    <row r="2414" spans="2:15" ht="15" customHeight="1">
      <c r="B2414" s="3" t="s">
        <v>104</v>
      </c>
      <c r="C2414" s="3" t="s">
        <v>5</v>
      </c>
      <c r="D2414" s="3" t="str">
        <f t="shared" si="259"/>
        <v>Raise 4x</v>
      </c>
      <c r="E2414" s="3" t="s">
        <v>212</v>
      </c>
      <c r="F2414" s="3" t="str">
        <f t="shared" si="260"/>
        <v/>
      </c>
      <c r="G2414" s="3">
        <v>12</v>
      </c>
      <c r="H2414" s="4">
        <v>0.4638062</v>
      </c>
      <c r="I2414" s="4">
        <v>0.47434819</v>
      </c>
      <c r="J2414" s="4">
        <v>0.68541766000000004</v>
      </c>
      <c r="K2414" s="4">
        <f t="shared" si="261"/>
        <v>0.68541766000000004</v>
      </c>
      <c r="L2414" s="4">
        <f t="shared" si="262"/>
        <v>0.68541766000000004</v>
      </c>
      <c r="M2414" s="4">
        <f t="shared" si="263"/>
        <v>1.8099547511312217E-4</v>
      </c>
      <c r="N2414" s="4">
        <f t="shared" si="264"/>
        <v>1.2405749502262444E-4</v>
      </c>
      <c r="O2414" s="4">
        <f t="shared" si="265"/>
        <v>1.2405749502262444E-4</v>
      </c>
    </row>
    <row r="2415" spans="2:15" ht="15" customHeight="1">
      <c r="B2415" s="3" t="s">
        <v>104</v>
      </c>
      <c r="C2415" s="3" t="s">
        <v>6</v>
      </c>
      <c r="D2415" s="3" t="str">
        <f t="shared" si="259"/>
        <v>Raise 4x</v>
      </c>
      <c r="E2415" s="3" t="s">
        <v>212</v>
      </c>
      <c r="F2415" s="3" t="str">
        <f t="shared" si="260"/>
        <v/>
      </c>
      <c r="G2415" s="3">
        <v>12</v>
      </c>
      <c r="H2415" s="4">
        <v>0.44156512999999997</v>
      </c>
      <c r="I2415" s="4">
        <v>0.47130149999999998</v>
      </c>
      <c r="J2415" s="4">
        <v>0.68271707000000004</v>
      </c>
      <c r="K2415" s="4">
        <f t="shared" si="261"/>
        <v>0.68271707000000004</v>
      </c>
      <c r="L2415" s="4">
        <f t="shared" si="262"/>
        <v>0.68271707000000004</v>
      </c>
      <c r="M2415" s="4">
        <f t="shared" si="263"/>
        <v>1.8099547511312217E-4</v>
      </c>
      <c r="N2415" s="4">
        <f t="shared" si="264"/>
        <v>1.2356870045248869E-4</v>
      </c>
      <c r="O2415" s="4">
        <f t="shared" si="265"/>
        <v>1.2356870045248869E-4</v>
      </c>
    </row>
    <row r="2416" spans="2:15" ht="15" customHeight="1">
      <c r="B2416" s="3" t="s">
        <v>104</v>
      </c>
      <c r="C2416" s="3" t="s">
        <v>8</v>
      </c>
      <c r="D2416" s="3" t="str">
        <f t="shared" si="259"/>
        <v>Check</v>
      </c>
      <c r="E2416" s="3" t="s">
        <v>211</v>
      </c>
      <c r="F2416" s="3" t="str">
        <f t="shared" si="260"/>
        <v/>
      </c>
      <c r="G2416" s="3">
        <v>12</v>
      </c>
      <c r="H2416" s="4">
        <v>9.5236799999999996E-2</v>
      </c>
      <c r="I2416" s="4">
        <v>-7.002775E-2</v>
      </c>
      <c r="J2416" s="4">
        <v>2.1390760000000002E-2</v>
      </c>
      <c r="K2416" s="4">
        <f t="shared" si="261"/>
        <v>9.5236799999999996E-2</v>
      </c>
      <c r="L2416" s="4">
        <f t="shared" si="262"/>
        <v>9.5236799999999996E-2</v>
      </c>
      <c r="M2416" s="4">
        <f t="shared" si="263"/>
        <v>1.8099547511312217E-4</v>
      </c>
      <c r="N2416" s="4">
        <f t="shared" si="264"/>
        <v>1.7237429864253393E-5</v>
      </c>
      <c r="O2416" s="4">
        <f t="shared" si="265"/>
        <v>1.7237429864253393E-5</v>
      </c>
    </row>
    <row r="2417" spans="2:15" ht="15" customHeight="1">
      <c r="B2417" s="3" t="s">
        <v>104</v>
      </c>
      <c r="C2417" s="3" t="s">
        <v>9</v>
      </c>
      <c r="D2417" s="3" t="str">
        <f t="shared" si="259"/>
        <v>Check</v>
      </c>
      <c r="E2417" s="3" t="s">
        <v>211</v>
      </c>
      <c r="F2417" s="3" t="str">
        <f t="shared" si="260"/>
        <v/>
      </c>
      <c r="G2417" s="3">
        <v>12</v>
      </c>
      <c r="H2417" s="4">
        <v>0.11968853</v>
      </c>
      <c r="I2417" s="4">
        <v>-3.5977349999999998E-2</v>
      </c>
      <c r="J2417" s="4">
        <v>6.3605239999999993E-2</v>
      </c>
      <c r="K2417" s="4">
        <f t="shared" si="261"/>
        <v>0.11968853</v>
      </c>
      <c r="L2417" s="4">
        <f t="shared" si="262"/>
        <v>0.11968853</v>
      </c>
      <c r="M2417" s="4">
        <f t="shared" si="263"/>
        <v>1.8099547511312217E-4</v>
      </c>
      <c r="N2417" s="4">
        <f t="shared" si="264"/>
        <v>2.1663082352941177E-5</v>
      </c>
      <c r="O2417" s="4">
        <f t="shared" si="265"/>
        <v>2.1663082352941177E-5</v>
      </c>
    </row>
    <row r="2418" spans="2:15" ht="15" customHeight="1">
      <c r="B2418" s="3" t="s">
        <v>104</v>
      </c>
      <c r="C2418" s="3" t="s">
        <v>10</v>
      </c>
      <c r="D2418" s="3" t="str">
        <f t="shared" si="259"/>
        <v>Check</v>
      </c>
      <c r="E2418" s="3" t="s">
        <v>211</v>
      </c>
      <c r="F2418" s="3" t="str">
        <f t="shared" si="260"/>
        <v/>
      </c>
      <c r="G2418" s="3">
        <v>12</v>
      </c>
      <c r="H2418" s="4">
        <v>-0.22514896000000001</v>
      </c>
      <c r="I2418" s="4">
        <v>-0.29838320000000002</v>
      </c>
      <c r="J2418" s="4">
        <v>-0.27164512000000002</v>
      </c>
      <c r="K2418" s="4">
        <f t="shared" si="261"/>
        <v>-0.22514896000000001</v>
      </c>
      <c r="L2418" s="4">
        <f t="shared" si="262"/>
        <v>-0.22514896000000001</v>
      </c>
      <c r="M2418" s="4">
        <f t="shared" si="263"/>
        <v>1.8099547511312217E-4</v>
      </c>
      <c r="N2418" s="4">
        <f t="shared" si="264"/>
        <v>-4.0750942986425342E-5</v>
      </c>
      <c r="O2418" s="4">
        <f t="shared" si="265"/>
        <v>-4.0750942986425342E-5</v>
      </c>
    </row>
    <row r="2419" spans="2:15" ht="15" customHeight="1">
      <c r="B2419" s="3" t="s">
        <v>104</v>
      </c>
      <c r="C2419" s="3" t="s">
        <v>11</v>
      </c>
      <c r="D2419" s="3" t="str">
        <f t="shared" si="259"/>
        <v>Check</v>
      </c>
      <c r="E2419" s="3" t="s">
        <v>211</v>
      </c>
      <c r="F2419" s="3" t="str">
        <f t="shared" si="260"/>
        <v/>
      </c>
      <c r="G2419" s="3">
        <v>12</v>
      </c>
      <c r="H2419" s="4">
        <v>-0.46982212000000001</v>
      </c>
      <c r="I2419" s="4">
        <v>-1.6153297600000001</v>
      </c>
      <c r="J2419" s="4">
        <v>-1.88522893</v>
      </c>
      <c r="K2419" s="4">
        <f t="shared" si="261"/>
        <v>-0.46982212000000001</v>
      </c>
      <c r="L2419" s="4">
        <f t="shared" si="262"/>
        <v>-0.46982212000000001</v>
      </c>
      <c r="M2419" s="4">
        <f t="shared" si="263"/>
        <v>1.8099547511312217E-4</v>
      </c>
      <c r="N2419" s="4">
        <f t="shared" si="264"/>
        <v>-8.5035677828054293E-5</v>
      </c>
      <c r="O2419" s="4">
        <f t="shared" si="265"/>
        <v>-8.5035677828054293E-5</v>
      </c>
    </row>
    <row r="2420" spans="2:15" ht="15" customHeight="1">
      <c r="B2420" s="3" t="s">
        <v>104</v>
      </c>
      <c r="C2420" s="3" t="s">
        <v>12</v>
      </c>
      <c r="D2420" s="3" t="str">
        <f t="shared" si="259"/>
        <v>Check</v>
      </c>
      <c r="E2420" s="3" t="s">
        <v>211</v>
      </c>
      <c r="F2420" s="3" t="str">
        <f t="shared" si="260"/>
        <v/>
      </c>
      <c r="G2420" s="3">
        <v>12</v>
      </c>
      <c r="H2420" s="4">
        <v>-0.46496820999999999</v>
      </c>
      <c r="I2420" s="4">
        <v>-1.61707964</v>
      </c>
      <c r="J2420" s="4">
        <v>-1.8851115300000001</v>
      </c>
      <c r="K2420" s="4">
        <f t="shared" si="261"/>
        <v>-0.46496820999999999</v>
      </c>
      <c r="L2420" s="4">
        <f t="shared" si="262"/>
        <v>-0.46496820999999999</v>
      </c>
      <c r="M2420" s="4">
        <f t="shared" si="263"/>
        <v>1.8099547511312217E-4</v>
      </c>
      <c r="N2420" s="4">
        <f t="shared" si="264"/>
        <v>-8.4157142081447967E-5</v>
      </c>
      <c r="O2420" s="4">
        <f t="shared" si="265"/>
        <v>-8.4157142081447967E-5</v>
      </c>
    </row>
    <row r="2421" spans="2:15" ht="15" customHeight="1">
      <c r="B2421" s="3" t="s">
        <v>104</v>
      </c>
      <c r="C2421" s="3" t="s">
        <v>13</v>
      </c>
      <c r="D2421" s="3" t="str">
        <f t="shared" si="259"/>
        <v>Raise 4x</v>
      </c>
      <c r="E2421" s="3" t="s">
        <v>212</v>
      </c>
      <c r="F2421" s="3" t="str">
        <f t="shared" si="260"/>
        <v/>
      </c>
      <c r="G2421" s="3">
        <v>12</v>
      </c>
      <c r="H2421" s="4">
        <v>0.56570863000000005</v>
      </c>
      <c r="I2421" s="4">
        <v>0.61318664000000001</v>
      </c>
      <c r="J2421" s="4">
        <v>0.85592372000000005</v>
      </c>
      <c r="K2421" s="4">
        <f t="shared" si="261"/>
        <v>0.85592372000000005</v>
      </c>
      <c r="L2421" s="4">
        <f t="shared" si="262"/>
        <v>0.85592372000000005</v>
      </c>
      <c r="M2421" s="4">
        <f t="shared" si="263"/>
        <v>1.8099547511312217E-4</v>
      </c>
      <c r="N2421" s="4">
        <f t="shared" si="264"/>
        <v>1.5491832036199096E-4</v>
      </c>
      <c r="O2421" s="4">
        <f t="shared" si="265"/>
        <v>1.5491832036199096E-4</v>
      </c>
    </row>
    <row r="2422" spans="2:15" ht="15" customHeight="1">
      <c r="B2422" s="3" t="s">
        <v>104</v>
      </c>
      <c r="C2422" s="3" t="s">
        <v>39</v>
      </c>
      <c r="D2422" s="3" t="str">
        <f t="shared" si="259"/>
        <v>Raise 4x</v>
      </c>
      <c r="E2422" s="3" t="s">
        <v>212</v>
      </c>
      <c r="F2422" s="3" t="str">
        <f t="shared" si="260"/>
        <v/>
      </c>
      <c r="G2422" s="3">
        <v>12</v>
      </c>
      <c r="H2422" s="4">
        <v>0.53377081000000004</v>
      </c>
      <c r="I2422" s="4">
        <v>0.55813038000000004</v>
      </c>
      <c r="J2422" s="4">
        <v>0.78801783000000003</v>
      </c>
      <c r="K2422" s="4">
        <f t="shared" si="261"/>
        <v>0.78801783000000003</v>
      </c>
      <c r="L2422" s="4">
        <f t="shared" si="262"/>
        <v>0.78801783000000003</v>
      </c>
      <c r="M2422" s="4">
        <f t="shared" si="263"/>
        <v>1.8099547511312217E-4</v>
      </c>
      <c r="N2422" s="4">
        <f t="shared" si="264"/>
        <v>1.4262766153846153E-4</v>
      </c>
      <c r="O2422" s="4">
        <f t="shared" si="265"/>
        <v>1.4262766153846153E-4</v>
      </c>
    </row>
    <row r="2423" spans="2:15" ht="15" customHeight="1">
      <c r="B2423" s="3" t="s">
        <v>104</v>
      </c>
      <c r="C2423" s="3" t="s">
        <v>14</v>
      </c>
      <c r="D2423" s="3" t="str">
        <f t="shared" si="259"/>
        <v>Raise 4x</v>
      </c>
      <c r="E2423" s="3" t="s">
        <v>212</v>
      </c>
      <c r="F2423" s="3" t="str">
        <f t="shared" si="260"/>
        <v/>
      </c>
      <c r="G2423" s="3">
        <v>12</v>
      </c>
      <c r="H2423" s="4">
        <v>0.50939502999999997</v>
      </c>
      <c r="I2423" s="4">
        <v>0.51964615000000003</v>
      </c>
      <c r="J2423" s="4">
        <v>0.74015591999999997</v>
      </c>
      <c r="K2423" s="4">
        <f t="shared" si="261"/>
        <v>0.74015591999999997</v>
      </c>
      <c r="L2423" s="4">
        <f t="shared" si="262"/>
        <v>0.74015591999999997</v>
      </c>
      <c r="M2423" s="4">
        <f t="shared" si="263"/>
        <v>1.8099547511312217E-4</v>
      </c>
      <c r="N2423" s="4">
        <f t="shared" si="264"/>
        <v>1.3396487239819004E-4</v>
      </c>
      <c r="O2423" s="4">
        <f t="shared" si="265"/>
        <v>1.3396487239819004E-4</v>
      </c>
    </row>
    <row r="2424" spans="2:15" ht="15" customHeight="1">
      <c r="B2424" s="3" t="s">
        <v>104</v>
      </c>
      <c r="C2424" s="3" t="s">
        <v>15</v>
      </c>
      <c r="D2424" s="3" t="str">
        <f t="shared" si="259"/>
        <v>Raise 4x</v>
      </c>
      <c r="E2424" s="3" t="s">
        <v>212</v>
      </c>
      <c r="F2424" s="3" t="str">
        <f t="shared" si="260"/>
        <v/>
      </c>
      <c r="G2424" s="3">
        <v>12</v>
      </c>
      <c r="H2424" s="4">
        <v>0.46484026000000001</v>
      </c>
      <c r="I2424" s="4">
        <v>0.45222897000000001</v>
      </c>
      <c r="J2424" s="4">
        <v>0.65737230000000002</v>
      </c>
      <c r="K2424" s="4">
        <f t="shared" si="261"/>
        <v>0.65737230000000002</v>
      </c>
      <c r="L2424" s="4">
        <f t="shared" si="262"/>
        <v>0.65737230000000002</v>
      </c>
      <c r="M2424" s="4">
        <f t="shared" si="263"/>
        <v>1.8099547511312217E-4</v>
      </c>
      <c r="N2424" s="4">
        <f t="shared" si="264"/>
        <v>1.1898141176470589E-4</v>
      </c>
      <c r="O2424" s="4">
        <f t="shared" si="265"/>
        <v>1.1898141176470589E-4</v>
      </c>
    </row>
    <row r="2425" spans="2:15" ht="15" customHeight="1">
      <c r="B2425" s="3" t="s">
        <v>104</v>
      </c>
      <c r="C2425" s="3" t="s">
        <v>16</v>
      </c>
      <c r="D2425" s="3" t="str">
        <f t="shared" si="259"/>
        <v>Raise 4x</v>
      </c>
      <c r="E2425" s="3" t="s">
        <v>212</v>
      </c>
      <c r="F2425" s="3" t="str">
        <f t="shared" si="260"/>
        <v/>
      </c>
      <c r="G2425" s="3">
        <v>12</v>
      </c>
      <c r="H2425" s="4">
        <v>0.45674039999999999</v>
      </c>
      <c r="I2425" s="4">
        <v>0.45280934</v>
      </c>
      <c r="J2425" s="4">
        <v>0.65843362999999999</v>
      </c>
      <c r="K2425" s="4">
        <f t="shared" si="261"/>
        <v>0.65843362999999999</v>
      </c>
      <c r="L2425" s="4">
        <f t="shared" si="262"/>
        <v>0.65843362999999999</v>
      </c>
      <c r="M2425" s="4">
        <f t="shared" si="263"/>
        <v>1.8099547511312217E-4</v>
      </c>
      <c r="N2425" s="4">
        <f t="shared" si="264"/>
        <v>1.1917350769230769E-4</v>
      </c>
      <c r="O2425" s="4">
        <f t="shared" si="265"/>
        <v>1.1917350769230769E-4</v>
      </c>
    </row>
    <row r="2426" spans="2:15" ht="15" customHeight="1">
      <c r="B2426" s="3" t="s">
        <v>104</v>
      </c>
      <c r="C2426" s="3" t="s">
        <v>17</v>
      </c>
      <c r="D2426" s="3" t="str">
        <f t="shared" si="259"/>
        <v>Raise 4x</v>
      </c>
      <c r="E2426" s="3" t="s">
        <v>212</v>
      </c>
      <c r="F2426" s="3" t="str">
        <f t="shared" si="260"/>
        <v/>
      </c>
      <c r="G2426" s="3">
        <v>12</v>
      </c>
      <c r="H2426" s="4">
        <v>0.46619158999999999</v>
      </c>
      <c r="I2426" s="4">
        <v>0.47663271000000001</v>
      </c>
      <c r="J2426" s="4">
        <v>0.68757310999999999</v>
      </c>
      <c r="K2426" s="4">
        <f t="shared" si="261"/>
        <v>0.68757310999999999</v>
      </c>
      <c r="L2426" s="4">
        <f t="shared" si="262"/>
        <v>0.68757310999999999</v>
      </c>
      <c r="M2426" s="4">
        <f t="shared" si="263"/>
        <v>1.8099547511312217E-4</v>
      </c>
      <c r="N2426" s="4">
        <f t="shared" si="264"/>
        <v>1.24447621719457E-4</v>
      </c>
      <c r="O2426" s="4">
        <f t="shared" si="265"/>
        <v>1.24447621719457E-4</v>
      </c>
    </row>
    <row r="2427" spans="2:15" ht="15" customHeight="1">
      <c r="B2427" s="3" t="s">
        <v>104</v>
      </c>
      <c r="C2427" s="3" t="s">
        <v>18</v>
      </c>
      <c r="D2427" s="3" t="str">
        <f t="shared" si="259"/>
        <v>Raise 4x</v>
      </c>
      <c r="E2427" s="3" t="s">
        <v>212</v>
      </c>
      <c r="F2427" s="3" t="str">
        <f t="shared" si="260"/>
        <v/>
      </c>
      <c r="G2427" s="3">
        <v>12</v>
      </c>
      <c r="H2427" s="4">
        <v>0.44414732000000001</v>
      </c>
      <c r="I2427" s="4">
        <v>0.47387836999999999</v>
      </c>
      <c r="J2427" s="4">
        <v>0.68523597999999997</v>
      </c>
      <c r="K2427" s="4">
        <f t="shared" si="261"/>
        <v>0.68523597999999997</v>
      </c>
      <c r="L2427" s="4">
        <f t="shared" si="262"/>
        <v>0.68523597999999997</v>
      </c>
      <c r="M2427" s="4">
        <f t="shared" si="263"/>
        <v>1.8099547511312217E-4</v>
      </c>
      <c r="N2427" s="4">
        <f t="shared" si="264"/>
        <v>1.2402461176470587E-4</v>
      </c>
      <c r="O2427" s="4">
        <f t="shared" si="265"/>
        <v>1.2402461176470587E-4</v>
      </c>
    </row>
    <row r="2428" spans="2:15" ht="15" customHeight="1">
      <c r="B2428" s="3" t="s">
        <v>104</v>
      </c>
      <c r="C2428" s="3" t="s">
        <v>19</v>
      </c>
      <c r="D2428" s="3" t="str">
        <f t="shared" si="259"/>
        <v>Raise 4x</v>
      </c>
      <c r="E2428" s="3" t="s">
        <v>212</v>
      </c>
      <c r="F2428" s="3" t="str">
        <f t="shared" si="260"/>
        <v/>
      </c>
      <c r="G2428" s="3">
        <v>12</v>
      </c>
      <c r="H2428" s="4">
        <v>0.39678240999999997</v>
      </c>
      <c r="I2428" s="4">
        <v>0.63938198000000002</v>
      </c>
      <c r="J2428" s="4">
        <v>0.8867602</v>
      </c>
      <c r="K2428" s="4">
        <f t="shared" si="261"/>
        <v>0.8867602</v>
      </c>
      <c r="L2428" s="4">
        <f t="shared" si="262"/>
        <v>0.8867602</v>
      </c>
      <c r="M2428" s="4">
        <f t="shared" si="263"/>
        <v>1.8099547511312217E-4</v>
      </c>
      <c r="N2428" s="4">
        <f t="shared" si="264"/>
        <v>1.6049958371040725E-4</v>
      </c>
      <c r="O2428" s="4">
        <f t="shared" si="265"/>
        <v>1.6049958371040725E-4</v>
      </c>
    </row>
    <row r="2429" spans="2:15" ht="15" customHeight="1">
      <c r="B2429" s="3" t="s">
        <v>104</v>
      </c>
      <c r="C2429" s="3" t="s">
        <v>20</v>
      </c>
      <c r="D2429" s="3" t="str">
        <f t="shared" si="259"/>
        <v>Check</v>
      </c>
      <c r="E2429" s="3" t="s">
        <v>211</v>
      </c>
      <c r="F2429" s="3" t="str">
        <f t="shared" si="260"/>
        <v/>
      </c>
      <c r="G2429" s="3">
        <v>12</v>
      </c>
      <c r="H2429" s="4">
        <v>0.1213296</v>
      </c>
      <c r="I2429" s="4">
        <v>-2.098974E-2</v>
      </c>
      <c r="J2429" s="4">
        <v>8.1327159999999996E-2</v>
      </c>
      <c r="K2429" s="4">
        <f t="shared" si="261"/>
        <v>0.1213296</v>
      </c>
      <c r="L2429" s="4">
        <f t="shared" si="262"/>
        <v>0.1213296</v>
      </c>
      <c r="M2429" s="4">
        <f t="shared" si="263"/>
        <v>1.8099547511312217E-4</v>
      </c>
      <c r="N2429" s="4">
        <f t="shared" si="264"/>
        <v>2.1960108597285068E-5</v>
      </c>
      <c r="O2429" s="4">
        <f t="shared" si="265"/>
        <v>2.1960108597285068E-5</v>
      </c>
    </row>
    <row r="2430" spans="2:15" ht="15" customHeight="1">
      <c r="B2430" s="3" t="s">
        <v>104</v>
      </c>
      <c r="C2430" s="3" t="s">
        <v>21</v>
      </c>
      <c r="D2430" s="3" t="str">
        <f t="shared" si="259"/>
        <v>Check</v>
      </c>
      <c r="E2430" s="3" t="s">
        <v>211</v>
      </c>
      <c r="F2430" s="3" t="str">
        <f t="shared" si="260"/>
        <v/>
      </c>
      <c r="G2430" s="3">
        <v>12</v>
      </c>
      <c r="H2430" s="4">
        <v>0.14435787</v>
      </c>
      <c r="I2430" s="4">
        <v>1.128295E-2</v>
      </c>
      <c r="J2430" s="4">
        <v>0.12160791</v>
      </c>
      <c r="K2430" s="4">
        <f t="shared" si="261"/>
        <v>0.14435787</v>
      </c>
      <c r="L2430" s="4">
        <f t="shared" si="262"/>
        <v>0.14435787</v>
      </c>
      <c r="M2430" s="4">
        <f t="shared" si="263"/>
        <v>1.8099547511312217E-4</v>
      </c>
      <c r="N2430" s="4">
        <f t="shared" si="264"/>
        <v>2.6128121266968324E-5</v>
      </c>
      <c r="O2430" s="4">
        <f t="shared" si="265"/>
        <v>2.6128121266968324E-5</v>
      </c>
    </row>
    <row r="2431" spans="2:15" ht="15" customHeight="1">
      <c r="B2431" s="3" t="s">
        <v>104</v>
      </c>
      <c r="C2431" s="3" t="s">
        <v>23</v>
      </c>
      <c r="D2431" s="3" t="str">
        <f t="shared" si="259"/>
        <v>Check</v>
      </c>
      <c r="E2431" s="3" t="s">
        <v>211</v>
      </c>
      <c r="F2431" s="3" t="str">
        <f t="shared" si="260"/>
        <v/>
      </c>
      <c r="G2431" s="3">
        <v>12</v>
      </c>
      <c r="H2431" s="4">
        <v>-0.48498381000000002</v>
      </c>
      <c r="I2431" s="4">
        <v>-1.63223187</v>
      </c>
      <c r="J2431" s="4">
        <v>-1.90310917</v>
      </c>
      <c r="K2431" s="4">
        <f t="shared" si="261"/>
        <v>-0.48498381000000002</v>
      </c>
      <c r="L2431" s="4">
        <f t="shared" si="262"/>
        <v>-0.48498381000000002</v>
      </c>
      <c r="M2431" s="4">
        <f t="shared" si="263"/>
        <v>1.8099547511312217E-4</v>
      </c>
      <c r="N2431" s="4">
        <f t="shared" si="264"/>
        <v>-8.7779875113122173E-5</v>
      </c>
      <c r="O2431" s="4">
        <f t="shared" si="265"/>
        <v>-8.7779875113122173E-5</v>
      </c>
    </row>
    <row r="2432" spans="2:15" ht="15" customHeight="1">
      <c r="B2432" s="3" t="s">
        <v>104</v>
      </c>
      <c r="C2432" s="3" t="s">
        <v>24</v>
      </c>
      <c r="D2432" s="3" t="str">
        <f t="shared" si="259"/>
        <v>Check</v>
      </c>
      <c r="E2432" s="3" t="s">
        <v>211</v>
      </c>
      <c r="F2432" s="3" t="str">
        <f t="shared" si="260"/>
        <v/>
      </c>
      <c r="G2432" s="3">
        <v>12</v>
      </c>
      <c r="H2432" s="4">
        <v>-0.47910912</v>
      </c>
      <c r="I2432" s="4">
        <v>-1.6329537199999999</v>
      </c>
      <c r="J2432" s="4">
        <v>-1.9019856399999999</v>
      </c>
      <c r="K2432" s="4">
        <f t="shared" si="261"/>
        <v>-0.47910912</v>
      </c>
      <c r="L2432" s="4">
        <f t="shared" si="262"/>
        <v>-0.47910912</v>
      </c>
      <c r="M2432" s="4">
        <f t="shared" si="263"/>
        <v>1.8099547511312217E-4</v>
      </c>
      <c r="N2432" s="4">
        <f t="shared" si="264"/>
        <v>-8.6716582805429867E-5</v>
      </c>
      <c r="O2432" s="4">
        <f t="shared" si="265"/>
        <v>-8.6716582805429867E-5</v>
      </c>
    </row>
    <row r="2433" spans="2:15" ht="15" customHeight="1">
      <c r="B2433" s="3" t="s">
        <v>104</v>
      </c>
      <c r="C2433" s="3" t="s">
        <v>25</v>
      </c>
      <c r="D2433" s="3" t="str">
        <f t="shared" si="259"/>
        <v>Raise 4x</v>
      </c>
      <c r="E2433" s="3" t="s">
        <v>212</v>
      </c>
      <c r="F2433" s="3" t="str">
        <f t="shared" si="260"/>
        <v/>
      </c>
      <c r="G2433" s="3">
        <v>24</v>
      </c>
      <c r="H2433" s="4">
        <v>0.53332327999999996</v>
      </c>
      <c r="I2433" s="4">
        <v>0.55665668999999995</v>
      </c>
      <c r="J2433" s="4">
        <v>0.78561285000000003</v>
      </c>
      <c r="K2433" s="4">
        <f t="shared" si="261"/>
        <v>0.78561285000000003</v>
      </c>
      <c r="L2433" s="4">
        <f t="shared" si="262"/>
        <v>0.78561285000000003</v>
      </c>
      <c r="M2433" s="4">
        <f t="shared" si="263"/>
        <v>3.6199095022624434E-4</v>
      </c>
      <c r="N2433" s="4">
        <f t="shared" si="264"/>
        <v>2.8438474208144799E-4</v>
      </c>
      <c r="O2433" s="4">
        <f t="shared" si="265"/>
        <v>2.8438474208144799E-4</v>
      </c>
    </row>
    <row r="2434" spans="2:15" ht="15" customHeight="1">
      <c r="B2434" s="3" t="s">
        <v>104</v>
      </c>
      <c r="C2434" s="3" t="s">
        <v>26</v>
      </c>
      <c r="D2434" s="3" t="str">
        <f t="shared" si="259"/>
        <v>Raise 4x</v>
      </c>
      <c r="E2434" s="3" t="s">
        <v>212</v>
      </c>
      <c r="F2434" s="3" t="str">
        <f t="shared" si="260"/>
        <v/>
      </c>
      <c r="G2434" s="3">
        <v>24</v>
      </c>
      <c r="H2434" s="4">
        <v>0.50167490000000003</v>
      </c>
      <c r="I2434" s="4">
        <v>0.50196163999999999</v>
      </c>
      <c r="J2434" s="4">
        <v>0.71815839000000004</v>
      </c>
      <c r="K2434" s="4">
        <f t="shared" si="261"/>
        <v>0.71815839000000004</v>
      </c>
      <c r="L2434" s="4">
        <f t="shared" si="262"/>
        <v>0.71815839000000004</v>
      </c>
      <c r="M2434" s="4">
        <f t="shared" si="263"/>
        <v>3.6199095022624434E-4</v>
      </c>
      <c r="N2434" s="4">
        <f t="shared" si="264"/>
        <v>2.5996683800904978E-4</v>
      </c>
      <c r="O2434" s="4">
        <f t="shared" si="265"/>
        <v>2.5996683800904978E-4</v>
      </c>
    </row>
    <row r="2435" spans="2:15" ht="15" customHeight="1">
      <c r="B2435" s="3" t="s">
        <v>104</v>
      </c>
      <c r="C2435" s="3" t="s">
        <v>27</v>
      </c>
      <c r="D2435" s="3" t="str">
        <f t="shared" si="259"/>
        <v>Raise 4x</v>
      </c>
      <c r="E2435" s="3" t="s">
        <v>212</v>
      </c>
      <c r="F2435" s="3" t="str">
        <f t="shared" si="260"/>
        <v/>
      </c>
      <c r="G2435" s="3">
        <v>24</v>
      </c>
      <c r="H2435" s="4">
        <v>0.47780929999999999</v>
      </c>
      <c r="I2435" s="4">
        <v>0.46376849999999997</v>
      </c>
      <c r="J2435" s="4">
        <v>0.67065859999999999</v>
      </c>
      <c r="K2435" s="4">
        <f t="shared" si="261"/>
        <v>0.67065859999999999</v>
      </c>
      <c r="L2435" s="4">
        <f t="shared" si="262"/>
        <v>0.67065859999999999</v>
      </c>
      <c r="M2435" s="4">
        <f t="shared" si="263"/>
        <v>3.6199095022624434E-4</v>
      </c>
      <c r="N2435" s="4">
        <f t="shared" si="264"/>
        <v>2.427723438914027E-4</v>
      </c>
      <c r="O2435" s="4">
        <f t="shared" si="265"/>
        <v>2.427723438914027E-4</v>
      </c>
    </row>
    <row r="2436" spans="2:15" ht="15" customHeight="1">
      <c r="B2436" s="3" t="s">
        <v>104</v>
      </c>
      <c r="C2436" s="3" t="s">
        <v>28</v>
      </c>
      <c r="D2436" s="3" t="str">
        <f t="shared" si="259"/>
        <v>Raise 4x</v>
      </c>
      <c r="E2436" s="3" t="s">
        <v>212</v>
      </c>
      <c r="F2436" s="3" t="str">
        <f t="shared" si="260"/>
        <v/>
      </c>
      <c r="G2436" s="3">
        <v>24</v>
      </c>
      <c r="H2436" s="4">
        <v>0.43411854</v>
      </c>
      <c r="I2436" s="4">
        <v>0.39740910000000002</v>
      </c>
      <c r="J2436" s="4">
        <v>0.58916606000000005</v>
      </c>
      <c r="K2436" s="4">
        <f t="shared" si="261"/>
        <v>0.58916606000000005</v>
      </c>
      <c r="L2436" s="4">
        <f t="shared" si="262"/>
        <v>0.58916606000000005</v>
      </c>
      <c r="M2436" s="4">
        <f t="shared" si="263"/>
        <v>3.6199095022624434E-4</v>
      </c>
      <c r="N2436" s="4">
        <f t="shared" si="264"/>
        <v>2.1327278190045251E-4</v>
      </c>
      <c r="O2436" s="4">
        <f t="shared" si="265"/>
        <v>2.1327278190045251E-4</v>
      </c>
    </row>
    <row r="2437" spans="2:15" ht="15" customHeight="1">
      <c r="B2437" s="3" t="s">
        <v>104</v>
      </c>
      <c r="C2437" s="3" t="s">
        <v>29</v>
      </c>
      <c r="D2437" s="3" t="str">
        <f t="shared" ref="D2437:D2500" si="266">IF(K2437=H2437,"Check",IF(K2437=I2437,"Raise 3x", IF(K2437=J2437,"Raise 4x", "ERROR")))</f>
        <v>Raise 4x</v>
      </c>
      <c r="E2437" s="3" t="s">
        <v>212</v>
      </c>
      <c r="F2437" s="3" t="str">
        <f t="shared" ref="F2437:F2500" si="267">IF(D2437=E2437,"","Error")</f>
        <v/>
      </c>
      <c r="G2437" s="3">
        <v>24</v>
      </c>
      <c r="H2437" s="4">
        <v>0.42651753999999997</v>
      </c>
      <c r="I2437" s="4">
        <v>0.39774946999999999</v>
      </c>
      <c r="J2437" s="4">
        <v>0.58993686999999995</v>
      </c>
      <c r="K2437" s="4">
        <f t="shared" ref="K2437:K2500" si="268">MAX(H2437:J2437)</f>
        <v>0.58993686999999995</v>
      </c>
      <c r="L2437" s="4">
        <f t="shared" ref="L2437:L2500" si="269">IF(E2437="Check",H2437,J2437)</f>
        <v>0.58993686999999995</v>
      </c>
      <c r="M2437" s="4">
        <f t="shared" ref="M2437:M2500" si="270">G2437/(COMBIN(52,2)*50)</f>
        <v>3.6199095022624434E-4</v>
      </c>
      <c r="N2437" s="4">
        <f t="shared" ref="N2437:N2500" si="271">M2437*K2437</f>
        <v>2.1355180814479636E-4</v>
      </c>
      <c r="O2437" s="4">
        <f t="shared" ref="O2437:O2500" si="272">M2437*L2437</f>
        <v>2.1355180814479636E-4</v>
      </c>
    </row>
    <row r="2438" spans="2:15" ht="15" customHeight="1">
      <c r="B2438" s="3" t="s">
        <v>104</v>
      </c>
      <c r="C2438" s="3" t="s">
        <v>30</v>
      </c>
      <c r="D2438" s="3" t="str">
        <f t="shared" si="266"/>
        <v>Raise 4x</v>
      </c>
      <c r="E2438" s="3" t="s">
        <v>212</v>
      </c>
      <c r="F2438" s="3" t="str">
        <f t="shared" si="267"/>
        <v/>
      </c>
      <c r="G2438" s="3">
        <v>24</v>
      </c>
      <c r="H2438" s="4">
        <v>0.43594460000000002</v>
      </c>
      <c r="I2438" s="4">
        <v>0.42084718999999998</v>
      </c>
      <c r="J2438" s="4">
        <v>0.61819272999999997</v>
      </c>
      <c r="K2438" s="4">
        <f t="shared" si="268"/>
        <v>0.61819272999999997</v>
      </c>
      <c r="L2438" s="4">
        <f t="shared" si="269"/>
        <v>0.61819272999999997</v>
      </c>
      <c r="M2438" s="4">
        <f t="shared" si="270"/>
        <v>3.6199095022624434E-4</v>
      </c>
      <c r="N2438" s="4">
        <f t="shared" si="271"/>
        <v>2.2378017375565611E-4</v>
      </c>
      <c r="O2438" s="4">
        <f t="shared" si="272"/>
        <v>2.2378017375565611E-4</v>
      </c>
    </row>
    <row r="2439" spans="2:15" ht="15" customHeight="1">
      <c r="B2439" s="3" t="s">
        <v>104</v>
      </c>
      <c r="C2439" s="3" t="s">
        <v>31</v>
      </c>
      <c r="D2439" s="3" t="str">
        <f t="shared" si="266"/>
        <v>Raise 4x</v>
      </c>
      <c r="E2439" s="3" t="s">
        <v>212</v>
      </c>
      <c r="F2439" s="3" t="str">
        <f t="shared" si="267"/>
        <v/>
      </c>
      <c r="G2439" s="3">
        <v>24</v>
      </c>
      <c r="H2439" s="4">
        <v>0.41604224000000001</v>
      </c>
      <c r="I2439" s="4">
        <v>0.41947670999999997</v>
      </c>
      <c r="J2439" s="4">
        <v>0.61730417999999998</v>
      </c>
      <c r="K2439" s="4">
        <f t="shared" si="268"/>
        <v>0.61730417999999998</v>
      </c>
      <c r="L2439" s="4">
        <f t="shared" si="269"/>
        <v>0.61730417999999998</v>
      </c>
      <c r="M2439" s="4">
        <f t="shared" si="270"/>
        <v>3.6199095022624434E-4</v>
      </c>
      <c r="N2439" s="4">
        <f t="shared" si="271"/>
        <v>2.2345852669683258E-4</v>
      </c>
      <c r="O2439" s="4">
        <f t="shared" si="272"/>
        <v>2.2345852669683258E-4</v>
      </c>
    </row>
    <row r="2440" spans="2:15" ht="15" customHeight="1">
      <c r="B2440" s="3" t="s">
        <v>104</v>
      </c>
      <c r="C2440" s="3" t="s">
        <v>32</v>
      </c>
      <c r="D2440" s="3" t="str">
        <f t="shared" si="266"/>
        <v>Raise 4x</v>
      </c>
      <c r="E2440" s="3" t="s">
        <v>212</v>
      </c>
      <c r="F2440" s="3" t="str">
        <f t="shared" si="267"/>
        <v/>
      </c>
      <c r="G2440" s="3">
        <v>24</v>
      </c>
      <c r="H2440" s="4">
        <v>0.37077483999999999</v>
      </c>
      <c r="I2440" s="4">
        <v>0.58637371999999999</v>
      </c>
      <c r="J2440" s="4">
        <v>0.82060496000000005</v>
      </c>
      <c r="K2440" s="4">
        <f t="shared" si="268"/>
        <v>0.82060496000000005</v>
      </c>
      <c r="L2440" s="4">
        <f t="shared" si="269"/>
        <v>0.82060496000000005</v>
      </c>
      <c r="M2440" s="4">
        <f t="shared" si="270"/>
        <v>3.6199095022624434E-4</v>
      </c>
      <c r="N2440" s="4">
        <f t="shared" si="271"/>
        <v>2.9705156923076924E-4</v>
      </c>
      <c r="O2440" s="4">
        <f t="shared" si="272"/>
        <v>2.9705156923076924E-4</v>
      </c>
    </row>
    <row r="2441" spans="2:15" ht="15" customHeight="1">
      <c r="B2441" s="3" t="s">
        <v>104</v>
      </c>
      <c r="C2441" s="3" t="s">
        <v>33</v>
      </c>
      <c r="D2441" s="3" t="str">
        <f t="shared" si="266"/>
        <v>Check</v>
      </c>
      <c r="E2441" s="3" t="s">
        <v>211</v>
      </c>
      <c r="F2441" s="3" t="str">
        <f t="shared" si="267"/>
        <v/>
      </c>
      <c r="G2441" s="3">
        <v>24</v>
      </c>
      <c r="H2441" s="4">
        <v>0.11309893</v>
      </c>
      <c r="I2441" s="4">
        <v>-5.1257400000000002E-2</v>
      </c>
      <c r="J2441" s="4">
        <v>4.0200529999999998E-2</v>
      </c>
      <c r="K2441" s="4">
        <f t="shared" si="268"/>
        <v>0.11309893</v>
      </c>
      <c r="L2441" s="4">
        <f t="shared" si="269"/>
        <v>0.11309893</v>
      </c>
      <c r="M2441" s="4">
        <f t="shared" si="270"/>
        <v>3.6199095022624434E-4</v>
      </c>
      <c r="N2441" s="4">
        <f t="shared" si="271"/>
        <v>4.0940789140271491E-5</v>
      </c>
      <c r="O2441" s="4">
        <f t="shared" si="272"/>
        <v>4.0940789140271491E-5</v>
      </c>
    </row>
    <row r="2442" spans="2:15" ht="15" customHeight="1">
      <c r="B2442" s="3" t="s">
        <v>104</v>
      </c>
      <c r="C2442" s="3" t="s">
        <v>34</v>
      </c>
      <c r="D2442" s="3" t="str">
        <f t="shared" si="266"/>
        <v>Check</v>
      </c>
      <c r="E2442" s="3" t="s">
        <v>211</v>
      </c>
      <c r="F2442" s="3" t="str">
        <f t="shared" si="267"/>
        <v/>
      </c>
      <c r="G2442" s="3">
        <v>24</v>
      </c>
      <c r="H2442" s="4">
        <v>0.13547090000000001</v>
      </c>
      <c r="I2442" s="4">
        <v>-1.978655E-2</v>
      </c>
      <c r="J2442" s="4">
        <v>7.9499130000000001E-2</v>
      </c>
      <c r="K2442" s="4">
        <f t="shared" si="268"/>
        <v>0.13547090000000001</v>
      </c>
      <c r="L2442" s="4">
        <f t="shared" si="269"/>
        <v>0.13547090000000001</v>
      </c>
      <c r="M2442" s="4">
        <f t="shared" si="270"/>
        <v>3.6199095022624434E-4</v>
      </c>
      <c r="N2442" s="4">
        <f t="shared" si="271"/>
        <v>4.9039239819004528E-5</v>
      </c>
      <c r="O2442" s="4">
        <f t="shared" si="272"/>
        <v>4.9039239819004528E-5</v>
      </c>
    </row>
    <row r="2443" spans="2:15" ht="15" customHeight="1">
      <c r="B2443" s="3" t="s">
        <v>104</v>
      </c>
      <c r="C2443" s="3" t="s">
        <v>35</v>
      </c>
      <c r="D2443" s="3" t="str">
        <f t="shared" si="266"/>
        <v>Check</v>
      </c>
      <c r="E2443" s="3" t="s">
        <v>211</v>
      </c>
      <c r="F2443" s="3" t="str">
        <f t="shared" si="267"/>
        <v/>
      </c>
      <c r="G2443" s="3">
        <v>24</v>
      </c>
      <c r="H2443" s="4">
        <v>-0.20683228000000001</v>
      </c>
      <c r="I2443" s="4">
        <v>-0.28015662000000002</v>
      </c>
      <c r="J2443" s="4">
        <v>-0.25258281999999999</v>
      </c>
      <c r="K2443" s="4">
        <f t="shared" si="268"/>
        <v>-0.20683228000000001</v>
      </c>
      <c r="L2443" s="4">
        <f t="shared" si="269"/>
        <v>-0.20683228000000001</v>
      </c>
      <c r="M2443" s="4">
        <f t="shared" si="270"/>
        <v>3.6199095022624434E-4</v>
      </c>
      <c r="N2443" s="4">
        <f t="shared" si="271"/>
        <v>-7.4871413574660638E-5</v>
      </c>
      <c r="O2443" s="4">
        <f t="shared" si="272"/>
        <v>-7.4871413574660638E-5</v>
      </c>
    </row>
    <row r="2444" spans="2:15" ht="15" customHeight="1">
      <c r="B2444" s="3" t="s">
        <v>104</v>
      </c>
      <c r="C2444" s="3" t="s">
        <v>36</v>
      </c>
      <c r="D2444" s="3" t="str">
        <f t="shared" si="266"/>
        <v>Check</v>
      </c>
      <c r="E2444" s="3" t="s">
        <v>211</v>
      </c>
      <c r="F2444" s="3" t="str">
        <f t="shared" si="267"/>
        <v/>
      </c>
      <c r="G2444" s="3">
        <v>24</v>
      </c>
      <c r="H2444" s="4">
        <v>-0.45271077999999998</v>
      </c>
      <c r="I2444" s="4">
        <v>-1.5842823100000001</v>
      </c>
      <c r="J2444" s="4">
        <v>-1.8503714</v>
      </c>
      <c r="K2444" s="4">
        <f t="shared" si="268"/>
        <v>-0.45271077999999998</v>
      </c>
      <c r="L2444" s="4">
        <f t="shared" si="269"/>
        <v>-0.45271077999999998</v>
      </c>
      <c r="M2444" s="4">
        <f t="shared" si="270"/>
        <v>3.6199095022624434E-4</v>
      </c>
      <c r="N2444" s="4">
        <f t="shared" si="271"/>
        <v>-1.6387720542986424E-4</v>
      </c>
      <c r="O2444" s="4">
        <f t="shared" si="272"/>
        <v>-1.6387720542986424E-4</v>
      </c>
    </row>
    <row r="2445" spans="2:15" ht="15" customHeight="1">
      <c r="B2445" s="3" t="s">
        <v>104</v>
      </c>
      <c r="C2445" s="3" t="s">
        <v>37</v>
      </c>
      <c r="D2445" s="3" t="str">
        <f t="shared" si="266"/>
        <v>Check</v>
      </c>
      <c r="E2445" s="3" t="s">
        <v>211</v>
      </c>
      <c r="F2445" s="3" t="str">
        <f t="shared" si="267"/>
        <v/>
      </c>
      <c r="G2445" s="3">
        <v>24</v>
      </c>
      <c r="H2445" s="4">
        <v>-0.44828631000000002</v>
      </c>
      <c r="I2445" s="4">
        <v>-1.5864739000000001</v>
      </c>
      <c r="J2445" s="4">
        <v>-1.8508389199999999</v>
      </c>
      <c r="K2445" s="4">
        <f t="shared" si="268"/>
        <v>-0.44828631000000002</v>
      </c>
      <c r="L2445" s="4">
        <f t="shared" si="269"/>
        <v>-0.44828631000000002</v>
      </c>
      <c r="M2445" s="4">
        <f t="shared" si="270"/>
        <v>3.6199095022624434E-4</v>
      </c>
      <c r="N2445" s="4">
        <f t="shared" si="271"/>
        <v>-1.6227558733031673E-4</v>
      </c>
      <c r="O2445" s="4">
        <f t="shared" si="272"/>
        <v>-1.6227558733031673E-4</v>
      </c>
    </row>
    <row r="2446" spans="2:15" ht="15" customHeight="1">
      <c r="B2446" s="3" t="s">
        <v>105</v>
      </c>
      <c r="C2446" s="3" t="s">
        <v>51</v>
      </c>
      <c r="D2446" s="3" t="str">
        <f t="shared" si="266"/>
        <v>Raise 4x</v>
      </c>
      <c r="E2446" s="3" t="s">
        <v>212</v>
      </c>
      <c r="F2446" s="3" t="str">
        <f t="shared" si="267"/>
        <v/>
      </c>
      <c r="G2446" s="3">
        <v>12</v>
      </c>
      <c r="H2446" s="4">
        <v>0.61760943000000001</v>
      </c>
      <c r="I2446" s="4">
        <v>0.69458977</v>
      </c>
      <c r="J2446" s="4">
        <v>0.96132865000000001</v>
      </c>
      <c r="K2446" s="4">
        <f t="shared" si="268"/>
        <v>0.96132865000000001</v>
      </c>
      <c r="L2446" s="4">
        <f t="shared" si="269"/>
        <v>0.96132865000000001</v>
      </c>
      <c r="M2446" s="4">
        <f t="shared" si="270"/>
        <v>1.8099547511312217E-4</v>
      </c>
      <c r="N2446" s="4">
        <f t="shared" si="271"/>
        <v>1.7399613574660633E-4</v>
      </c>
      <c r="O2446" s="4">
        <f t="shared" si="272"/>
        <v>1.7399613574660633E-4</v>
      </c>
    </row>
    <row r="2447" spans="2:15" ht="15" customHeight="1">
      <c r="B2447" s="3" t="s">
        <v>105</v>
      </c>
      <c r="C2447" s="3" t="s">
        <v>1</v>
      </c>
      <c r="D2447" s="3" t="str">
        <f t="shared" si="266"/>
        <v>Raise 4x</v>
      </c>
      <c r="E2447" s="3" t="s">
        <v>212</v>
      </c>
      <c r="F2447" s="3" t="str">
        <f t="shared" si="267"/>
        <v/>
      </c>
      <c r="G2447" s="3">
        <v>12</v>
      </c>
      <c r="H2447" s="4">
        <v>0.58153734999999995</v>
      </c>
      <c r="I2447" s="4">
        <v>0.63739964000000005</v>
      </c>
      <c r="J2447" s="4">
        <v>0.89074805999999995</v>
      </c>
      <c r="K2447" s="4">
        <f t="shared" si="268"/>
        <v>0.89074805999999995</v>
      </c>
      <c r="L2447" s="4">
        <f t="shared" si="269"/>
        <v>0.89074805999999995</v>
      </c>
      <c r="M2447" s="4">
        <f t="shared" si="270"/>
        <v>1.8099547511312217E-4</v>
      </c>
      <c r="N2447" s="4">
        <f t="shared" si="271"/>
        <v>1.6122136832579184E-4</v>
      </c>
      <c r="O2447" s="4">
        <f t="shared" si="272"/>
        <v>1.6122136832579184E-4</v>
      </c>
    </row>
    <row r="2448" spans="2:15" ht="15" customHeight="1">
      <c r="B2448" s="3" t="s">
        <v>105</v>
      </c>
      <c r="C2448" s="3" t="s">
        <v>2</v>
      </c>
      <c r="D2448" s="3" t="str">
        <f t="shared" si="266"/>
        <v>Raise 4x</v>
      </c>
      <c r="E2448" s="3" t="s">
        <v>212</v>
      </c>
      <c r="F2448" s="3" t="str">
        <f t="shared" si="267"/>
        <v/>
      </c>
      <c r="G2448" s="3">
        <v>12</v>
      </c>
      <c r="H2448" s="4">
        <v>0.55523944999999997</v>
      </c>
      <c r="I2448" s="4">
        <v>0.59830265999999999</v>
      </c>
      <c r="J2448" s="4">
        <v>0.84213223999999998</v>
      </c>
      <c r="K2448" s="4">
        <f t="shared" si="268"/>
        <v>0.84213223999999998</v>
      </c>
      <c r="L2448" s="4">
        <f t="shared" si="269"/>
        <v>0.84213223999999998</v>
      </c>
      <c r="M2448" s="4">
        <f t="shared" si="270"/>
        <v>1.8099547511312217E-4</v>
      </c>
      <c r="N2448" s="4">
        <f t="shared" si="271"/>
        <v>1.5242212488687782E-4</v>
      </c>
      <c r="O2448" s="4">
        <f t="shared" si="272"/>
        <v>1.5242212488687782E-4</v>
      </c>
    </row>
    <row r="2449" spans="2:15" ht="15" customHeight="1">
      <c r="B2449" s="3" t="s">
        <v>105</v>
      </c>
      <c r="C2449" s="3" t="s">
        <v>3</v>
      </c>
      <c r="D2449" s="3" t="str">
        <f t="shared" si="266"/>
        <v>Raise 4x</v>
      </c>
      <c r="E2449" s="3" t="s">
        <v>212</v>
      </c>
      <c r="F2449" s="3" t="str">
        <f t="shared" si="267"/>
        <v/>
      </c>
      <c r="G2449" s="3">
        <v>12</v>
      </c>
      <c r="H2449" s="4">
        <v>0.50708982999999996</v>
      </c>
      <c r="I2449" s="4">
        <v>0.52893908000000001</v>
      </c>
      <c r="J2449" s="4">
        <v>0.75719840000000005</v>
      </c>
      <c r="K2449" s="4">
        <f t="shared" si="268"/>
        <v>0.75719840000000005</v>
      </c>
      <c r="L2449" s="4">
        <f t="shared" si="269"/>
        <v>0.75719840000000005</v>
      </c>
      <c r="M2449" s="4">
        <f t="shared" si="270"/>
        <v>1.8099547511312217E-4</v>
      </c>
      <c r="N2449" s="4">
        <f t="shared" si="271"/>
        <v>1.3704948416289593E-4</v>
      </c>
      <c r="O2449" s="4">
        <f t="shared" si="272"/>
        <v>1.3704948416289593E-4</v>
      </c>
    </row>
    <row r="2450" spans="2:15" ht="15" customHeight="1">
      <c r="B2450" s="3" t="s">
        <v>105</v>
      </c>
      <c r="C2450" s="3" t="s">
        <v>4</v>
      </c>
      <c r="D2450" s="3" t="str">
        <f t="shared" si="266"/>
        <v>Raise 4x</v>
      </c>
      <c r="E2450" s="3" t="s">
        <v>212</v>
      </c>
      <c r="F2450" s="3" t="str">
        <f t="shared" si="267"/>
        <v/>
      </c>
      <c r="G2450" s="3">
        <v>12</v>
      </c>
      <c r="H2450" s="4">
        <v>0.50095224000000005</v>
      </c>
      <c r="I2450" s="4">
        <v>0.53126777999999997</v>
      </c>
      <c r="J2450" s="4">
        <v>0.76076206999999996</v>
      </c>
      <c r="K2450" s="4">
        <f t="shared" si="268"/>
        <v>0.76076206999999996</v>
      </c>
      <c r="L2450" s="4">
        <f t="shared" si="269"/>
        <v>0.76076206999999996</v>
      </c>
      <c r="M2450" s="4">
        <f t="shared" si="270"/>
        <v>1.8099547511312217E-4</v>
      </c>
      <c r="N2450" s="4">
        <f t="shared" si="271"/>
        <v>1.3769449230769231E-4</v>
      </c>
      <c r="O2450" s="4">
        <f t="shared" si="272"/>
        <v>1.3769449230769231E-4</v>
      </c>
    </row>
    <row r="2451" spans="2:15" ht="15" customHeight="1">
      <c r="B2451" s="3" t="s">
        <v>105</v>
      </c>
      <c r="C2451" s="3" t="s">
        <v>5</v>
      </c>
      <c r="D2451" s="3" t="str">
        <f t="shared" si="266"/>
        <v>Raise 4x</v>
      </c>
      <c r="E2451" s="3" t="s">
        <v>212</v>
      </c>
      <c r="F2451" s="3" t="str">
        <f t="shared" si="267"/>
        <v/>
      </c>
      <c r="G2451" s="3">
        <v>12</v>
      </c>
      <c r="H2451" s="4">
        <v>0.49275132999999999</v>
      </c>
      <c r="I2451" s="4">
        <v>0.53342639999999997</v>
      </c>
      <c r="J2451" s="4">
        <v>0.76390731000000001</v>
      </c>
      <c r="K2451" s="4">
        <f t="shared" si="268"/>
        <v>0.76390731000000001</v>
      </c>
      <c r="L2451" s="4">
        <f t="shared" si="269"/>
        <v>0.76390731000000001</v>
      </c>
      <c r="M2451" s="4">
        <f t="shared" si="270"/>
        <v>1.8099547511312217E-4</v>
      </c>
      <c r="N2451" s="4">
        <f t="shared" si="271"/>
        <v>1.3826376651583709E-4</v>
      </c>
      <c r="O2451" s="4">
        <f t="shared" si="272"/>
        <v>1.3826376651583709E-4</v>
      </c>
    </row>
    <row r="2452" spans="2:15" ht="15" customHeight="1">
      <c r="B2452" s="3" t="s">
        <v>105</v>
      </c>
      <c r="C2452" s="3" t="s">
        <v>6</v>
      </c>
      <c r="D2452" s="3" t="str">
        <f t="shared" si="266"/>
        <v>Raise 4x</v>
      </c>
      <c r="E2452" s="3" t="s">
        <v>212</v>
      </c>
      <c r="F2452" s="3" t="str">
        <f t="shared" si="267"/>
        <v/>
      </c>
      <c r="G2452" s="3">
        <v>12</v>
      </c>
      <c r="H2452" s="4">
        <v>0.50154273000000005</v>
      </c>
      <c r="I2452" s="4">
        <v>0.55419907999999996</v>
      </c>
      <c r="J2452" s="4">
        <v>0.78954184000000005</v>
      </c>
      <c r="K2452" s="4">
        <f t="shared" si="268"/>
        <v>0.78954184000000005</v>
      </c>
      <c r="L2452" s="4">
        <f t="shared" si="269"/>
        <v>0.78954184000000005</v>
      </c>
      <c r="M2452" s="4">
        <f t="shared" si="270"/>
        <v>1.8099547511312217E-4</v>
      </c>
      <c r="N2452" s="4">
        <f t="shared" si="271"/>
        <v>1.4290350045248869E-4</v>
      </c>
      <c r="O2452" s="4">
        <f t="shared" si="272"/>
        <v>1.4290350045248869E-4</v>
      </c>
    </row>
    <row r="2453" spans="2:15" ht="15" customHeight="1">
      <c r="B2453" s="3" t="s">
        <v>105</v>
      </c>
      <c r="C2453" s="3" t="s">
        <v>8</v>
      </c>
      <c r="D2453" s="3" t="str">
        <f t="shared" si="266"/>
        <v>Check</v>
      </c>
      <c r="E2453" s="3" t="s">
        <v>211</v>
      </c>
      <c r="F2453" s="3" t="str">
        <f t="shared" si="267"/>
        <v/>
      </c>
      <c r="G2453" s="3">
        <v>12</v>
      </c>
      <c r="H2453" s="4">
        <v>0.12909936999999999</v>
      </c>
      <c r="I2453" s="4">
        <v>-1.855979E-2</v>
      </c>
      <c r="J2453" s="4">
        <v>8.9787560000000002E-2</v>
      </c>
      <c r="K2453" s="4">
        <f t="shared" si="268"/>
        <v>0.12909936999999999</v>
      </c>
      <c r="L2453" s="4">
        <f t="shared" si="269"/>
        <v>0.12909936999999999</v>
      </c>
      <c r="M2453" s="4">
        <f t="shared" si="270"/>
        <v>1.8099547511312217E-4</v>
      </c>
      <c r="N2453" s="4">
        <f t="shared" si="271"/>
        <v>2.3366401809954751E-5</v>
      </c>
      <c r="O2453" s="4">
        <f t="shared" si="272"/>
        <v>2.3366401809954751E-5</v>
      </c>
    </row>
    <row r="2454" spans="2:15" ht="15" customHeight="1">
      <c r="B2454" s="3" t="s">
        <v>105</v>
      </c>
      <c r="C2454" s="3" t="s">
        <v>9</v>
      </c>
      <c r="D2454" s="3" t="str">
        <f t="shared" si="266"/>
        <v>Check</v>
      </c>
      <c r="E2454" s="3" t="s">
        <v>211</v>
      </c>
      <c r="F2454" s="3" t="str">
        <f t="shared" si="267"/>
        <v/>
      </c>
      <c r="G2454" s="3">
        <v>12</v>
      </c>
      <c r="H2454" s="4">
        <v>0.15253327</v>
      </c>
      <c r="I2454" s="4">
        <v>1.3483149999999999E-2</v>
      </c>
      <c r="J2454" s="4">
        <v>0.1294671</v>
      </c>
      <c r="K2454" s="4">
        <f t="shared" si="268"/>
        <v>0.15253327</v>
      </c>
      <c r="L2454" s="4">
        <f t="shared" si="269"/>
        <v>0.15253327</v>
      </c>
      <c r="M2454" s="4">
        <f t="shared" si="270"/>
        <v>1.8099547511312217E-4</v>
      </c>
      <c r="N2454" s="4">
        <f t="shared" si="271"/>
        <v>2.7607831674208144E-5</v>
      </c>
      <c r="O2454" s="4">
        <f t="shared" si="272"/>
        <v>2.7607831674208144E-5</v>
      </c>
    </row>
    <row r="2455" spans="2:15" ht="15" customHeight="1">
      <c r="B2455" s="3" t="s">
        <v>105</v>
      </c>
      <c r="C2455" s="3" t="s">
        <v>10</v>
      </c>
      <c r="D2455" s="3" t="str">
        <f t="shared" si="266"/>
        <v>Check</v>
      </c>
      <c r="E2455" s="3" t="s">
        <v>211</v>
      </c>
      <c r="F2455" s="3" t="str">
        <f t="shared" si="267"/>
        <v/>
      </c>
      <c r="G2455" s="3">
        <v>12</v>
      </c>
      <c r="H2455" s="4">
        <v>0.17759111999999999</v>
      </c>
      <c r="I2455" s="4">
        <v>4.6577460000000001E-2</v>
      </c>
      <c r="J2455" s="4">
        <v>0.17037532999999999</v>
      </c>
      <c r="K2455" s="4">
        <f t="shared" si="268"/>
        <v>0.17759111999999999</v>
      </c>
      <c r="L2455" s="4">
        <f t="shared" si="269"/>
        <v>0.17759111999999999</v>
      </c>
      <c r="M2455" s="4">
        <f t="shared" si="270"/>
        <v>1.8099547511312217E-4</v>
      </c>
      <c r="N2455" s="4">
        <f t="shared" si="271"/>
        <v>3.2143189140271493E-5</v>
      </c>
      <c r="O2455" s="4">
        <f t="shared" si="272"/>
        <v>3.2143189140271493E-5</v>
      </c>
    </row>
    <row r="2456" spans="2:15" ht="15" customHeight="1">
      <c r="B2456" s="3" t="s">
        <v>105</v>
      </c>
      <c r="C2456" s="3" t="s">
        <v>11</v>
      </c>
      <c r="D2456" s="3" t="str">
        <f t="shared" si="266"/>
        <v>Check</v>
      </c>
      <c r="E2456" s="3" t="s">
        <v>211</v>
      </c>
      <c r="F2456" s="3" t="str">
        <f t="shared" si="267"/>
        <v/>
      </c>
      <c r="G2456" s="3">
        <v>12</v>
      </c>
      <c r="H2456" s="4">
        <v>-0.25467898999999999</v>
      </c>
      <c r="I2456" s="4">
        <v>-0.33890181000000003</v>
      </c>
      <c r="J2456" s="4">
        <v>-0.31830008999999998</v>
      </c>
      <c r="K2456" s="4">
        <f t="shared" si="268"/>
        <v>-0.25467898999999999</v>
      </c>
      <c r="L2456" s="4">
        <f t="shared" si="269"/>
        <v>-0.25467898999999999</v>
      </c>
      <c r="M2456" s="4">
        <f t="shared" si="270"/>
        <v>1.8099547511312217E-4</v>
      </c>
      <c r="N2456" s="4">
        <f t="shared" si="271"/>
        <v>-4.6095744796380086E-5</v>
      </c>
      <c r="O2456" s="4">
        <f t="shared" si="272"/>
        <v>-4.6095744796380086E-5</v>
      </c>
    </row>
    <row r="2457" spans="2:15" ht="15" customHeight="1">
      <c r="B2457" s="3" t="s">
        <v>105</v>
      </c>
      <c r="C2457" s="3" t="s">
        <v>12</v>
      </c>
      <c r="D2457" s="3" t="str">
        <f t="shared" si="266"/>
        <v>Check</v>
      </c>
      <c r="E2457" s="3" t="s">
        <v>211</v>
      </c>
      <c r="F2457" s="3" t="str">
        <f t="shared" si="267"/>
        <v/>
      </c>
      <c r="G2457" s="3">
        <v>12</v>
      </c>
      <c r="H2457" s="4">
        <v>-0.52102174000000001</v>
      </c>
      <c r="I2457" s="4">
        <v>-1.7236047699999999</v>
      </c>
      <c r="J2457" s="4">
        <v>-2.01270098</v>
      </c>
      <c r="K2457" s="4">
        <f t="shared" si="268"/>
        <v>-0.52102174000000001</v>
      </c>
      <c r="L2457" s="4">
        <f t="shared" si="269"/>
        <v>-0.52102174000000001</v>
      </c>
      <c r="M2457" s="4">
        <f t="shared" si="270"/>
        <v>1.8099547511312217E-4</v>
      </c>
      <c r="N2457" s="4">
        <f t="shared" si="271"/>
        <v>-9.4302577375565618E-5</v>
      </c>
      <c r="O2457" s="4">
        <f t="shared" si="272"/>
        <v>-9.4302577375565618E-5</v>
      </c>
    </row>
    <row r="2458" spans="2:15" ht="15" customHeight="1">
      <c r="B2458" s="3" t="s">
        <v>105</v>
      </c>
      <c r="C2458" s="3" t="s">
        <v>13</v>
      </c>
      <c r="D2458" s="3" t="str">
        <f t="shared" si="266"/>
        <v>Raise 4x</v>
      </c>
      <c r="E2458" s="3" t="s">
        <v>212</v>
      </c>
      <c r="F2458" s="3" t="str">
        <f t="shared" si="267"/>
        <v/>
      </c>
      <c r="G2458" s="3">
        <v>12</v>
      </c>
      <c r="H2458" s="4">
        <v>0.61629703999999996</v>
      </c>
      <c r="I2458" s="4">
        <v>0.69282535000000001</v>
      </c>
      <c r="J2458" s="4">
        <v>0.95924248999999995</v>
      </c>
      <c r="K2458" s="4">
        <f t="shared" si="268"/>
        <v>0.95924248999999995</v>
      </c>
      <c r="L2458" s="4">
        <f t="shared" si="269"/>
        <v>0.95924248999999995</v>
      </c>
      <c r="M2458" s="4">
        <f t="shared" si="270"/>
        <v>1.8099547511312217E-4</v>
      </c>
      <c r="N2458" s="4">
        <f t="shared" si="271"/>
        <v>1.7361855022624432E-4</v>
      </c>
      <c r="O2458" s="4">
        <f t="shared" si="272"/>
        <v>1.7361855022624432E-4</v>
      </c>
    </row>
    <row r="2459" spans="2:15" ht="15" customHeight="1">
      <c r="B2459" s="3" t="s">
        <v>105</v>
      </c>
      <c r="C2459" s="3" t="s">
        <v>39</v>
      </c>
      <c r="D2459" s="3" t="str">
        <f t="shared" si="266"/>
        <v>Raise 4x</v>
      </c>
      <c r="E2459" s="3" t="s">
        <v>212</v>
      </c>
      <c r="F2459" s="3" t="str">
        <f t="shared" si="267"/>
        <v/>
      </c>
      <c r="G2459" s="3">
        <v>12</v>
      </c>
      <c r="H2459" s="4">
        <v>0.58019200000000004</v>
      </c>
      <c r="I2459" s="4">
        <v>0.63561334000000003</v>
      </c>
      <c r="J2459" s="4">
        <v>0.88863579999999998</v>
      </c>
      <c r="K2459" s="4">
        <f t="shared" si="268"/>
        <v>0.88863579999999998</v>
      </c>
      <c r="L2459" s="4">
        <f t="shared" si="269"/>
        <v>0.88863579999999998</v>
      </c>
      <c r="M2459" s="4">
        <f t="shared" si="270"/>
        <v>1.8099547511312217E-4</v>
      </c>
      <c r="N2459" s="4">
        <f t="shared" si="271"/>
        <v>1.608390588235294E-4</v>
      </c>
      <c r="O2459" s="4">
        <f t="shared" si="272"/>
        <v>1.608390588235294E-4</v>
      </c>
    </row>
    <row r="2460" spans="2:15" ht="15" customHeight="1">
      <c r="B2460" s="3" t="s">
        <v>105</v>
      </c>
      <c r="C2460" s="3" t="s">
        <v>14</v>
      </c>
      <c r="D2460" s="3" t="str">
        <f t="shared" si="266"/>
        <v>Raise 4x</v>
      </c>
      <c r="E2460" s="3" t="s">
        <v>212</v>
      </c>
      <c r="F2460" s="3" t="str">
        <f t="shared" si="267"/>
        <v/>
      </c>
      <c r="G2460" s="3">
        <v>12</v>
      </c>
      <c r="H2460" s="4">
        <v>0.55368448000000003</v>
      </c>
      <c r="I2460" s="4">
        <v>0.59622282000000004</v>
      </c>
      <c r="J2460" s="4">
        <v>0.83966178000000002</v>
      </c>
      <c r="K2460" s="4">
        <f t="shared" si="268"/>
        <v>0.83966178000000002</v>
      </c>
      <c r="L2460" s="4">
        <f t="shared" si="269"/>
        <v>0.83966178000000002</v>
      </c>
      <c r="M2460" s="4">
        <f t="shared" si="270"/>
        <v>1.8099547511312217E-4</v>
      </c>
      <c r="N2460" s="4">
        <f t="shared" si="271"/>
        <v>1.5197498280542987E-4</v>
      </c>
      <c r="O2460" s="4">
        <f t="shared" si="272"/>
        <v>1.5197498280542987E-4</v>
      </c>
    </row>
    <row r="2461" spans="2:15" ht="15" customHeight="1">
      <c r="B2461" s="3" t="s">
        <v>105</v>
      </c>
      <c r="C2461" s="3" t="s">
        <v>15</v>
      </c>
      <c r="D2461" s="3" t="str">
        <f t="shared" si="266"/>
        <v>Raise 4x</v>
      </c>
      <c r="E2461" s="3" t="s">
        <v>212</v>
      </c>
      <c r="F2461" s="3" t="str">
        <f t="shared" si="267"/>
        <v/>
      </c>
      <c r="G2461" s="3">
        <v>12</v>
      </c>
      <c r="H2461" s="4">
        <v>0.50687727000000005</v>
      </c>
      <c r="I2461" s="4">
        <v>0.52837816999999998</v>
      </c>
      <c r="J2461" s="4">
        <v>0.75635187999999998</v>
      </c>
      <c r="K2461" s="4">
        <f t="shared" si="268"/>
        <v>0.75635187999999998</v>
      </c>
      <c r="L2461" s="4">
        <f t="shared" si="269"/>
        <v>0.75635187999999998</v>
      </c>
      <c r="M2461" s="4">
        <f t="shared" si="270"/>
        <v>1.8099547511312217E-4</v>
      </c>
      <c r="N2461" s="4">
        <f t="shared" si="271"/>
        <v>1.3689626787330317E-4</v>
      </c>
      <c r="O2461" s="4">
        <f t="shared" si="272"/>
        <v>1.3689626787330317E-4</v>
      </c>
    </row>
    <row r="2462" spans="2:15" ht="15" customHeight="1">
      <c r="B2462" s="3" t="s">
        <v>105</v>
      </c>
      <c r="C2462" s="3" t="s">
        <v>16</v>
      </c>
      <c r="D2462" s="3" t="str">
        <f t="shared" si="266"/>
        <v>Raise 4x</v>
      </c>
      <c r="E2462" s="3" t="s">
        <v>212</v>
      </c>
      <c r="F2462" s="3" t="str">
        <f t="shared" si="267"/>
        <v/>
      </c>
      <c r="G2462" s="3">
        <v>12</v>
      </c>
      <c r="H2462" s="4">
        <v>0.50201814</v>
      </c>
      <c r="I2462" s="4">
        <v>0.53211260000000005</v>
      </c>
      <c r="J2462" s="4">
        <v>0.76140711000000005</v>
      </c>
      <c r="K2462" s="4">
        <f t="shared" si="268"/>
        <v>0.76140711000000005</v>
      </c>
      <c r="L2462" s="4">
        <f t="shared" si="269"/>
        <v>0.76140711000000005</v>
      </c>
      <c r="M2462" s="4">
        <f t="shared" si="270"/>
        <v>1.8099547511312217E-4</v>
      </c>
      <c r="N2462" s="4">
        <f t="shared" si="271"/>
        <v>1.3781124162895927E-4</v>
      </c>
      <c r="O2462" s="4">
        <f t="shared" si="272"/>
        <v>1.3781124162895927E-4</v>
      </c>
    </row>
    <row r="2463" spans="2:15" ht="15" customHeight="1">
      <c r="B2463" s="3" t="s">
        <v>105</v>
      </c>
      <c r="C2463" s="3" t="s">
        <v>17</v>
      </c>
      <c r="D2463" s="3" t="str">
        <f t="shared" si="266"/>
        <v>Raise 4x</v>
      </c>
      <c r="E2463" s="3" t="s">
        <v>212</v>
      </c>
      <c r="F2463" s="3" t="str">
        <f t="shared" si="267"/>
        <v/>
      </c>
      <c r="G2463" s="3">
        <v>12</v>
      </c>
      <c r="H2463" s="4">
        <v>0.49511803999999998</v>
      </c>
      <c r="I2463" s="4">
        <v>0.53566000000000003</v>
      </c>
      <c r="J2463" s="4">
        <v>0.76602364000000001</v>
      </c>
      <c r="K2463" s="4">
        <f t="shared" si="268"/>
        <v>0.76602364000000001</v>
      </c>
      <c r="L2463" s="4">
        <f t="shared" si="269"/>
        <v>0.76602364000000001</v>
      </c>
      <c r="M2463" s="4">
        <f t="shared" si="270"/>
        <v>1.8099547511312217E-4</v>
      </c>
      <c r="N2463" s="4">
        <f t="shared" si="271"/>
        <v>1.3864681266968326E-4</v>
      </c>
      <c r="O2463" s="4">
        <f t="shared" si="272"/>
        <v>1.3864681266968326E-4</v>
      </c>
    </row>
    <row r="2464" spans="2:15" ht="15" customHeight="1">
      <c r="B2464" s="3" t="s">
        <v>105</v>
      </c>
      <c r="C2464" s="3" t="s">
        <v>18</v>
      </c>
      <c r="D2464" s="3" t="str">
        <f t="shared" si="266"/>
        <v>Raise 4x</v>
      </c>
      <c r="E2464" s="3" t="s">
        <v>212</v>
      </c>
      <c r="F2464" s="3" t="str">
        <f t="shared" si="267"/>
        <v/>
      </c>
      <c r="G2464" s="3">
        <v>12</v>
      </c>
      <c r="H2464" s="4">
        <v>0.50508346999999998</v>
      </c>
      <c r="I2464" s="4">
        <v>0.55770293999999998</v>
      </c>
      <c r="J2464" s="4">
        <v>0.79298318000000001</v>
      </c>
      <c r="K2464" s="4">
        <f t="shared" si="268"/>
        <v>0.79298318000000001</v>
      </c>
      <c r="L2464" s="4">
        <f t="shared" si="269"/>
        <v>0.79298318000000001</v>
      </c>
      <c r="M2464" s="4">
        <f t="shared" si="270"/>
        <v>1.8099547511312217E-4</v>
      </c>
      <c r="N2464" s="4">
        <f t="shared" si="271"/>
        <v>1.4352636742081447E-4</v>
      </c>
      <c r="O2464" s="4">
        <f t="shared" si="272"/>
        <v>1.4352636742081447E-4</v>
      </c>
    </row>
    <row r="2465" spans="2:15" ht="15" customHeight="1">
      <c r="B2465" s="3" t="s">
        <v>105</v>
      </c>
      <c r="C2465" s="3" t="s">
        <v>19</v>
      </c>
      <c r="D2465" s="3" t="str">
        <f t="shared" si="266"/>
        <v>Raise 4x</v>
      </c>
      <c r="E2465" s="3" t="s">
        <v>212</v>
      </c>
      <c r="F2465" s="3" t="str">
        <f t="shared" si="267"/>
        <v/>
      </c>
      <c r="G2465" s="3">
        <v>12</v>
      </c>
      <c r="H2465" s="4">
        <v>0.59661456000000002</v>
      </c>
      <c r="I2465" s="4">
        <v>0.91196303000000001</v>
      </c>
      <c r="J2465" s="4">
        <v>1.2283008799999999</v>
      </c>
      <c r="K2465" s="4">
        <f t="shared" si="268"/>
        <v>1.2283008799999999</v>
      </c>
      <c r="L2465" s="4">
        <f t="shared" si="269"/>
        <v>1.2283008799999999</v>
      </c>
      <c r="M2465" s="4">
        <f t="shared" si="270"/>
        <v>1.8099547511312217E-4</v>
      </c>
      <c r="N2465" s="4">
        <f t="shared" si="271"/>
        <v>2.2231690135746606E-4</v>
      </c>
      <c r="O2465" s="4">
        <f t="shared" si="272"/>
        <v>2.2231690135746606E-4</v>
      </c>
    </row>
    <row r="2466" spans="2:15" ht="15" customHeight="1">
      <c r="B2466" s="3" t="s">
        <v>105</v>
      </c>
      <c r="C2466" s="3" t="s">
        <v>20</v>
      </c>
      <c r="D2466" s="3" t="str">
        <f t="shared" si="266"/>
        <v>Check</v>
      </c>
      <c r="E2466" s="3" t="s">
        <v>211</v>
      </c>
      <c r="F2466" s="3" t="str">
        <f t="shared" si="267"/>
        <v/>
      </c>
      <c r="G2466" s="3">
        <v>12</v>
      </c>
      <c r="H2466" s="4">
        <v>0.15600775</v>
      </c>
      <c r="I2466" s="4">
        <v>3.1593429999999999E-2</v>
      </c>
      <c r="J2466" s="4">
        <v>0.15088352999999999</v>
      </c>
      <c r="K2466" s="4">
        <f t="shared" si="268"/>
        <v>0.15600775</v>
      </c>
      <c r="L2466" s="4">
        <f t="shared" si="269"/>
        <v>0.15600775</v>
      </c>
      <c r="M2466" s="4">
        <f t="shared" si="270"/>
        <v>1.8099547511312217E-4</v>
      </c>
      <c r="N2466" s="4">
        <f t="shared" si="271"/>
        <v>2.8236696832579186E-5</v>
      </c>
      <c r="O2466" s="4">
        <f t="shared" si="272"/>
        <v>2.8236696832579186E-5</v>
      </c>
    </row>
    <row r="2467" spans="2:15" ht="15" customHeight="1">
      <c r="B2467" s="3" t="s">
        <v>105</v>
      </c>
      <c r="C2467" s="3" t="s">
        <v>21</v>
      </c>
      <c r="D2467" s="3" t="str">
        <f t="shared" si="266"/>
        <v>Raise 4x</v>
      </c>
      <c r="E2467" s="3" t="s">
        <v>211</v>
      </c>
      <c r="F2467" s="3" t="str">
        <f t="shared" si="267"/>
        <v>Error</v>
      </c>
      <c r="G2467" s="3">
        <v>12</v>
      </c>
      <c r="H2467" s="4">
        <v>0.17796640999999999</v>
      </c>
      <c r="I2467" s="4">
        <v>6.1864269999999999E-2</v>
      </c>
      <c r="J2467" s="4">
        <v>0.18863604</v>
      </c>
      <c r="K2467" s="4">
        <f t="shared" si="268"/>
        <v>0.18863604</v>
      </c>
      <c r="L2467" s="4">
        <f t="shared" si="269"/>
        <v>0.17796640999999999</v>
      </c>
      <c r="M2467" s="4">
        <f t="shared" si="270"/>
        <v>1.8099547511312217E-4</v>
      </c>
      <c r="N2467" s="4">
        <f t="shared" si="271"/>
        <v>3.4142269683257916E-5</v>
      </c>
      <c r="O2467" s="4">
        <f t="shared" si="272"/>
        <v>3.2211114932126696E-5</v>
      </c>
    </row>
    <row r="2468" spans="2:15" ht="15" customHeight="1">
      <c r="B2468" s="3" t="s">
        <v>105</v>
      </c>
      <c r="C2468" s="3" t="s">
        <v>22</v>
      </c>
      <c r="D2468" s="3" t="str">
        <f t="shared" si="266"/>
        <v>Raise 4x</v>
      </c>
      <c r="E2468" s="3" t="s">
        <v>211</v>
      </c>
      <c r="F2468" s="3" t="str">
        <f t="shared" si="267"/>
        <v>Error</v>
      </c>
      <c r="G2468" s="3">
        <v>12</v>
      </c>
      <c r="H2468" s="4">
        <v>0.20167086000000001</v>
      </c>
      <c r="I2468" s="4">
        <v>9.3262789999999998E-2</v>
      </c>
      <c r="J2468" s="4">
        <v>0.22770850000000001</v>
      </c>
      <c r="K2468" s="4">
        <f t="shared" si="268"/>
        <v>0.22770850000000001</v>
      </c>
      <c r="L2468" s="4">
        <f t="shared" si="269"/>
        <v>0.20167086000000001</v>
      </c>
      <c r="M2468" s="4">
        <f t="shared" si="270"/>
        <v>1.8099547511312217E-4</v>
      </c>
      <c r="N2468" s="4">
        <f t="shared" si="271"/>
        <v>4.1214208144796384E-5</v>
      </c>
      <c r="O2468" s="4">
        <f t="shared" si="272"/>
        <v>3.6501513122171945E-5</v>
      </c>
    </row>
    <row r="2469" spans="2:15" ht="15" customHeight="1">
      <c r="B2469" s="3" t="s">
        <v>105</v>
      </c>
      <c r="C2469" s="3" t="s">
        <v>24</v>
      </c>
      <c r="D2469" s="3" t="str">
        <f t="shared" si="266"/>
        <v>Check</v>
      </c>
      <c r="E2469" s="3" t="s">
        <v>211</v>
      </c>
      <c r="F2469" s="3" t="str">
        <f t="shared" si="267"/>
        <v/>
      </c>
      <c r="G2469" s="3">
        <v>12</v>
      </c>
      <c r="H2469" s="4">
        <v>-0.53596454999999998</v>
      </c>
      <c r="I2469" s="4">
        <v>-1.7408112600000001</v>
      </c>
      <c r="J2469" s="4">
        <v>-2.0311430499999998</v>
      </c>
      <c r="K2469" s="4">
        <f t="shared" si="268"/>
        <v>-0.53596454999999998</v>
      </c>
      <c r="L2469" s="4">
        <f t="shared" si="269"/>
        <v>-0.53596454999999998</v>
      </c>
      <c r="M2469" s="4">
        <f t="shared" si="270"/>
        <v>1.8099547511312217E-4</v>
      </c>
      <c r="N2469" s="4">
        <f t="shared" si="271"/>
        <v>-9.7007158371040716E-5</v>
      </c>
      <c r="O2469" s="4">
        <f t="shared" si="272"/>
        <v>-9.7007158371040716E-5</v>
      </c>
    </row>
    <row r="2470" spans="2:15" ht="15" customHeight="1">
      <c r="B2470" s="3" t="s">
        <v>105</v>
      </c>
      <c r="C2470" s="3" t="s">
        <v>25</v>
      </c>
      <c r="D2470" s="3" t="str">
        <f t="shared" si="266"/>
        <v>Raise 4x</v>
      </c>
      <c r="E2470" s="3" t="s">
        <v>212</v>
      </c>
      <c r="F2470" s="3" t="str">
        <f t="shared" si="267"/>
        <v/>
      </c>
      <c r="G2470" s="3">
        <v>24</v>
      </c>
      <c r="H2470" s="4">
        <v>0.58349189999999995</v>
      </c>
      <c r="I2470" s="4">
        <v>0.63635929999999996</v>
      </c>
      <c r="J2470" s="4">
        <v>0.88890846999999995</v>
      </c>
      <c r="K2470" s="4">
        <f t="shared" si="268"/>
        <v>0.88890846999999995</v>
      </c>
      <c r="L2470" s="4">
        <f t="shared" si="269"/>
        <v>0.88890846999999995</v>
      </c>
      <c r="M2470" s="4">
        <f t="shared" si="270"/>
        <v>3.6199095022624434E-4</v>
      </c>
      <c r="N2470" s="4">
        <f t="shared" si="271"/>
        <v>3.2177682171945698E-4</v>
      </c>
      <c r="O2470" s="4">
        <f t="shared" si="272"/>
        <v>3.2177682171945698E-4</v>
      </c>
    </row>
    <row r="2471" spans="2:15" ht="15" customHeight="1">
      <c r="B2471" s="3" t="s">
        <v>105</v>
      </c>
      <c r="C2471" s="3" t="s">
        <v>26</v>
      </c>
      <c r="D2471" s="3" t="str">
        <f t="shared" si="266"/>
        <v>Raise 4x</v>
      </c>
      <c r="E2471" s="3" t="s">
        <v>212</v>
      </c>
      <c r="F2471" s="3" t="str">
        <f t="shared" si="267"/>
        <v/>
      </c>
      <c r="G2471" s="3">
        <v>24</v>
      </c>
      <c r="H2471" s="4">
        <v>0.54807291000000002</v>
      </c>
      <c r="I2471" s="4">
        <v>0.57952917000000004</v>
      </c>
      <c r="J2471" s="4">
        <v>0.81877902999999996</v>
      </c>
      <c r="K2471" s="4">
        <f t="shared" si="268"/>
        <v>0.81877902999999996</v>
      </c>
      <c r="L2471" s="4">
        <f t="shared" si="269"/>
        <v>0.81877902999999996</v>
      </c>
      <c r="M2471" s="4">
        <f t="shared" si="270"/>
        <v>3.6199095022624434E-4</v>
      </c>
      <c r="N2471" s="4">
        <f t="shared" si="271"/>
        <v>2.9639059909502261E-4</v>
      </c>
      <c r="O2471" s="4">
        <f t="shared" si="272"/>
        <v>2.9639059909502261E-4</v>
      </c>
    </row>
    <row r="2472" spans="2:15" ht="15" customHeight="1">
      <c r="B2472" s="3" t="s">
        <v>105</v>
      </c>
      <c r="C2472" s="3" t="s">
        <v>27</v>
      </c>
      <c r="D2472" s="3" t="str">
        <f t="shared" si="266"/>
        <v>Raise 4x</v>
      </c>
      <c r="E2472" s="3" t="s">
        <v>212</v>
      </c>
      <c r="F2472" s="3" t="str">
        <f t="shared" si="267"/>
        <v/>
      </c>
      <c r="G2472" s="3">
        <v>24</v>
      </c>
      <c r="H2472" s="4">
        <v>0.52232226999999998</v>
      </c>
      <c r="I2472" s="4">
        <v>0.54044011000000003</v>
      </c>
      <c r="J2472" s="4">
        <v>0.77017964999999999</v>
      </c>
      <c r="K2472" s="4">
        <f t="shared" si="268"/>
        <v>0.77017964999999999</v>
      </c>
      <c r="L2472" s="4">
        <f t="shared" si="269"/>
        <v>0.77017964999999999</v>
      </c>
      <c r="M2472" s="4">
        <f t="shared" si="270"/>
        <v>3.6199095022624434E-4</v>
      </c>
      <c r="N2472" s="4">
        <f t="shared" si="271"/>
        <v>2.7879806334841627E-4</v>
      </c>
      <c r="O2472" s="4">
        <f t="shared" si="272"/>
        <v>2.7879806334841627E-4</v>
      </c>
    </row>
    <row r="2473" spans="2:15" ht="15" customHeight="1">
      <c r="B2473" s="3" t="s">
        <v>105</v>
      </c>
      <c r="C2473" s="3" t="s">
        <v>28</v>
      </c>
      <c r="D2473" s="3" t="str">
        <f t="shared" si="266"/>
        <v>Raise 4x</v>
      </c>
      <c r="E2473" s="3" t="s">
        <v>212</v>
      </c>
      <c r="F2473" s="3" t="str">
        <f t="shared" si="267"/>
        <v/>
      </c>
      <c r="G2473" s="3">
        <v>24</v>
      </c>
      <c r="H2473" s="4">
        <v>0.47647694000000002</v>
      </c>
      <c r="I2473" s="4">
        <v>0.47365879</v>
      </c>
      <c r="J2473" s="4">
        <v>0.68816743999999996</v>
      </c>
      <c r="K2473" s="4">
        <f t="shared" si="268"/>
        <v>0.68816743999999996</v>
      </c>
      <c r="L2473" s="4">
        <f t="shared" si="269"/>
        <v>0.68816743999999996</v>
      </c>
      <c r="M2473" s="4">
        <f t="shared" si="270"/>
        <v>3.6199095022624434E-4</v>
      </c>
      <c r="N2473" s="4">
        <f t="shared" si="271"/>
        <v>2.4911038552036198E-4</v>
      </c>
      <c r="O2473" s="4">
        <f t="shared" si="272"/>
        <v>2.4911038552036198E-4</v>
      </c>
    </row>
    <row r="2474" spans="2:15" ht="15" customHeight="1">
      <c r="B2474" s="3" t="s">
        <v>105</v>
      </c>
      <c r="C2474" s="3" t="s">
        <v>29</v>
      </c>
      <c r="D2474" s="3" t="str">
        <f t="shared" si="266"/>
        <v>Raise 4x</v>
      </c>
      <c r="E2474" s="3" t="s">
        <v>212</v>
      </c>
      <c r="F2474" s="3" t="str">
        <f t="shared" si="267"/>
        <v/>
      </c>
      <c r="G2474" s="3">
        <v>24</v>
      </c>
      <c r="H2474" s="4">
        <v>0.47181933999999998</v>
      </c>
      <c r="I2474" s="4">
        <v>0.47711936999999999</v>
      </c>
      <c r="J2474" s="4">
        <v>0.69288912999999996</v>
      </c>
      <c r="K2474" s="4">
        <f t="shared" si="268"/>
        <v>0.69288912999999996</v>
      </c>
      <c r="L2474" s="4">
        <f t="shared" si="269"/>
        <v>0.69288912999999996</v>
      </c>
      <c r="M2474" s="4">
        <f t="shared" si="270"/>
        <v>3.6199095022624434E-4</v>
      </c>
      <c r="N2474" s="4">
        <f t="shared" si="271"/>
        <v>2.5081959457013575E-4</v>
      </c>
      <c r="O2474" s="4">
        <f t="shared" si="272"/>
        <v>2.5081959457013575E-4</v>
      </c>
    </row>
    <row r="2475" spans="2:15" ht="15" customHeight="1">
      <c r="B2475" s="3" t="s">
        <v>105</v>
      </c>
      <c r="C2475" s="3" t="s">
        <v>30</v>
      </c>
      <c r="D2475" s="3" t="str">
        <f t="shared" si="266"/>
        <v>Raise 4x</v>
      </c>
      <c r="E2475" s="3" t="s">
        <v>212</v>
      </c>
      <c r="F2475" s="3" t="str">
        <f t="shared" si="267"/>
        <v/>
      </c>
      <c r="G2475" s="3">
        <v>24</v>
      </c>
      <c r="H2475" s="4">
        <v>0.4654489</v>
      </c>
      <c r="I2475" s="4">
        <v>0.48051683000000001</v>
      </c>
      <c r="J2475" s="4">
        <v>0.69732159999999999</v>
      </c>
      <c r="K2475" s="4">
        <f t="shared" si="268"/>
        <v>0.69732159999999999</v>
      </c>
      <c r="L2475" s="4">
        <f t="shared" si="269"/>
        <v>0.69732159999999999</v>
      </c>
      <c r="M2475" s="4">
        <f t="shared" si="270"/>
        <v>3.6199095022624434E-4</v>
      </c>
      <c r="N2475" s="4">
        <f t="shared" si="271"/>
        <v>2.5242410859728504E-4</v>
      </c>
      <c r="O2475" s="4">
        <f t="shared" si="272"/>
        <v>2.5242410859728504E-4</v>
      </c>
    </row>
    <row r="2476" spans="2:15" ht="15" customHeight="1">
      <c r="B2476" s="3" t="s">
        <v>105</v>
      </c>
      <c r="C2476" s="3" t="s">
        <v>31</v>
      </c>
      <c r="D2476" s="3" t="str">
        <f t="shared" si="266"/>
        <v>Raise 4x</v>
      </c>
      <c r="E2476" s="3" t="s">
        <v>212</v>
      </c>
      <c r="F2476" s="3" t="str">
        <f t="shared" si="267"/>
        <v/>
      </c>
      <c r="G2476" s="3">
        <v>24</v>
      </c>
      <c r="H2476" s="4">
        <v>0.47546196000000002</v>
      </c>
      <c r="I2476" s="4">
        <v>0.50191275999999996</v>
      </c>
      <c r="J2476" s="4">
        <v>0.72349255999999995</v>
      </c>
      <c r="K2476" s="4">
        <f t="shared" si="268"/>
        <v>0.72349255999999995</v>
      </c>
      <c r="L2476" s="4">
        <f t="shared" si="269"/>
        <v>0.72349255999999995</v>
      </c>
      <c r="M2476" s="4">
        <f t="shared" si="270"/>
        <v>3.6199095022624434E-4</v>
      </c>
      <c r="N2476" s="4">
        <f t="shared" si="271"/>
        <v>2.6189775927601807E-4</v>
      </c>
      <c r="O2476" s="4">
        <f t="shared" si="272"/>
        <v>2.6189775927601807E-4</v>
      </c>
    </row>
    <row r="2477" spans="2:15" ht="15" customHeight="1">
      <c r="B2477" s="3" t="s">
        <v>105</v>
      </c>
      <c r="C2477" s="3" t="s">
        <v>32</v>
      </c>
      <c r="D2477" s="3" t="str">
        <f t="shared" si="266"/>
        <v>Raise 4x</v>
      </c>
      <c r="E2477" s="3" t="s">
        <v>212</v>
      </c>
      <c r="F2477" s="3" t="str">
        <f t="shared" si="267"/>
        <v/>
      </c>
      <c r="G2477" s="3">
        <v>24</v>
      </c>
      <c r="H2477" s="4">
        <v>0.56466793999999998</v>
      </c>
      <c r="I2477" s="4">
        <v>0.85544332000000001</v>
      </c>
      <c r="J2477" s="4">
        <v>1.1579575799999999</v>
      </c>
      <c r="K2477" s="4">
        <f t="shared" si="268"/>
        <v>1.1579575799999999</v>
      </c>
      <c r="L2477" s="4">
        <f t="shared" si="269"/>
        <v>1.1579575799999999</v>
      </c>
      <c r="M2477" s="4">
        <f t="shared" si="270"/>
        <v>3.6199095022624434E-4</v>
      </c>
      <c r="N2477" s="4">
        <f t="shared" si="271"/>
        <v>4.191701647058823E-4</v>
      </c>
      <c r="O2477" s="4">
        <f t="shared" si="272"/>
        <v>4.191701647058823E-4</v>
      </c>
    </row>
    <row r="2478" spans="2:15" ht="15" customHeight="1">
      <c r="B2478" s="3" t="s">
        <v>105</v>
      </c>
      <c r="C2478" s="3" t="s">
        <v>33</v>
      </c>
      <c r="D2478" s="3" t="str">
        <f t="shared" si="266"/>
        <v>Check</v>
      </c>
      <c r="E2478" s="3" t="s">
        <v>211</v>
      </c>
      <c r="F2478" s="3" t="str">
        <f t="shared" si="267"/>
        <v/>
      </c>
      <c r="G2478" s="3">
        <v>24</v>
      </c>
      <c r="H2478" s="4">
        <v>0.14783669999999999</v>
      </c>
      <c r="I2478" s="4">
        <v>5.8754E-4</v>
      </c>
      <c r="J2478" s="4">
        <v>0.10898592</v>
      </c>
      <c r="K2478" s="4">
        <f t="shared" si="268"/>
        <v>0.14783669999999999</v>
      </c>
      <c r="L2478" s="4">
        <f t="shared" si="269"/>
        <v>0.14783669999999999</v>
      </c>
      <c r="M2478" s="4">
        <f t="shared" si="270"/>
        <v>3.6199095022624434E-4</v>
      </c>
      <c r="N2478" s="4">
        <f t="shared" si="271"/>
        <v>5.3515547511312213E-5</v>
      </c>
      <c r="O2478" s="4">
        <f t="shared" si="272"/>
        <v>5.3515547511312213E-5</v>
      </c>
    </row>
    <row r="2479" spans="2:15" ht="15" customHeight="1">
      <c r="B2479" s="3" t="s">
        <v>105</v>
      </c>
      <c r="C2479" s="3" t="s">
        <v>34</v>
      </c>
      <c r="D2479" s="3" t="str">
        <f t="shared" si="266"/>
        <v>Check</v>
      </c>
      <c r="E2479" s="3" t="s">
        <v>211</v>
      </c>
      <c r="F2479" s="3" t="str">
        <f t="shared" si="267"/>
        <v/>
      </c>
      <c r="G2479" s="3">
        <v>24</v>
      </c>
      <c r="H2479" s="4">
        <v>0.16926026999999999</v>
      </c>
      <c r="I2479" s="4">
        <v>3.007015E-2</v>
      </c>
      <c r="J2479" s="4">
        <v>0.14577403999999999</v>
      </c>
      <c r="K2479" s="4">
        <f t="shared" si="268"/>
        <v>0.16926026999999999</v>
      </c>
      <c r="L2479" s="4">
        <f t="shared" si="269"/>
        <v>0.16926026999999999</v>
      </c>
      <c r="M2479" s="4">
        <f t="shared" si="270"/>
        <v>3.6199095022624434E-4</v>
      </c>
      <c r="N2479" s="4">
        <f t="shared" si="271"/>
        <v>6.1270685972850681E-5</v>
      </c>
      <c r="O2479" s="4">
        <f t="shared" si="272"/>
        <v>6.1270685972850681E-5</v>
      </c>
    </row>
    <row r="2480" spans="2:15" ht="15" customHeight="1">
      <c r="B2480" s="3" t="s">
        <v>105</v>
      </c>
      <c r="C2480" s="3" t="s">
        <v>35</v>
      </c>
      <c r="D2480" s="3" t="str">
        <f t="shared" si="266"/>
        <v>Check</v>
      </c>
      <c r="E2480" s="3" t="s">
        <v>211</v>
      </c>
      <c r="F2480" s="3" t="str">
        <f t="shared" si="267"/>
        <v/>
      </c>
      <c r="G2480" s="3">
        <v>24</v>
      </c>
      <c r="H2480" s="4">
        <v>0.19229014</v>
      </c>
      <c r="I2480" s="4">
        <v>6.0631289999999997E-2</v>
      </c>
      <c r="J2480" s="4">
        <v>0.18382401000000001</v>
      </c>
      <c r="K2480" s="4">
        <f t="shared" si="268"/>
        <v>0.19229014</v>
      </c>
      <c r="L2480" s="4">
        <f t="shared" si="269"/>
        <v>0.19229014</v>
      </c>
      <c r="M2480" s="4">
        <f t="shared" si="270"/>
        <v>3.6199095022624434E-4</v>
      </c>
      <c r="N2480" s="4">
        <f t="shared" si="271"/>
        <v>6.9607290497737559E-5</v>
      </c>
      <c r="O2480" s="4">
        <f t="shared" si="272"/>
        <v>6.9607290497737559E-5</v>
      </c>
    </row>
    <row r="2481" spans="2:15" ht="15" customHeight="1">
      <c r="B2481" s="3" t="s">
        <v>105</v>
      </c>
      <c r="C2481" s="3" t="s">
        <v>36</v>
      </c>
      <c r="D2481" s="3" t="str">
        <f t="shared" si="266"/>
        <v>Check</v>
      </c>
      <c r="E2481" s="3" t="s">
        <v>211</v>
      </c>
      <c r="F2481" s="3" t="str">
        <f t="shared" si="267"/>
        <v/>
      </c>
      <c r="G2481" s="3">
        <v>24</v>
      </c>
      <c r="H2481" s="4">
        <v>-0.23773826000000001</v>
      </c>
      <c r="I2481" s="4">
        <v>-0.32173428999999998</v>
      </c>
      <c r="J2481" s="4">
        <v>-0.30033486999999998</v>
      </c>
      <c r="K2481" s="4">
        <f t="shared" si="268"/>
        <v>-0.23773826000000001</v>
      </c>
      <c r="L2481" s="4">
        <f t="shared" si="269"/>
        <v>-0.23773826000000001</v>
      </c>
      <c r="M2481" s="4">
        <f t="shared" si="270"/>
        <v>3.6199095022624434E-4</v>
      </c>
      <c r="N2481" s="4">
        <f t="shared" si="271"/>
        <v>-8.6059098642533944E-5</v>
      </c>
      <c r="O2481" s="4">
        <f t="shared" si="272"/>
        <v>-8.6059098642533944E-5</v>
      </c>
    </row>
    <row r="2482" spans="2:15" ht="15" customHeight="1">
      <c r="B2482" s="3" t="s">
        <v>105</v>
      </c>
      <c r="C2482" s="3" t="s">
        <v>37</v>
      </c>
      <c r="D2482" s="3" t="str">
        <f t="shared" si="266"/>
        <v>Check</v>
      </c>
      <c r="E2482" s="3" t="s">
        <v>211</v>
      </c>
      <c r="F2482" s="3" t="str">
        <f t="shared" si="267"/>
        <v/>
      </c>
      <c r="G2482" s="3">
        <v>24</v>
      </c>
      <c r="H2482" s="4">
        <v>-0.50360720999999997</v>
      </c>
      <c r="I2482" s="4">
        <v>-1.6916391099999999</v>
      </c>
      <c r="J2482" s="4">
        <v>-1.9768035799999999</v>
      </c>
      <c r="K2482" s="4">
        <f t="shared" si="268"/>
        <v>-0.50360720999999997</v>
      </c>
      <c r="L2482" s="4">
        <f t="shared" si="269"/>
        <v>-0.50360720999999997</v>
      </c>
      <c r="M2482" s="4">
        <f t="shared" si="270"/>
        <v>3.6199095022624434E-4</v>
      </c>
      <c r="N2482" s="4">
        <f t="shared" si="271"/>
        <v>-1.8230125248868778E-4</v>
      </c>
      <c r="O2482" s="4">
        <f t="shared" si="272"/>
        <v>-1.8230125248868778E-4</v>
      </c>
    </row>
    <row r="2483" spans="2:15" ht="15" customHeight="1">
      <c r="B2483" s="3" t="s">
        <v>106</v>
      </c>
      <c r="C2483" s="3" t="s">
        <v>51</v>
      </c>
      <c r="D2483" s="3" t="str">
        <f t="shared" si="266"/>
        <v>Raise 4x</v>
      </c>
      <c r="E2483" s="3" t="s">
        <v>212</v>
      </c>
      <c r="F2483" s="3" t="str">
        <f t="shared" si="267"/>
        <v/>
      </c>
      <c r="G2483" s="3">
        <v>12</v>
      </c>
      <c r="H2483" s="4">
        <v>0.68552630000000003</v>
      </c>
      <c r="I2483" s="4">
        <v>0.79919600000000002</v>
      </c>
      <c r="J2483" s="4">
        <v>1.0943773400000001</v>
      </c>
      <c r="K2483" s="4">
        <f t="shared" si="268"/>
        <v>1.0943773400000001</v>
      </c>
      <c r="L2483" s="4">
        <f t="shared" si="269"/>
        <v>1.0943773400000001</v>
      </c>
      <c r="M2483" s="4">
        <f t="shared" si="270"/>
        <v>1.8099547511312217E-4</v>
      </c>
      <c r="N2483" s="4">
        <f t="shared" si="271"/>
        <v>1.9807734660633484E-4</v>
      </c>
      <c r="O2483" s="4">
        <f t="shared" si="272"/>
        <v>1.9807734660633484E-4</v>
      </c>
    </row>
    <row r="2484" spans="2:15" ht="15" customHeight="1">
      <c r="B2484" s="3" t="s">
        <v>106</v>
      </c>
      <c r="C2484" s="3" t="s">
        <v>1</v>
      </c>
      <c r="D2484" s="3" t="str">
        <f t="shared" si="266"/>
        <v>Raise 4x</v>
      </c>
      <c r="E2484" s="3" t="s">
        <v>212</v>
      </c>
      <c r="F2484" s="3" t="str">
        <f t="shared" si="267"/>
        <v/>
      </c>
      <c r="G2484" s="3">
        <v>12</v>
      </c>
      <c r="H2484" s="4">
        <v>0.64524758999999998</v>
      </c>
      <c r="I2484" s="4">
        <v>0.73985568000000002</v>
      </c>
      <c r="J2484" s="4">
        <v>1.0211025600000001</v>
      </c>
      <c r="K2484" s="4">
        <f t="shared" si="268"/>
        <v>1.0211025600000001</v>
      </c>
      <c r="L2484" s="4">
        <f t="shared" si="269"/>
        <v>1.0211025600000001</v>
      </c>
      <c r="M2484" s="4">
        <f t="shared" si="270"/>
        <v>1.8099547511312217E-4</v>
      </c>
      <c r="N2484" s="4">
        <f t="shared" si="271"/>
        <v>1.8481494298642535E-4</v>
      </c>
      <c r="O2484" s="4">
        <f t="shared" si="272"/>
        <v>1.8481494298642535E-4</v>
      </c>
    </row>
    <row r="2485" spans="2:15" ht="15" customHeight="1">
      <c r="B2485" s="3" t="s">
        <v>106</v>
      </c>
      <c r="C2485" s="3" t="s">
        <v>2</v>
      </c>
      <c r="D2485" s="3" t="str">
        <f t="shared" si="266"/>
        <v>Raise 4x</v>
      </c>
      <c r="E2485" s="3" t="s">
        <v>212</v>
      </c>
      <c r="F2485" s="3" t="str">
        <f t="shared" si="267"/>
        <v/>
      </c>
      <c r="G2485" s="3">
        <v>12</v>
      </c>
      <c r="H2485" s="4">
        <v>0.61714994999999995</v>
      </c>
      <c r="I2485" s="4">
        <v>0.70026984999999997</v>
      </c>
      <c r="J2485" s="4">
        <v>0.97188469</v>
      </c>
      <c r="K2485" s="4">
        <f t="shared" si="268"/>
        <v>0.97188469</v>
      </c>
      <c r="L2485" s="4">
        <f t="shared" si="269"/>
        <v>0.97188469</v>
      </c>
      <c r="M2485" s="4">
        <f t="shared" si="270"/>
        <v>1.8099547511312217E-4</v>
      </c>
      <c r="N2485" s="4">
        <f t="shared" si="271"/>
        <v>1.7590673122171947E-4</v>
      </c>
      <c r="O2485" s="4">
        <f t="shared" si="272"/>
        <v>1.7590673122171947E-4</v>
      </c>
    </row>
    <row r="2486" spans="2:15" ht="15" customHeight="1">
      <c r="B2486" s="3" t="s">
        <v>106</v>
      </c>
      <c r="C2486" s="3" t="s">
        <v>3</v>
      </c>
      <c r="D2486" s="3" t="str">
        <f t="shared" si="266"/>
        <v>Raise 4x</v>
      </c>
      <c r="E2486" s="3" t="s">
        <v>212</v>
      </c>
      <c r="F2486" s="3" t="str">
        <f t="shared" si="267"/>
        <v/>
      </c>
      <c r="G2486" s="3">
        <v>12</v>
      </c>
      <c r="H2486" s="4">
        <v>0.56557243000000001</v>
      </c>
      <c r="I2486" s="4">
        <v>0.63048435000000003</v>
      </c>
      <c r="J2486" s="4">
        <v>0.88643117999999999</v>
      </c>
      <c r="K2486" s="4">
        <f t="shared" si="268"/>
        <v>0.88643117999999999</v>
      </c>
      <c r="L2486" s="4">
        <f t="shared" si="269"/>
        <v>0.88643117999999999</v>
      </c>
      <c r="M2486" s="4">
        <f t="shared" si="270"/>
        <v>1.8099547511312217E-4</v>
      </c>
      <c r="N2486" s="4">
        <f t="shared" si="271"/>
        <v>1.6044003257918553E-4</v>
      </c>
      <c r="O2486" s="4">
        <f t="shared" si="272"/>
        <v>1.6044003257918553E-4</v>
      </c>
    </row>
    <row r="2487" spans="2:15" ht="15" customHeight="1">
      <c r="B2487" s="3" t="s">
        <v>106</v>
      </c>
      <c r="C2487" s="3" t="s">
        <v>4</v>
      </c>
      <c r="D2487" s="3" t="str">
        <f t="shared" si="266"/>
        <v>Raise 4x</v>
      </c>
      <c r="E2487" s="3" t="s">
        <v>212</v>
      </c>
      <c r="F2487" s="3" t="str">
        <f t="shared" si="267"/>
        <v/>
      </c>
      <c r="G2487" s="3">
        <v>12</v>
      </c>
      <c r="H2487" s="4">
        <v>0.55446481000000003</v>
      </c>
      <c r="I2487" s="4">
        <v>0.61504095999999997</v>
      </c>
      <c r="J2487" s="4">
        <v>0.86890676</v>
      </c>
      <c r="K2487" s="4">
        <f t="shared" si="268"/>
        <v>0.86890676</v>
      </c>
      <c r="L2487" s="4">
        <f t="shared" si="269"/>
        <v>0.86890676</v>
      </c>
      <c r="M2487" s="4">
        <f t="shared" si="270"/>
        <v>1.8099547511312217E-4</v>
      </c>
      <c r="N2487" s="4">
        <f t="shared" si="271"/>
        <v>1.5726819185520361E-4</v>
      </c>
      <c r="O2487" s="4">
        <f t="shared" si="272"/>
        <v>1.5726819185520361E-4</v>
      </c>
    </row>
    <row r="2488" spans="2:15" ht="15" customHeight="1">
      <c r="B2488" s="3" t="s">
        <v>106</v>
      </c>
      <c r="C2488" s="3" t="s">
        <v>5</v>
      </c>
      <c r="D2488" s="3" t="str">
        <f t="shared" si="266"/>
        <v>Raise 4x</v>
      </c>
      <c r="E2488" s="3" t="s">
        <v>212</v>
      </c>
      <c r="F2488" s="3" t="str">
        <f t="shared" si="267"/>
        <v/>
      </c>
      <c r="G2488" s="3">
        <v>12</v>
      </c>
      <c r="H2488" s="4">
        <v>0.56374438999999998</v>
      </c>
      <c r="I2488" s="4">
        <v>0.63894178000000001</v>
      </c>
      <c r="J2488" s="4">
        <v>0.89799596999999998</v>
      </c>
      <c r="K2488" s="4">
        <f t="shared" si="268"/>
        <v>0.89799596999999998</v>
      </c>
      <c r="L2488" s="4">
        <f t="shared" si="269"/>
        <v>0.89799596999999998</v>
      </c>
      <c r="M2488" s="4">
        <f t="shared" si="270"/>
        <v>1.8099547511312217E-4</v>
      </c>
      <c r="N2488" s="4">
        <f t="shared" si="271"/>
        <v>1.62533207239819E-4</v>
      </c>
      <c r="O2488" s="4">
        <f t="shared" si="272"/>
        <v>1.62533207239819E-4</v>
      </c>
    </row>
    <row r="2489" spans="2:15" ht="15" customHeight="1">
      <c r="B2489" s="3" t="s">
        <v>106</v>
      </c>
      <c r="C2489" s="3" t="s">
        <v>6</v>
      </c>
      <c r="D2489" s="3" t="str">
        <f t="shared" si="266"/>
        <v>Raise 4x</v>
      </c>
      <c r="E2489" s="3" t="s">
        <v>212</v>
      </c>
      <c r="F2489" s="3" t="str">
        <f t="shared" si="267"/>
        <v/>
      </c>
      <c r="G2489" s="3">
        <v>12</v>
      </c>
      <c r="H2489" s="4">
        <v>0.56059331000000001</v>
      </c>
      <c r="I2489" s="4">
        <v>0.64532067000000004</v>
      </c>
      <c r="J2489" s="4">
        <v>0.90637062999999995</v>
      </c>
      <c r="K2489" s="4">
        <f t="shared" si="268"/>
        <v>0.90637062999999995</v>
      </c>
      <c r="L2489" s="4">
        <f t="shared" si="269"/>
        <v>0.90637062999999995</v>
      </c>
      <c r="M2489" s="4">
        <f t="shared" si="270"/>
        <v>1.8099547511312217E-4</v>
      </c>
      <c r="N2489" s="4">
        <f t="shared" si="271"/>
        <v>1.6404898280542987E-4</v>
      </c>
      <c r="O2489" s="4">
        <f t="shared" si="272"/>
        <v>1.6404898280542987E-4</v>
      </c>
    </row>
    <row r="2490" spans="2:15" ht="15" customHeight="1">
      <c r="B2490" s="3" t="s">
        <v>106</v>
      </c>
      <c r="C2490" s="3" t="s">
        <v>8</v>
      </c>
      <c r="D2490" s="3" t="str">
        <f t="shared" si="266"/>
        <v>Raise 4x</v>
      </c>
      <c r="E2490" s="3" t="s">
        <v>212</v>
      </c>
      <c r="F2490" s="3" t="str">
        <f t="shared" si="267"/>
        <v/>
      </c>
      <c r="G2490" s="3">
        <v>12</v>
      </c>
      <c r="H2490" s="4">
        <v>0.18712968999999999</v>
      </c>
      <c r="I2490" s="4">
        <v>5.83189E-2</v>
      </c>
      <c r="J2490" s="4">
        <v>0.18824241</v>
      </c>
      <c r="K2490" s="4">
        <f t="shared" si="268"/>
        <v>0.18824241</v>
      </c>
      <c r="L2490" s="4">
        <f t="shared" si="269"/>
        <v>0.18824241</v>
      </c>
      <c r="M2490" s="4">
        <f t="shared" si="270"/>
        <v>1.8099547511312217E-4</v>
      </c>
      <c r="N2490" s="4">
        <f t="shared" si="271"/>
        <v>3.4071024434389136E-5</v>
      </c>
      <c r="O2490" s="4">
        <f t="shared" si="272"/>
        <v>3.4071024434389136E-5</v>
      </c>
    </row>
    <row r="2491" spans="2:15" ht="15" customHeight="1">
      <c r="B2491" s="3" t="s">
        <v>106</v>
      </c>
      <c r="C2491" s="3" t="s">
        <v>9</v>
      </c>
      <c r="D2491" s="3" t="str">
        <f t="shared" si="266"/>
        <v>Raise 4x</v>
      </c>
      <c r="E2491" s="3" t="s">
        <v>212</v>
      </c>
      <c r="F2491" s="3" t="str">
        <f t="shared" si="267"/>
        <v/>
      </c>
      <c r="G2491" s="3">
        <v>12</v>
      </c>
      <c r="H2491" s="4">
        <v>0.21098431000000001</v>
      </c>
      <c r="I2491" s="4">
        <v>8.7950189999999998E-2</v>
      </c>
      <c r="J2491" s="4">
        <v>0.22489402999999999</v>
      </c>
      <c r="K2491" s="4">
        <f t="shared" si="268"/>
        <v>0.22489402999999999</v>
      </c>
      <c r="L2491" s="4">
        <f t="shared" si="269"/>
        <v>0.22489402999999999</v>
      </c>
      <c r="M2491" s="4">
        <f t="shared" si="270"/>
        <v>1.8099547511312217E-4</v>
      </c>
      <c r="N2491" s="4">
        <f t="shared" si="271"/>
        <v>4.0704801809954751E-5</v>
      </c>
      <c r="O2491" s="4">
        <f t="shared" si="272"/>
        <v>4.0704801809954751E-5</v>
      </c>
    </row>
    <row r="2492" spans="2:15" ht="15" customHeight="1">
      <c r="B2492" s="3" t="s">
        <v>106</v>
      </c>
      <c r="C2492" s="3" t="s">
        <v>10</v>
      </c>
      <c r="D2492" s="3" t="str">
        <f t="shared" si="266"/>
        <v>Raise 4x</v>
      </c>
      <c r="E2492" s="3" t="s">
        <v>212</v>
      </c>
      <c r="F2492" s="3" t="str">
        <f t="shared" si="267"/>
        <v/>
      </c>
      <c r="G2492" s="3">
        <v>12</v>
      </c>
      <c r="H2492" s="4">
        <v>0.23570752</v>
      </c>
      <c r="I2492" s="4">
        <v>0.11907824</v>
      </c>
      <c r="J2492" s="4">
        <v>0.26331881000000001</v>
      </c>
      <c r="K2492" s="4">
        <f t="shared" si="268"/>
        <v>0.26331881000000001</v>
      </c>
      <c r="L2492" s="4">
        <f t="shared" si="269"/>
        <v>0.26331881000000001</v>
      </c>
      <c r="M2492" s="4">
        <f t="shared" si="270"/>
        <v>1.8099547511312217E-4</v>
      </c>
      <c r="N2492" s="4">
        <f t="shared" si="271"/>
        <v>4.7659513122171948E-5</v>
      </c>
      <c r="O2492" s="4">
        <f t="shared" si="272"/>
        <v>4.7659513122171948E-5</v>
      </c>
    </row>
    <row r="2493" spans="2:15" ht="15" customHeight="1">
      <c r="B2493" s="3" t="s">
        <v>106</v>
      </c>
      <c r="C2493" s="3" t="s">
        <v>11</v>
      </c>
      <c r="D2493" s="3" t="str">
        <f t="shared" si="266"/>
        <v>Raise 4x</v>
      </c>
      <c r="E2493" s="3" t="s">
        <v>212</v>
      </c>
      <c r="F2493" s="3" t="str">
        <f t="shared" si="267"/>
        <v/>
      </c>
      <c r="G2493" s="3">
        <v>12</v>
      </c>
      <c r="H2493" s="4">
        <v>0.26063111999999999</v>
      </c>
      <c r="I2493" s="4">
        <v>0.15030018000000001</v>
      </c>
      <c r="J2493" s="4">
        <v>0.30185996999999998</v>
      </c>
      <c r="K2493" s="4">
        <f t="shared" si="268"/>
        <v>0.30185996999999998</v>
      </c>
      <c r="L2493" s="4">
        <f t="shared" si="269"/>
        <v>0.30185996999999998</v>
      </c>
      <c r="M2493" s="4">
        <f t="shared" si="270"/>
        <v>1.8099547511312217E-4</v>
      </c>
      <c r="N2493" s="4">
        <f t="shared" si="271"/>
        <v>5.46352886877828E-5</v>
      </c>
      <c r="O2493" s="4">
        <f t="shared" si="272"/>
        <v>5.46352886877828E-5</v>
      </c>
    </row>
    <row r="2494" spans="2:15" ht="15" customHeight="1">
      <c r="B2494" s="3" t="s">
        <v>106</v>
      </c>
      <c r="C2494" s="3" t="s">
        <v>12</v>
      </c>
      <c r="D2494" s="3" t="str">
        <f t="shared" si="266"/>
        <v>Check</v>
      </c>
      <c r="E2494" s="3" t="s">
        <v>211</v>
      </c>
      <c r="F2494" s="3" t="str">
        <f t="shared" si="267"/>
        <v/>
      </c>
      <c r="G2494" s="3">
        <v>12</v>
      </c>
      <c r="H2494" s="4">
        <v>-0.29429495999999999</v>
      </c>
      <c r="I2494" s="4">
        <v>-0.40443842000000002</v>
      </c>
      <c r="J2494" s="4">
        <v>-0.39650014</v>
      </c>
      <c r="K2494" s="4">
        <f t="shared" si="268"/>
        <v>-0.29429495999999999</v>
      </c>
      <c r="L2494" s="4">
        <f t="shared" si="269"/>
        <v>-0.29429495999999999</v>
      </c>
      <c r="M2494" s="4">
        <f t="shared" si="270"/>
        <v>1.8099547511312217E-4</v>
      </c>
      <c r="N2494" s="4">
        <f t="shared" si="271"/>
        <v>-5.3266056108597282E-5</v>
      </c>
      <c r="O2494" s="4">
        <f t="shared" si="272"/>
        <v>-5.3266056108597282E-5</v>
      </c>
    </row>
    <row r="2495" spans="2:15" ht="15" customHeight="1">
      <c r="B2495" s="3" t="s">
        <v>106</v>
      </c>
      <c r="C2495" s="3" t="s">
        <v>13</v>
      </c>
      <c r="D2495" s="3" t="str">
        <f t="shared" si="266"/>
        <v>Raise 4x</v>
      </c>
      <c r="E2495" s="3" t="s">
        <v>212</v>
      </c>
      <c r="F2495" s="3" t="str">
        <f t="shared" si="267"/>
        <v/>
      </c>
      <c r="G2495" s="3">
        <v>12</v>
      </c>
      <c r="H2495" s="4">
        <v>0.68282577</v>
      </c>
      <c r="I2495" s="4">
        <v>0.79577290999999994</v>
      </c>
      <c r="J2495" s="4">
        <v>1.0904989</v>
      </c>
      <c r="K2495" s="4">
        <f t="shared" si="268"/>
        <v>1.0904989</v>
      </c>
      <c r="L2495" s="4">
        <f t="shared" si="269"/>
        <v>1.0904989</v>
      </c>
      <c r="M2495" s="4">
        <f t="shared" si="270"/>
        <v>1.8099547511312217E-4</v>
      </c>
      <c r="N2495" s="4">
        <f t="shared" si="271"/>
        <v>1.9737536651583712E-4</v>
      </c>
      <c r="O2495" s="4">
        <f t="shared" si="272"/>
        <v>1.9737536651583712E-4</v>
      </c>
    </row>
    <row r="2496" spans="2:15" ht="15" customHeight="1">
      <c r="B2496" s="3" t="s">
        <v>106</v>
      </c>
      <c r="C2496" s="3" t="s">
        <v>39</v>
      </c>
      <c r="D2496" s="3" t="str">
        <f t="shared" si="266"/>
        <v>Raise 4x</v>
      </c>
      <c r="E2496" s="3" t="s">
        <v>212</v>
      </c>
      <c r="F2496" s="3" t="str">
        <f t="shared" si="267"/>
        <v/>
      </c>
      <c r="G2496" s="3">
        <v>12</v>
      </c>
      <c r="H2496" s="4">
        <v>0.64250079999999998</v>
      </c>
      <c r="I2496" s="4">
        <v>0.73640517000000005</v>
      </c>
      <c r="J2496" s="4">
        <v>1.0171914099999999</v>
      </c>
      <c r="K2496" s="4">
        <f t="shared" si="268"/>
        <v>1.0171914099999999</v>
      </c>
      <c r="L2496" s="4">
        <f t="shared" si="269"/>
        <v>1.0171914099999999</v>
      </c>
      <c r="M2496" s="4">
        <f t="shared" si="270"/>
        <v>1.8099547511312217E-4</v>
      </c>
      <c r="N2496" s="4">
        <f t="shared" si="271"/>
        <v>1.8410704253393664E-4</v>
      </c>
      <c r="O2496" s="4">
        <f t="shared" si="272"/>
        <v>1.8410704253393664E-4</v>
      </c>
    </row>
    <row r="2497" spans="2:15" ht="15" customHeight="1">
      <c r="B2497" s="3" t="s">
        <v>106</v>
      </c>
      <c r="C2497" s="3" t="s">
        <v>14</v>
      </c>
      <c r="D2497" s="3" t="str">
        <f t="shared" si="266"/>
        <v>Raise 4x</v>
      </c>
      <c r="E2497" s="3" t="s">
        <v>212</v>
      </c>
      <c r="F2497" s="3" t="str">
        <f t="shared" si="267"/>
        <v/>
      </c>
      <c r="G2497" s="3">
        <v>12</v>
      </c>
      <c r="H2497" s="4">
        <v>0.61417739000000005</v>
      </c>
      <c r="I2497" s="4">
        <v>0.69652024999999995</v>
      </c>
      <c r="J2497" s="4">
        <v>0.96760871999999998</v>
      </c>
      <c r="K2497" s="4">
        <f t="shared" si="268"/>
        <v>0.96760871999999998</v>
      </c>
      <c r="L2497" s="4">
        <f t="shared" si="269"/>
        <v>0.96760871999999998</v>
      </c>
      <c r="M2497" s="4">
        <f t="shared" si="270"/>
        <v>1.8099547511312217E-4</v>
      </c>
      <c r="N2497" s="4">
        <f t="shared" si="271"/>
        <v>1.7513279999999999E-4</v>
      </c>
      <c r="O2497" s="4">
        <f t="shared" si="272"/>
        <v>1.7513279999999999E-4</v>
      </c>
    </row>
    <row r="2498" spans="2:15" ht="15" customHeight="1">
      <c r="B2498" s="3" t="s">
        <v>106</v>
      </c>
      <c r="C2498" s="3" t="s">
        <v>15</v>
      </c>
      <c r="D2498" s="3" t="str">
        <f t="shared" si="266"/>
        <v>Raise 4x</v>
      </c>
      <c r="E2498" s="3" t="s">
        <v>212</v>
      </c>
      <c r="F2498" s="3" t="str">
        <f t="shared" si="267"/>
        <v/>
      </c>
      <c r="G2498" s="3">
        <v>12</v>
      </c>
      <c r="H2498" s="4">
        <v>0.56394274</v>
      </c>
      <c r="I2498" s="4">
        <v>0.62824815000000001</v>
      </c>
      <c r="J2498" s="4">
        <v>0.88377253</v>
      </c>
      <c r="K2498" s="4">
        <f t="shared" si="268"/>
        <v>0.88377253</v>
      </c>
      <c r="L2498" s="4">
        <f t="shared" si="269"/>
        <v>0.88377253</v>
      </c>
      <c r="M2498" s="4">
        <f t="shared" si="270"/>
        <v>1.8099547511312217E-4</v>
      </c>
      <c r="N2498" s="4">
        <f t="shared" si="271"/>
        <v>1.5995882895927601E-4</v>
      </c>
      <c r="O2498" s="4">
        <f t="shared" si="272"/>
        <v>1.5995882895927601E-4</v>
      </c>
    </row>
    <row r="2499" spans="2:15" ht="15" customHeight="1">
      <c r="B2499" s="3" t="s">
        <v>106</v>
      </c>
      <c r="C2499" s="3" t="s">
        <v>16</v>
      </c>
      <c r="D2499" s="3" t="str">
        <f t="shared" si="266"/>
        <v>Raise 4x</v>
      </c>
      <c r="E2499" s="3" t="s">
        <v>212</v>
      </c>
      <c r="F2499" s="3" t="str">
        <f t="shared" si="267"/>
        <v/>
      </c>
      <c r="G2499" s="3">
        <v>12</v>
      </c>
      <c r="H2499" s="4">
        <v>0.55435878000000005</v>
      </c>
      <c r="I2499" s="4">
        <v>0.61461339000000004</v>
      </c>
      <c r="J2499" s="4">
        <v>0.86826086000000002</v>
      </c>
      <c r="K2499" s="4">
        <f t="shared" si="268"/>
        <v>0.86826086000000002</v>
      </c>
      <c r="L2499" s="4">
        <f t="shared" si="269"/>
        <v>0.86826086000000002</v>
      </c>
      <c r="M2499" s="4">
        <f t="shared" si="270"/>
        <v>1.8099547511312217E-4</v>
      </c>
      <c r="N2499" s="4">
        <f t="shared" si="271"/>
        <v>1.5715128687782807E-4</v>
      </c>
      <c r="O2499" s="4">
        <f t="shared" si="272"/>
        <v>1.5715128687782807E-4</v>
      </c>
    </row>
    <row r="2500" spans="2:15" ht="15" customHeight="1">
      <c r="B2500" s="3" t="s">
        <v>106</v>
      </c>
      <c r="C2500" s="3" t="s">
        <v>17</v>
      </c>
      <c r="D2500" s="3" t="str">
        <f t="shared" si="266"/>
        <v>Raise 4x</v>
      </c>
      <c r="E2500" s="3" t="s">
        <v>212</v>
      </c>
      <c r="F2500" s="3" t="str">
        <f t="shared" si="267"/>
        <v/>
      </c>
      <c r="G2500" s="3">
        <v>12</v>
      </c>
      <c r="H2500" s="4">
        <v>0.56595649000000003</v>
      </c>
      <c r="I2500" s="4">
        <v>0.64087517000000005</v>
      </c>
      <c r="J2500" s="4">
        <v>0.89976102000000002</v>
      </c>
      <c r="K2500" s="4">
        <f t="shared" si="268"/>
        <v>0.89976102000000002</v>
      </c>
      <c r="L2500" s="4">
        <f t="shared" si="269"/>
        <v>0.89976102000000002</v>
      </c>
      <c r="M2500" s="4">
        <f t="shared" si="270"/>
        <v>1.8099547511312217E-4</v>
      </c>
      <c r="N2500" s="4">
        <f t="shared" si="271"/>
        <v>1.6285267330316743E-4</v>
      </c>
      <c r="O2500" s="4">
        <f t="shared" si="272"/>
        <v>1.6285267330316743E-4</v>
      </c>
    </row>
    <row r="2501" spans="2:15" ht="15" customHeight="1">
      <c r="B2501" s="3" t="s">
        <v>106</v>
      </c>
      <c r="C2501" s="3" t="s">
        <v>18</v>
      </c>
      <c r="D2501" s="3" t="str">
        <f t="shared" ref="D2501:D2564" si="273">IF(K2501=H2501,"Check",IF(K2501=I2501,"Raise 3x", IF(K2501=J2501,"Raise 4x", "ERROR")))</f>
        <v>Raise 4x</v>
      </c>
      <c r="E2501" s="3" t="s">
        <v>212</v>
      </c>
      <c r="F2501" s="3" t="str">
        <f t="shared" ref="F2501:F2564" si="274">IF(D2501=E2501,"","Error")</f>
        <v/>
      </c>
      <c r="G2501" s="3">
        <v>12</v>
      </c>
      <c r="H2501" s="4">
        <v>0.56413765999999999</v>
      </c>
      <c r="I2501" s="4">
        <v>0.64862059000000005</v>
      </c>
      <c r="J2501" s="4">
        <v>0.90957982000000004</v>
      </c>
      <c r="K2501" s="4">
        <f t="shared" ref="K2501:K2564" si="275">MAX(H2501:J2501)</f>
        <v>0.90957982000000004</v>
      </c>
      <c r="L2501" s="4">
        <f t="shared" ref="L2501:L2564" si="276">IF(E2501="Check",H2501,J2501)</f>
        <v>0.90957982000000004</v>
      </c>
      <c r="M2501" s="4">
        <f t="shared" ref="M2501:M2564" si="277">G2501/(COMBIN(52,2)*50)</f>
        <v>1.8099547511312217E-4</v>
      </c>
      <c r="N2501" s="4">
        <f t="shared" ref="N2501:N2564" si="278">M2501*K2501</f>
        <v>1.6462983167420814E-4</v>
      </c>
      <c r="O2501" s="4">
        <f t="shared" ref="O2501:O2564" si="279">M2501*L2501</f>
        <v>1.6462983167420814E-4</v>
      </c>
    </row>
    <row r="2502" spans="2:15" ht="15" customHeight="1">
      <c r="B2502" s="3" t="s">
        <v>106</v>
      </c>
      <c r="C2502" s="3" t="s">
        <v>19</v>
      </c>
      <c r="D2502" s="3" t="str">
        <f t="shared" si="273"/>
        <v>Raise 4x</v>
      </c>
      <c r="E2502" s="3" t="s">
        <v>212</v>
      </c>
      <c r="F2502" s="3" t="str">
        <f t="shared" si="274"/>
        <v/>
      </c>
      <c r="G2502" s="3">
        <v>12</v>
      </c>
      <c r="H2502" s="4">
        <v>0.82296590999999997</v>
      </c>
      <c r="I2502" s="4">
        <v>1.21380355</v>
      </c>
      <c r="J2502" s="4">
        <v>1.6048616499999999</v>
      </c>
      <c r="K2502" s="4">
        <f t="shared" si="275"/>
        <v>1.6048616499999999</v>
      </c>
      <c r="L2502" s="4">
        <f t="shared" si="276"/>
        <v>1.6048616499999999</v>
      </c>
      <c r="M2502" s="4">
        <f t="shared" si="277"/>
        <v>1.8099547511312217E-4</v>
      </c>
      <c r="N2502" s="4">
        <f t="shared" si="278"/>
        <v>2.9047269683257917E-4</v>
      </c>
      <c r="O2502" s="4">
        <f t="shared" si="279"/>
        <v>2.9047269683257917E-4</v>
      </c>
    </row>
    <row r="2503" spans="2:15" ht="15" customHeight="1">
      <c r="B2503" s="3" t="s">
        <v>106</v>
      </c>
      <c r="C2503" s="3" t="s">
        <v>20</v>
      </c>
      <c r="D2503" s="3" t="str">
        <f t="shared" si="273"/>
        <v>Raise 4x</v>
      </c>
      <c r="E2503" s="3" t="s">
        <v>212</v>
      </c>
      <c r="F2503" s="3" t="str">
        <f t="shared" si="274"/>
        <v/>
      </c>
      <c r="G2503" s="3">
        <v>12</v>
      </c>
      <c r="H2503" s="4">
        <v>0.21533316999999999</v>
      </c>
      <c r="I2503" s="4">
        <v>0.10945009999999999</v>
      </c>
      <c r="J2503" s="4">
        <v>0.25032796000000002</v>
      </c>
      <c r="K2503" s="4">
        <f t="shared" si="275"/>
        <v>0.25032796000000002</v>
      </c>
      <c r="L2503" s="4">
        <f t="shared" si="276"/>
        <v>0.25032796000000002</v>
      </c>
      <c r="M2503" s="4">
        <f t="shared" si="277"/>
        <v>1.8099547511312217E-4</v>
      </c>
      <c r="N2503" s="4">
        <f t="shared" si="278"/>
        <v>4.5308228054298645E-5</v>
      </c>
      <c r="O2503" s="4">
        <f t="shared" si="279"/>
        <v>4.5308228054298645E-5</v>
      </c>
    </row>
    <row r="2504" spans="2:15" ht="15" customHeight="1">
      <c r="B2504" s="3" t="s">
        <v>106</v>
      </c>
      <c r="C2504" s="3" t="s">
        <v>21</v>
      </c>
      <c r="D2504" s="3" t="str">
        <f t="shared" si="273"/>
        <v>Raise 4x</v>
      </c>
      <c r="E2504" s="3" t="s">
        <v>212</v>
      </c>
      <c r="F2504" s="3" t="str">
        <f t="shared" si="274"/>
        <v/>
      </c>
      <c r="G2504" s="3">
        <v>12</v>
      </c>
      <c r="H2504" s="4">
        <v>0.23785930999999999</v>
      </c>
      <c r="I2504" s="4">
        <v>0.13731489999999999</v>
      </c>
      <c r="J2504" s="4">
        <v>0.28505923</v>
      </c>
      <c r="K2504" s="4">
        <f t="shared" si="275"/>
        <v>0.28505923</v>
      </c>
      <c r="L2504" s="4">
        <f t="shared" si="276"/>
        <v>0.28505923</v>
      </c>
      <c r="M2504" s="4">
        <f t="shared" si="277"/>
        <v>1.8099547511312217E-4</v>
      </c>
      <c r="N2504" s="4">
        <f t="shared" si="278"/>
        <v>5.1594430769230766E-5</v>
      </c>
      <c r="O2504" s="4">
        <f t="shared" si="279"/>
        <v>5.1594430769230766E-5</v>
      </c>
    </row>
    <row r="2505" spans="2:15" ht="15" customHeight="1">
      <c r="B2505" s="3" t="s">
        <v>106</v>
      </c>
      <c r="C2505" s="3" t="s">
        <v>22</v>
      </c>
      <c r="D2505" s="3" t="str">
        <f t="shared" si="273"/>
        <v>Raise 4x</v>
      </c>
      <c r="E2505" s="3" t="s">
        <v>212</v>
      </c>
      <c r="F2505" s="3" t="str">
        <f t="shared" si="274"/>
        <v/>
      </c>
      <c r="G2505" s="3">
        <v>12</v>
      </c>
      <c r="H2505" s="4">
        <v>0.26127991</v>
      </c>
      <c r="I2505" s="4">
        <v>0.16675276999999999</v>
      </c>
      <c r="J2505" s="4">
        <v>0.32165494</v>
      </c>
      <c r="K2505" s="4">
        <f t="shared" si="275"/>
        <v>0.32165494</v>
      </c>
      <c r="L2505" s="4">
        <f t="shared" si="276"/>
        <v>0.32165494</v>
      </c>
      <c r="M2505" s="4">
        <f t="shared" si="277"/>
        <v>1.8099547511312217E-4</v>
      </c>
      <c r="N2505" s="4">
        <f t="shared" si="278"/>
        <v>5.8218088687782803E-5</v>
      </c>
      <c r="O2505" s="4">
        <f t="shared" si="279"/>
        <v>5.8218088687782803E-5</v>
      </c>
    </row>
    <row r="2506" spans="2:15" ht="15" customHeight="1">
      <c r="B2506" s="3" t="s">
        <v>106</v>
      </c>
      <c r="C2506" s="3" t="s">
        <v>23</v>
      </c>
      <c r="D2506" s="3" t="str">
        <f t="shared" si="273"/>
        <v>Raise 4x</v>
      </c>
      <c r="E2506" s="3" t="s">
        <v>212</v>
      </c>
      <c r="F2506" s="3" t="str">
        <f t="shared" si="274"/>
        <v/>
      </c>
      <c r="G2506" s="3">
        <v>12</v>
      </c>
      <c r="H2506" s="4">
        <v>0.28492445</v>
      </c>
      <c r="I2506" s="4">
        <v>0.19637304</v>
      </c>
      <c r="J2506" s="4">
        <v>0.35846262000000001</v>
      </c>
      <c r="K2506" s="4">
        <f t="shared" si="275"/>
        <v>0.35846262000000001</v>
      </c>
      <c r="L2506" s="4">
        <f t="shared" si="276"/>
        <v>0.35846262000000001</v>
      </c>
      <c r="M2506" s="4">
        <f t="shared" si="277"/>
        <v>1.8099547511312217E-4</v>
      </c>
      <c r="N2506" s="4">
        <f t="shared" si="278"/>
        <v>6.4880112217194564E-5</v>
      </c>
      <c r="O2506" s="4">
        <f t="shared" si="279"/>
        <v>6.4880112217194564E-5</v>
      </c>
    </row>
    <row r="2507" spans="2:15" ht="15" customHeight="1">
      <c r="B2507" s="3" t="s">
        <v>106</v>
      </c>
      <c r="C2507" s="3" t="s">
        <v>25</v>
      </c>
      <c r="D2507" s="3" t="str">
        <f t="shared" si="273"/>
        <v>Raise 4x</v>
      </c>
      <c r="E2507" s="3" t="s">
        <v>212</v>
      </c>
      <c r="F2507" s="3" t="str">
        <f t="shared" si="274"/>
        <v/>
      </c>
      <c r="G2507" s="3">
        <v>24</v>
      </c>
      <c r="H2507" s="4">
        <v>0.64968751999999996</v>
      </c>
      <c r="I2507" s="4">
        <v>0.74066889000000002</v>
      </c>
      <c r="J2507" s="4">
        <v>1.02152427</v>
      </c>
      <c r="K2507" s="4">
        <f t="shared" si="275"/>
        <v>1.02152427</v>
      </c>
      <c r="L2507" s="4">
        <f t="shared" si="276"/>
        <v>1.02152427</v>
      </c>
      <c r="M2507" s="4">
        <f t="shared" si="277"/>
        <v>3.6199095022624434E-4</v>
      </c>
      <c r="N2507" s="4">
        <f t="shared" si="278"/>
        <v>3.6978254117647058E-4</v>
      </c>
      <c r="O2507" s="4">
        <f t="shared" si="279"/>
        <v>3.6978254117647058E-4</v>
      </c>
    </row>
    <row r="2508" spans="2:15" ht="15" customHeight="1">
      <c r="B2508" s="3" t="s">
        <v>106</v>
      </c>
      <c r="C2508" s="3" t="s">
        <v>26</v>
      </c>
      <c r="D2508" s="3" t="str">
        <f t="shared" si="273"/>
        <v>Raise 4x</v>
      </c>
      <c r="E2508" s="3" t="s">
        <v>212</v>
      </c>
      <c r="F2508" s="3" t="str">
        <f t="shared" si="274"/>
        <v/>
      </c>
      <c r="G2508" s="3">
        <v>24</v>
      </c>
      <c r="H2508" s="4">
        <v>0.61056973000000003</v>
      </c>
      <c r="I2508" s="4">
        <v>0.68170368999999997</v>
      </c>
      <c r="J2508" s="4">
        <v>0.94871985000000003</v>
      </c>
      <c r="K2508" s="4">
        <f t="shared" si="275"/>
        <v>0.94871985000000003</v>
      </c>
      <c r="L2508" s="4">
        <f t="shared" si="276"/>
        <v>0.94871985000000003</v>
      </c>
      <c r="M2508" s="4">
        <f t="shared" si="277"/>
        <v>3.6199095022624434E-4</v>
      </c>
      <c r="N2508" s="4">
        <f t="shared" si="278"/>
        <v>3.4342800000000001E-4</v>
      </c>
      <c r="O2508" s="4">
        <f t="shared" si="279"/>
        <v>3.4342800000000001E-4</v>
      </c>
    </row>
    <row r="2509" spans="2:15" ht="15" customHeight="1">
      <c r="B2509" s="3" t="s">
        <v>106</v>
      </c>
      <c r="C2509" s="3" t="s">
        <v>27</v>
      </c>
      <c r="D2509" s="3" t="str">
        <f t="shared" si="273"/>
        <v>Raise 4x</v>
      </c>
      <c r="E2509" s="3" t="s">
        <v>212</v>
      </c>
      <c r="F2509" s="3" t="str">
        <f t="shared" si="274"/>
        <v/>
      </c>
      <c r="G2509" s="3">
        <v>24</v>
      </c>
      <c r="H2509" s="4">
        <v>0.58321729</v>
      </c>
      <c r="I2509" s="4">
        <v>0.64212577000000004</v>
      </c>
      <c r="J2509" s="4">
        <v>0.89951840999999999</v>
      </c>
      <c r="K2509" s="4">
        <f t="shared" si="275"/>
        <v>0.89951840999999999</v>
      </c>
      <c r="L2509" s="4">
        <f t="shared" si="276"/>
        <v>0.89951840999999999</v>
      </c>
      <c r="M2509" s="4">
        <f t="shared" si="277"/>
        <v>3.6199095022624434E-4</v>
      </c>
      <c r="N2509" s="4">
        <f t="shared" si="278"/>
        <v>3.2561752398190045E-4</v>
      </c>
      <c r="O2509" s="4">
        <f t="shared" si="279"/>
        <v>3.2561752398190045E-4</v>
      </c>
    </row>
    <row r="2510" spans="2:15" ht="15" customHeight="1">
      <c r="B2510" s="3" t="s">
        <v>106</v>
      </c>
      <c r="C2510" s="3" t="s">
        <v>28</v>
      </c>
      <c r="D2510" s="3" t="str">
        <f t="shared" si="273"/>
        <v>Raise 4x</v>
      </c>
      <c r="E2510" s="3" t="s">
        <v>212</v>
      </c>
      <c r="F2510" s="3" t="str">
        <f t="shared" si="274"/>
        <v/>
      </c>
      <c r="G2510" s="3">
        <v>24</v>
      </c>
      <c r="H2510" s="4">
        <v>0.53445695000000004</v>
      </c>
      <c r="I2510" s="4">
        <v>0.57492253999999998</v>
      </c>
      <c r="J2510" s="4">
        <v>0.81698652999999999</v>
      </c>
      <c r="K2510" s="4">
        <f t="shared" si="275"/>
        <v>0.81698652999999999</v>
      </c>
      <c r="L2510" s="4">
        <f t="shared" si="276"/>
        <v>0.81698652999999999</v>
      </c>
      <c r="M2510" s="4">
        <f t="shared" si="277"/>
        <v>3.6199095022624434E-4</v>
      </c>
      <c r="N2510" s="4">
        <f t="shared" si="278"/>
        <v>2.9574173031674206E-4</v>
      </c>
      <c r="O2510" s="4">
        <f t="shared" si="279"/>
        <v>2.9574173031674206E-4</v>
      </c>
    </row>
    <row r="2511" spans="2:15" ht="15" customHeight="1">
      <c r="B2511" s="3" t="s">
        <v>106</v>
      </c>
      <c r="C2511" s="3" t="s">
        <v>29</v>
      </c>
      <c r="D2511" s="3" t="str">
        <f t="shared" si="273"/>
        <v>Raise 4x</v>
      </c>
      <c r="E2511" s="3" t="s">
        <v>212</v>
      </c>
      <c r="F2511" s="3" t="str">
        <f t="shared" si="274"/>
        <v/>
      </c>
      <c r="G2511" s="3">
        <v>24</v>
      </c>
      <c r="H2511" s="4">
        <v>0.52499399999999996</v>
      </c>
      <c r="I2511" s="4">
        <v>0.56079818999999997</v>
      </c>
      <c r="J2511" s="4">
        <v>0.80083766000000001</v>
      </c>
      <c r="K2511" s="4">
        <f t="shared" si="275"/>
        <v>0.80083766000000001</v>
      </c>
      <c r="L2511" s="4">
        <f t="shared" si="276"/>
        <v>0.80083766000000001</v>
      </c>
      <c r="M2511" s="4">
        <f t="shared" si="277"/>
        <v>3.6199095022624434E-4</v>
      </c>
      <c r="N2511" s="4">
        <f t="shared" si="278"/>
        <v>2.8989598552036196E-4</v>
      </c>
      <c r="O2511" s="4">
        <f t="shared" si="279"/>
        <v>2.8989598552036196E-4</v>
      </c>
    </row>
    <row r="2512" spans="2:15" ht="15" customHeight="1">
      <c r="B2512" s="3" t="s">
        <v>106</v>
      </c>
      <c r="C2512" s="3" t="s">
        <v>30</v>
      </c>
      <c r="D2512" s="3" t="str">
        <f t="shared" si="273"/>
        <v>Raise 4x</v>
      </c>
      <c r="E2512" s="3" t="s">
        <v>212</v>
      </c>
      <c r="F2512" s="3" t="str">
        <f t="shared" si="274"/>
        <v/>
      </c>
      <c r="G2512" s="3">
        <v>24</v>
      </c>
      <c r="H2512" s="4">
        <v>0.53529914000000001</v>
      </c>
      <c r="I2512" s="4">
        <v>0.58567561999999995</v>
      </c>
      <c r="J2512" s="4">
        <v>0.83090438</v>
      </c>
      <c r="K2512" s="4">
        <f t="shared" si="275"/>
        <v>0.83090438</v>
      </c>
      <c r="L2512" s="4">
        <f t="shared" si="276"/>
        <v>0.83090438</v>
      </c>
      <c r="M2512" s="4">
        <f t="shared" si="277"/>
        <v>3.6199095022624434E-4</v>
      </c>
      <c r="N2512" s="4">
        <f t="shared" si="278"/>
        <v>3.0077986606334841E-4</v>
      </c>
      <c r="O2512" s="4">
        <f t="shared" si="279"/>
        <v>3.0077986606334841E-4</v>
      </c>
    </row>
    <row r="2513" spans="2:15" ht="15" customHeight="1">
      <c r="B2513" s="3" t="s">
        <v>106</v>
      </c>
      <c r="C2513" s="3" t="s">
        <v>31</v>
      </c>
      <c r="D2513" s="3" t="str">
        <f t="shared" si="273"/>
        <v>Raise 4x</v>
      </c>
      <c r="E2513" s="3" t="s">
        <v>212</v>
      </c>
      <c r="F2513" s="3" t="str">
        <f t="shared" si="274"/>
        <v/>
      </c>
      <c r="G2513" s="3">
        <v>24</v>
      </c>
      <c r="H2513" s="4">
        <v>0.53368004000000002</v>
      </c>
      <c r="I2513" s="4">
        <v>0.59328261000000004</v>
      </c>
      <c r="J2513" s="4">
        <v>0.84055131000000005</v>
      </c>
      <c r="K2513" s="4">
        <f t="shared" si="275"/>
        <v>0.84055131000000005</v>
      </c>
      <c r="L2513" s="4">
        <f t="shared" si="276"/>
        <v>0.84055131000000005</v>
      </c>
      <c r="M2513" s="4">
        <f t="shared" si="277"/>
        <v>3.6199095022624434E-4</v>
      </c>
      <c r="N2513" s="4">
        <f t="shared" si="278"/>
        <v>3.0427196742081452E-4</v>
      </c>
      <c r="O2513" s="4">
        <f t="shared" si="279"/>
        <v>3.0427196742081452E-4</v>
      </c>
    </row>
    <row r="2514" spans="2:15" ht="15" customHeight="1">
      <c r="B2514" s="3" t="s">
        <v>106</v>
      </c>
      <c r="C2514" s="3" t="s">
        <v>32</v>
      </c>
      <c r="D2514" s="3" t="str">
        <f t="shared" si="273"/>
        <v>Raise 4x</v>
      </c>
      <c r="E2514" s="3" t="s">
        <v>212</v>
      </c>
      <c r="F2514" s="3" t="str">
        <f t="shared" si="274"/>
        <v/>
      </c>
      <c r="G2514" s="3">
        <v>24</v>
      </c>
      <c r="H2514" s="4">
        <v>0.78542297999999999</v>
      </c>
      <c r="I2514" s="4">
        <v>1.1533388899999999</v>
      </c>
      <c r="J2514" s="4">
        <v>1.5298193</v>
      </c>
      <c r="K2514" s="4">
        <f t="shared" si="275"/>
        <v>1.5298193</v>
      </c>
      <c r="L2514" s="4">
        <f t="shared" si="276"/>
        <v>1.5298193</v>
      </c>
      <c r="M2514" s="4">
        <f t="shared" si="277"/>
        <v>3.6199095022624434E-4</v>
      </c>
      <c r="N2514" s="4">
        <f t="shared" si="278"/>
        <v>5.5378074208144797E-4</v>
      </c>
      <c r="O2514" s="4">
        <f t="shared" si="279"/>
        <v>5.5378074208144797E-4</v>
      </c>
    </row>
    <row r="2515" spans="2:15" ht="15" customHeight="1">
      <c r="B2515" s="3" t="s">
        <v>106</v>
      </c>
      <c r="C2515" s="3" t="s">
        <v>33</v>
      </c>
      <c r="D2515" s="3" t="str">
        <f t="shared" si="273"/>
        <v>Raise 4x</v>
      </c>
      <c r="E2515" s="3" t="s">
        <v>212</v>
      </c>
      <c r="F2515" s="3" t="str">
        <f t="shared" si="274"/>
        <v/>
      </c>
      <c r="G2515" s="3">
        <v>24</v>
      </c>
      <c r="H2515" s="4">
        <v>0.20724117</v>
      </c>
      <c r="I2515" s="4">
        <v>7.7548969999999995E-2</v>
      </c>
      <c r="J2515" s="4">
        <v>0.20748216</v>
      </c>
      <c r="K2515" s="4">
        <f t="shared" si="275"/>
        <v>0.20748216</v>
      </c>
      <c r="L2515" s="4">
        <f t="shared" si="276"/>
        <v>0.20748216</v>
      </c>
      <c r="M2515" s="4">
        <f t="shared" si="277"/>
        <v>3.6199095022624434E-4</v>
      </c>
      <c r="N2515" s="4">
        <f t="shared" si="278"/>
        <v>7.5106664253393659E-5</v>
      </c>
      <c r="O2515" s="4">
        <f t="shared" si="279"/>
        <v>7.5106664253393659E-5</v>
      </c>
    </row>
    <row r="2516" spans="2:15" ht="15" customHeight="1">
      <c r="B2516" s="3" t="s">
        <v>106</v>
      </c>
      <c r="C2516" s="3" t="s">
        <v>34</v>
      </c>
      <c r="D2516" s="3" t="str">
        <f t="shared" si="273"/>
        <v>Raise 4x</v>
      </c>
      <c r="E2516" s="3" t="s">
        <v>212</v>
      </c>
      <c r="F2516" s="3" t="str">
        <f t="shared" si="274"/>
        <v/>
      </c>
      <c r="G2516" s="3">
        <v>24</v>
      </c>
      <c r="H2516" s="4">
        <v>0.22904098000000001</v>
      </c>
      <c r="I2516" s="4">
        <v>0.10463989</v>
      </c>
      <c r="J2516" s="4">
        <v>0.24126766999999999</v>
      </c>
      <c r="K2516" s="4">
        <f t="shared" si="275"/>
        <v>0.24126766999999999</v>
      </c>
      <c r="L2516" s="4">
        <f t="shared" si="276"/>
        <v>0.24126766999999999</v>
      </c>
      <c r="M2516" s="4">
        <f t="shared" si="277"/>
        <v>3.6199095022624434E-4</v>
      </c>
      <c r="N2516" s="4">
        <f t="shared" si="278"/>
        <v>8.7336713122171942E-5</v>
      </c>
      <c r="O2516" s="4">
        <f t="shared" si="279"/>
        <v>8.7336713122171942E-5</v>
      </c>
    </row>
    <row r="2517" spans="2:15" ht="15" customHeight="1">
      <c r="B2517" s="3" t="s">
        <v>106</v>
      </c>
      <c r="C2517" s="3" t="s">
        <v>35</v>
      </c>
      <c r="D2517" s="3" t="str">
        <f t="shared" si="273"/>
        <v>Raise 4x</v>
      </c>
      <c r="E2517" s="3" t="s">
        <v>212</v>
      </c>
      <c r="F2517" s="3" t="str">
        <f t="shared" si="274"/>
        <v/>
      </c>
      <c r="G2517" s="3">
        <v>24</v>
      </c>
      <c r="H2517" s="4">
        <v>0.25164636000000001</v>
      </c>
      <c r="I2517" s="4">
        <v>0.13325471</v>
      </c>
      <c r="J2517" s="4">
        <v>0.27685950999999998</v>
      </c>
      <c r="K2517" s="4">
        <f t="shared" si="275"/>
        <v>0.27685950999999998</v>
      </c>
      <c r="L2517" s="4">
        <f t="shared" si="276"/>
        <v>0.27685950999999998</v>
      </c>
      <c r="M2517" s="4">
        <f t="shared" si="277"/>
        <v>3.6199095022624434E-4</v>
      </c>
      <c r="N2517" s="4">
        <f t="shared" si="278"/>
        <v>1.0022063710407239E-4</v>
      </c>
      <c r="O2517" s="4">
        <f t="shared" si="279"/>
        <v>1.0022063710407239E-4</v>
      </c>
    </row>
    <row r="2518" spans="2:15" ht="15" customHeight="1">
      <c r="B2518" s="3" t="s">
        <v>106</v>
      </c>
      <c r="C2518" s="3" t="s">
        <v>36</v>
      </c>
      <c r="D2518" s="3" t="str">
        <f t="shared" si="273"/>
        <v>Raise 4x</v>
      </c>
      <c r="E2518" s="3" t="s">
        <v>212</v>
      </c>
      <c r="F2518" s="3" t="str">
        <f t="shared" si="274"/>
        <v/>
      </c>
      <c r="G2518" s="3">
        <v>24</v>
      </c>
      <c r="H2518" s="4">
        <v>0.27457011999999997</v>
      </c>
      <c r="I2518" s="4">
        <v>0.16206237000000001</v>
      </c>
      <c r="J2518" s="4">
        <v>0.31267695000000001</v>
      </c>
      <c r="K2518" s="4">
        <f t="shared" si="275"/>
        <v>0.31267695000000001</v>
      </c>
      <c r="L2518" s="4">
        <f t="shared" si="276"/>
        <v>0.31267695000000001</v>
      </c>
      <c r="M2518" s="4">
        <f t="shared" si="277"/>
        <v>3.6199095022624434E-4</v>
      </c>
      <c r="N2518" s="4">
        <f t="shared" si="278"/>
        <v>1.1318622624434389E-4</v>
      </c>
      <c r="O2518" s="4">
        <f t="shared" si="279"/>
        <v>1.1318622624434389E-4</v>
      </c>
    </row>
    <row r="2519" spans="2:15" ht="15" customHeight="1">
      <c r="B2519" s="3" t="s">
        <v>106</v>
      </c>
      <c r="C2519" s="3" t="s">
        <v>37</v>
      </c>
      <c r="D2519" s="3" t="str">
        <f t="shared" si="273"/>
        <v>Check</v>
      </c>
      <c r="E2519" s="3" t="s">
        <v>211</v>
      </c>
      <c r="F2519" s="3" t="str">
        <f t="shared" si="274"/>
        <v/>
      </c>
      <c r="G2519" s="3">
        <v>24</v>
      </c>
      <c r="H2519" s="4">
        <v>-0.27756144999999999</v>
      </c>
      <c r="I2519" s="4">
        <v>-0.38657465000000002</v>
      </c>
      <c r="J2519" s="4">
        <v>-0.37772509999999998</v>
      </c>
      <c r="K2519" s="4">
        <f t="shared" si="275"/>
        <v>-0.27756144999999999</v>
      </c>
      <c r="L2519" s="4">
        <f t="shared" si="276"/>
        <v>-0.27756144999999999</v>
      </c>
      <c r="M2519" s="4">
        <f t="shared" si="277"/>
        <v>3.6199095022624434E-4</v>
      </c>
      <c r="N2519" s="4">
        <f t="shared" si="278"/>
        <v>-1.0047473303167421E-4</v>
      </c>
      <c r="O2519" s="4">
        <f t="shared" si="279"/>
        <v>-1.0047473303167421E-4</v>
      </c>
    </row>
    <row r="2520" spans="2:15" ht="15" customHeight="1">
      <c r="B2520" s="3" t="s">
        <v>107</v>
      </c>
      <c r="C2520" s="3" t="s">
        <v>51</v>
      </c>
      <c r="D2520" s="3" t="str">
        <f t="shared" si="273"/>
        <v>Raise 4x</v>
      </c>
      <c r="E2520" s="3" t="s">
        <v>212</v>
      </c>
      <c r="F2520" s="3" t="str">
        <f t="shared" si="274"/>
        <v/>
      </c>
      <c r="G2520" s="3">
        <v>12</v>
      </c>
      <c r="H2520" s="4">
        <v>0.62655598999999995</v>
      </c>
      <c r="I2520" s="4">
        <v>0.66955918000000003</v>
      </c>
      <c r="J2520" s="4">
        <v>0.91246163999999996</v>
      </c>
      <c r="K2520" s="4">
        <f t="shared" si="275"/>
        <v>0.91246163999999996</v>
      </c>
      <c r="L2520" s="4">
        <f t="shared" si="276"/>
        <v>0.91246163999999996</v>
      </c>
      <c r="M2520" s="4">
        <f t="shared" si="277"/>
        <v>1.8099547511312217E-4</v>
      </c>
      <c r="N2520" s="4">
        <f t="shared" si="278"/>
        <v>1.6515142805429862E-4</v>
      </c>
      <c r="O2520" s="4">
        <f t="shared" si="279"/>
        <v>1.6515142805429862E-4</v>
      </c>
    </row>
    <row r="2521" spans="2:15" ht="15" customHeight="1">
      <c r="B2521" s="3" t="s">
        <v>107</v>
      </c>
      <c r="C2521" s="3" t="s">
        <v>1</v>
      </c>
      <c r="D2521" s="3" t="str">
        <f t="shared" si="273"/>
        <v>Raise 4x</v>
      </c>
      <c r="E2521" s="3" t="s">
        <v>212</v>
      </c>
      <c r="F2521" s="3" t="str">
        <f t="shared" si="274"/>
        <v/>
      </c>
      <c r="G2521" s="3">
        <v>12</v>
      </c>
      <c r="H2521" s="4">
        <v>0.59701108999999997</v>
      </c>
      <c r="I2521" s="4">
        <v>0.61664359999999996</v>
      </c>
      <c r="J2521" s="4">
        <v>0.84723742000000002</v>
      </c>
      <c r="K2521" s="4">
        <f t="shared" si="275"/>
        <v>0.84723742000000002</v>
      </c>
      <c r="L2521" s="4">
        <f t="shared" si="276"/>
        <v>0.84723742000000002</v>
      </c>
      <c r="M2521" s="4">
        <f t="shared" si="277"/>
        <v>1.8099547511312217E-4</v>
      </c>
      <c r="N2521" s="4">
        <f t="shared" si="278"/>
        <v>1.5334613936651584E-4</v>
      </c>
      <c r="O2521" s="4">
        <f t="shared" si="279"/>
        <v>1.5334613936651584E-4</v>
      </c>
    </row>
    <row r="2522" spans="2:15" ht="15" customHeight="1">
      <c r="B2522" s="3" t="s">
        <v>107</v>
      </c>
      <c r="C2522" s="3" t="s">
        <v>2</v>
      </c>
      <c r="D2522" s="3" t="str">
        <f t="shared" si="273"/>
        <v>Raise 4x</v>
      </c>
      <c r="E2522" s="3" t="s">
        <v>212</v>
      </c>
      <c r="F2522" s="3" t="str">
        <f t="shared" si="274"/>
        <v/>
      </c>
      <c r="G2522" s="3">
        <v>12</v>
      </c>
      <c r="H2522" s="4">
        <v>0.56708533000000005</v>
      </c>
      <c r="I2522" s="4">
        <v>0.56432271000000001</v>
      </c>
      <c r="J2522" s="4">
        <v>0.78273789000000005</v>
      </c>
      <c r="K2522" s="4">
        <f t="shared" si="275"/>
        <v>0.78273789000000005</v>
      </c>
      <c r="L2522" s="4">
        <f t="shared" si="276"/>
        <v>0.78273789000000005</v>
      </c>
      <c r="M2522" s="4">
        <f t="shared" si="277"/>
        <v>1.8099547511312217E-4</v>
      </c>
      <c r="N2522" s="4">
        <f t="shared" si="278"/>
        <v>1.4167201628959277E-4</v>
      </c>
      <c r="O2522" s="4">
        <f t="shared" si="279"/>
        <v>1.4167201628959277E-4</v>
      </c>
    </row>
    <row r="2523" spans="2:15" ht="15" customHeight="1">
      <c r="B2523" s="3" t="s">
        <v>107</v>
      </c>
      <c r="C2523" s="3" t="s">
        <v>3</v>
      </c>
      <c r="D2523" s="3" t="str">
        <f t="shared" si="273"/>
        <v>Raise 4x</v>
      </c>
      <c r="E2523" s="3" t="s">
        <v>212</v>
      </c>
      <c r="F2523" s="3" t="str">
        <f t="shared" si="274"/>
        <v/>
      </c>
      <c r="G2523" s="3">
        <v>12</v>
      </c>
      <c r="H2523" s="4">
        <v>0.55095552999999997</v>
      </c>
      <c r="I2523" s="4">
        <v>0.53654749999999996</v>
      </c>
      <c r="J2523" s="4">
        <v>0.74796620999999996</v>
      </c>
      <c r="K2523" s="4">
        <f t="shared" si="275"/>
        <v>0.74796620999999996</v>
      </c>
      <c r="L2523" s="4">
        <f t="shared" si="276"/>
        <v>0.74796620999999996</v>
      </c>
      <c r="M2523" s="4">
        <f t="shared" si="277"/>
        <v>1.8099547511312217E-4</v>
      </c>
      <c r="N2523" s="4">
        <f t="shared" si="278"/>
        <v>1.3537849954751131E-4</v>
      </c>
      <c r="O2523" s="4">
        <f t="shared" si="279"/>
        <v>1.3537849954751131E-4</v>
      </c>
    </row>
    <row r="2524" spans="2:15" ht="15" customHeight="1">
      <c r="B2524" s="3" t="s">
        <v>107</v>
      </c>
      <c r="C2524" s="3" t="s">
        <v>4</v>
      </c>
      <c r="D2524" s="3" t="str">
        <f t="shared" si="273"/>
        <v>Raise 4x</v>
      </c>
      <c r="E2524" s="3" t="s">
        <v>212</v>
      </c>
      <c r="F2524" s="3" t="str">
        <f t="shared" si="274"/>
        <v/>
      </c>
      <c r="G2524" s="3">
        <v>12</v>
      </c>
      <c r="H2524" s="4">
        <v>0.56193097999999997</v>
      </c>
      <c r="I2524" s="4">
        <v>0.56118473000000002</v>
      </c>
      <c r="J2524" s="4">
        <v>0.77842358</v>
      </c>
      <c r="K2524" s="4">
        <f t="shared" si="275"/>
        <v>0.77842358</v>
      </c>
      <c r="L2524" s="4">
        <f t="shared" si="276"/>
        <v>0.77842358</v>
      </c>
      <c r="M2524" s="4">
        <f t="shared" si="277"/>
        <v>1.8099547511312217E-4</v>
      </c>
      <c r="N2524" s="4">
        <f t="shared" si="278"/>
        <v>1.4089114570135748E-4</v>
      </c>
      <c r="O2524" s="4">
        <f t="shared" si="279"/>
        <v>1.4089114570135748E-4</v>
      </c>
    </row>
    <row r="2525" spans="2:15" ht="15" customHeight="1">
      <c r="B2525" s="3" t="s">
        <v>107</v>
      </c>
      <c r="C2525" s="3" t="s">
        <v>5</v>
      </c>
      <c r="D2525" s="3" t="str">
        <f t="shared" si="273"/>
        <v>Raise 4x</v>
      </c>
      <c r="E2525" s="3" t="s">
        <v>212</v>
      </c>
      <c r="F2525" s="3" t="str">
        <f t="shared" si="274"/>
        <v/>
      </c>
      <c r="G2525" s="3">
        <v>12</v>
      </c>
      <c r="H2525" s="4">
        <v>0.52479794999999996</v>
      </c>
      <c r="I2525" s="4">
        <v>0.53029954000000001</v>
      </c>
      <c r="J2525" s="4">
        <v>0.74178794000000003</v>
      </c>
      <c r="K2525" s="4">
        <f t="shared" si="275"/>
        <v>0.74178794000000003</v>
      </c>
      <c r="L2525" s="4">
        <f t="shared" si="276"/>
        <v>0.74178794000000003</v>
      </c>
      <c r="M2525" s="4">
        <f t="shared" si="277"/>
        <v>1.8099547511312217E-4</v>
      </c>
      <c r="N2525" s="4">
        <f t="shared" si="278"/>
        <v>1.3426026063348417E-4</v>
      </c>
      <c r="O2525" s="4">
        <f t="shared" si="279"/>
        <v>1.3426026063348417E-4</v>
      </c>
    </row>
    <row r="2526" spans="2:15" ht="15" customHeight="1">
      <c r="B2526" s="3" t="s">
        <v>107</v>
      </c>
      <c r="C2526" s="3" t="s">
        <v>6</v>
      </c>
      <c r="D2526" s="3" t="str">
        <f t="shared" si="273"/>
        <v>Raise 4x</v>
      </c>
      <c r="E2526" s="3" t="s">
        <v>212</v>
      </c>
      <c r="F2526" s="3" t="str">
        <f t="shared" si="274"/>
        <v/>
      </c>
      <c r="G2526" s="3">
        <v>12</v>
      </c>
      <c r="H2526" s="4">
        <v>0.51076321999999996</v>
      </c>
      <c r="I2526" s="4">
        <v>0.54092850000000003</v>
      </c>
      <c r="J2526" s="4">
        <v>0.75579792999999995</v>
      </c>
      <c r="K2526" s="4">
        <f t="shared" si="275"/>
        <v>0.75579792999999995</v>
      </c>
      <c r="L2526" s="4">
        <f t="shared" si="276"/>
        <v>0.75579792999999995</v>
      </c>
      <c r="M2526" s="4">
        <f t="shared" si="277"/>
        <v>1.8099547511312217E-4</v>
      </c>
      <c r="N2526" s="4">
        <f t="shared" si="278"/>
        <v>1.3679600542986425E-4</v>
      </c>
      <c r="O2526" s="4">
        <f t="shared" si="279"/>
        <v>1.3679600542986425E-4</v>
      </c>
    </row>
    <row r="2527" spans="2:15" ht="15" customHeight="1">
      <c r="B2527" s="3" t="s">
        <v>107</v>
      </c>
      <c r="C2527" s="3" t="s">
        <v>7</v>
      </c>
      <c r="D2527" s="3" t="str">
        <f t="shared" si="273"/>
        <v>Raise 4x</v>
      </c>
      <c r="E2527" s="3" t="s">
        <v>212</v>
      </c>
      <c r="F2527" s="3" t="str">
        <f t="shared" si="274"/>
        <v/>
      </c>
      <c r="G2527" s="3">
        <v>12</v>
      </c>
      <c r="H2527" s="4">
        <v>0.50528271999999996</v>
      </c>
      <c r="I2527" s="4">
        <v>0.56718338000000001</v>
      </c>
      <c r="J2527" s="4">
        <v>0.78904266000000001</v>
      </c>
      <c r="K2527" s="4">
        <f t="shared" si="275"/>
        <v>0.78904266000000001</v>
      </c>
      <c r="L2527" s="4">
        <f t="shared" si="276"/>
        <v>0.78904266000000001</v>
      </c>
      <c r="M2527" s="4">
        <f t="shared" si="277"/>
        <v>1.8099547511312217E-4</v>
      </c>
      <c r="N2527" s="4">
        <f t="shared" si="278"/>
        <v>1.4281315113122173E-4</v>
      </c>
      <c r="O2527" s="4">
        <f t="shared" si="279"/>
        <v>1.4281315113122173E-4</v>
      </c>
    </row>
    <row r="2528" spans="2:15" ht="15" customHeight="1">
      <c r="B2528" s="3" t="s">
        <v>107</v>
      </c>
      <c r="C2528" s="3" t="s">
        <v>9</v>
      </c>
      <c r="D2528" s="3" t="str">
        <f t="shared" si="273"/>
        <v>Raise 4x</v>
      </c>
      <c r="E2528" s="3" t="s">
        <v>211</v>
      </c>
      <c r="F2528" s="3" t="str">
        <f t="shared" si="274"/>
        <v>Error</v>
      </c>
      <c r="G2528" s="3">
        <v>12</v>
      </c>
      <c r="H2528" s="4">
        <v>9.4191650000000002E-2</v>
      </c>
      <c r="I2528" s="4">
        <v>0.19333217999999999</v>
      </c>
      <c r="J2528" s="4">
        <v>0.32910977000000002</v>
      </c>
      <c r="K2528" s="4">
        <f t="shared" si="275"/>
        <v>0.32910977000000002</v>
      </c>
      <c r="L2528" s="4">
        <f t="shared" si="276"/>
        <v>9.4191650000000002E-2</v>
      </c>
      <c r="M2528" s="4">
        <f t="shared" si="277"/>
        <v>1.8099547511312217E-4</v>
      </c>
      <c r="N2528" s="4">
        <f t="shared" si="278"/>
        <v>5.9567379185520366E-5</v>
      </c>
      <c r="O2528" s="4">
        <f t="shared" si="279"/>
        <v>1.7048262443438916E-5</v>
      </c>
    </row>
    <row r="2529" spans="2:15" ht="15" customHeight="1">
      <c r="B2529" s="3" t="s">
        <v>107</v>
      </c>
      <c r="C2529" s="3" t="s">
        <v>10</v>
      </c>
      <c r="D2529" s="3" t="str">
        <f t="shared" si="273"/>
        <v>Check</v>
      </c>
      <c r="E2529" s="3" t="s">
        <v>211</v>
      </c>
      <c r="F2529" s="3" t="str">
        <f t="shared" si="274"/>
        <v/>
      </c>
      <c r="G2529" s="3">
        <v>12</v>
      </c>
      <c r="H2529" s="4">
        <v>-0.34818100000000002</v>
      </c>
      <c r="I2529" s="4">
        <v>-1.3711490099999999</v>
      </c>
      <c r="J2529" s="4">
        <v>-1.59395785</v>
      </c>
      <c r="K2529" s="4">
        <f t="shared" si="275"/>
        <v>-0.34818100000000002</v>
      </c>
      <c r="L2529" s="4">
        <f t="shared" si="276"/>
        <v>-0.34818100000000002</v>
      </c>
      <c r="M2529" s="4">
        <f t="shared" si="277"/>
        <v>1.8099547511312217E-4</v>
      </c>
      <c r="N2529" s="4">
        <f t="shared" si="278"/>
        <v>-6.3019185520361999E-5</v>
      </c>
      <c r="O2529" s="4">
        <f t="shared" si="279"/>
        <v>-6.3019185520361999E-5</v>
      </c>
    </row>
    <row r="2530" spans="2:15" ht="15" customHeight="1">
      <c r="B2530" s="3" t="s">
        <v>107</v>
      </c>
      <c r="C2530" s="3" t="s">
        <v>11</v>
      </c>
      <c r="D2530" s="3" t="str">
        <f t="shared" si="273"/>
        <v>Check</v>
      </c>
      <c r="E2530" s="3" t="s">
        <v>211</v>
      </c>
      <c r="F2530" s="3" t="str">
        <f t="shared" si="274"/>
        <v/>
      </c>
      <c r="G2530" s="3">
        <v>12</v>
      </c>
      <c r="H2530" s="4">
        <v>-0.32135137000000003</v>
      </c>
      <c r="I2530" s="4">
        <v>-1.34078667</v>
      </c>
      <c r="J2530" s="4">
        <v>-1.5554666800000001</v>
      </c>
      <c r="K2530" s="4">
        <f t="shared" si="275"/>
        <v>-0.32135137000000003</v>
      </c>
      <c r="L2530" s="4">
        <f t="shared" si="276"/>
        <v>-0.32135137000000003</v>
      </c>
      <c r="M2530" s="4">
        <f t="shared" si="277"/>
        <v>1.8099547511312217E-4</v>
      </c>
      <c r="N2530" s="4">
        <f t="shared" si="278"/>
        <v>-5.8163143891402718E-5</v>
      </c>
      <c r="O2530" s="4">
        <f t="shared" si="279"/>
        <v>-5.8163143891402718E-5</v>
      </c>
    </row>
    <row r="2531" spans="2:15" ht="15" customHeight="1">
      <c r="B2531" s="3" t="s">
        <v>107</v>
      </c>
      <c r="C2531" s="3" t="s">
        <v>12</v>
      </c>
      <c r="D2531" s="3" t="str">
        <f t="shared" si="273"/>
        <v>Check</v>
      </c>
      <c r="E2531" s="3" t="s">
        <v>211</v>
      </c>
      <c r="F2531" s="3" t="str">
        <f t="shared" si="274"/>
        <v/>
      </c>
      <c r="G2531" s="3">
        <v>12</v>
      </c>
      <c r="H2531" s="4">
        <v>-0.30517970999999999</v>
      </c>
      <c r="I2531" s="4">
        <v>-1.3286991399999999</v>
      </c>
      <c r="J2531" s="4">
        <v>-1.5391959</v>
      </c>
      <c r="K2531" s="4">
        <f t="shared" si="275"/>
        <v>-0.30517970999999999</v>
      </c>
      <c r="L2531" s="4">
        <f t="shared" si="276"/>
        <v>-0.30517970999999999</v>
      </c>
      <c r="M2531" s="4">
        <f t="shared" si="277"/>
        <v>1.8099547511312217E-4</v>
      </c>
      <c r="N2531" s="4">
        <f t="shared" si="278"/>
        <v>-5.5236146606334838E-5</v>
      </c>
      <c r="O2531" s="4">
        <f t="shared" si="279"/>
        <v>-5.5236146606334838E-5</v>
      </c>
    </row>
    <row r="2532" spans="2:15" ht="15" customHeight="1">
      <c r="B2532" s="3" t="s">
        <v>107</v>
      </c>
      <c r="C2532" s="3" t="s">
        <v>13</v>
      </c>
      <c r="D2532" s="3" t="str">
        <f t="shared" si="273"/>
        <v>Raise 4x</v>
      </c>
      <c r="E2532" s="3" t="s">
        <v>212</v>
      </c>
      <c r="F2532" s="3" t="str">
        <f t="shared" si="274"/>
        <v/>
      </c>
      <c r="G2532" s="3">
        <v>12</v>
      </c>
      <c r="H2532" s="4">
        <v>0.62598450000000005</v>
      </c>
      <c r="I2532" s="4">
        <v>0.66875103000000002</v>
      </c>
      <c r="J2532" s="4">
        <v>0.91148954999999998</v>
      </c>
      <c r="K2532" s="4">
        <f t="shared" si="275"/>
        <v>0.91148954999999998</v>
      </c>
      <c r="L2532" s="4">
        <f t="shared" si="276"/>
        <v>0.91148954999999998</v>
      </c>
      <c r="M2532" s="4">
        <f t="shared" si="277"/>
        <v>1.8099547511312217E-4</v>
      </c>
      <c r="N2532" s="4">
        <f t="shared" si="278"/>
        <v>1.6497548416289593E-4</v>
      </c>
      <c r="O2532" s="4">
        <f t="shared" si="279"/>
        <v>1.6497548416289593E-4</v>
      </c>
    </row>
    <row r="2533" spans="2:15" ht="15" customHeight="1">
      <c r="B2533" s="3" t="s">
        <v>107</v>
      </c>
      <c r="C2533" s="3" t="s">
        <v>39</v>
      </c>
      <c r="D2533" s="3" t="str">
        <f t="shared" si="273"/>
        <v>Raise 4x</v>
      </c>
      <c r="E2533" s="3" t="s">
        <v>212</v>
      </c>
      <c r="F2533" s="3" t="str">
        <f t="shared" si="274"/>
        <v/>
      </c>
      <c r="G2533" s="3">
        <v>12</v>
      </c>
      <c r="H2533" s="4">
        <v>0.59643995000000005</v>
      </c>
      <c r="I2533" s="4">
        <v>0.61583019999999999</v>
      </c>
      <c r="J2533" s="4">
        <v>0.84625907</v>
      </c>
      <c r="K2533" s="4">
        <f t="shared" si="275"/>
        <v>0.84625907</v>
      </c>
      <c r="L2533" s="4">
        <f t="shared" si="276"/>
        <v>0.84625907</v>
      </c>
      <c r="M2533" s="4">
        <f t="shared" si="277"/>
        <v>1.8099547511312217E-4</v>
      </c>
      <c r="N2533" s="4">
        <f t="shared" si="278"/>
        <v>1.5316906244343891E-4</v>
      </c>
      <c r="O2533" s="4">
        <f t="shared" si="279"/>
        <v>1.5316906244343891E-4</v>
      </c>
    </row>
    <row r="2534" spans="2:15" ht="15" customHeight="1">
      <c r="B2534" s="3" t="s">
        <v>107</v>
      </c>
      <c r="C2534" s="3" t="s">
        <v>14</v>
      </c>
      <c r="D2534" s="3" t="str">
        <f t="shared" si="273"/>
        <v>Raise 4x</v>
      </c>
      <c r="E2534" s="3" t="s">
        <v>212</v>
      </c>
      <c r="F2534" s="3" t="str">
        <f t="shared" si="274"/>
        <v/>
      </c>
      <c r="G2534" s="3">
        <v>12</v>
      </c>
      <c r="H2534" s="4">
        <v>0.56651372</v>
      </c>
      <c r="I2534" s="4">
        <v>0.56350405000000003</v>
      </c>
      <c r="J2534" s="4">
        <v>0.78175329000000005</v>
      </c>
      <c r="K2534" s="4">
        <f t="shared" si="275"/>
        <v>0.78175329000000005</v>
      </c>
      <c r="L2534" s="4">
        <f t="shared" si="276"/>
        <v>0.78175329000000005</v>
      </c>
      <c r="M2534" s="4">
        <f t="shared" si="277"/>
        <v>1.8099547511312217E-4</v>
      </c>
      <c r="N2534" s="4">
        <f t="shared" si="278"/>
        <v>1.4149380814479638E-4</v>
      </c>
      <c r="O2534" s="4">
        <f t="shared" si="279"/>
        <v>1.4149380814479638E-4</v>
      </c>
    </row>
    <row r="2535" spans="2:15" ht="15" customHeight="1">
      <c r="B2535" s="3" t="s">
        <v>107</v>
      </c>
      <c r="C2535" s="3" t="s">
        <v>15</v>
      </c>
      <c r="D2535" s="3" t="str">
        <f t="shared" si="273"/>
        <v>Raise 4x</v>
      </c>
      <c r="E2535" s="3" t="s">
        <v>212</v>
      </c>
      <c r="F2535" s="3" t="str">
        <f t="shared" si="274"/>
        <v/>
      </c>
      <c r="G2535" s="3">
        <v>12</v>
      </c>
      <c r="H2535" s="4">
        <v>0.55022214999999997</v>
      </c>
      <c r="I2535" s="4">
        <v>0.53547584000000004</v>
      </c>
      <c r="J2535" s="4">
        <v>0.74667265000000005</v>
      </c>
      <c r="K2535" s="4">
        <f t="shared" si="275"/>
        <v>0.74667265000000005</v>
      </c>
      <c r="L2535" s="4">
        <f t="shared" si="276"/>
        <v>0.74667265000000005</v>
      </c>
      <c r="M2535" s="4">
        <f t="shared" si="277"/>
        <v>1.8099547511312217E-4</v>
      </c>
      <c r="N2535" s="4">
        <f t="shared" si="278"/>
        <v>1.3514437104072399E-4</v>
      </c>
      <c r="O2535" s="4">
        <f t="shared" si="279"/>
        <v>1.3514437104072399E-4</v>
      </c>
    </row>
    <row r="2536" spans="2:15" ht="15" customHeight="1">
      <c r="B2536" s="3" t="s">
        <v>107</v>
      </c>
      <c r="C2536" s="3" t="s">
        <v>16</v>
      </c>
      <c r="D2536" s="3" t="str">
        <f t="shared" si="273"/>
        <v>Raise 4x</v>
      </c>
      <c r="E2536" s="3" t="s">
        <v>212</v>
      </c>
      <c r="F2536" s="3" t="str">
        <f t="shared" si="274"/>
        <v/>
      </c>
      <c r="G2536" s="3">
        <v>12</v>
      </c>
      <c r="H2536" s="4">
        <v>0.56250939</v>
      </c>
      <c r="I2536" s="4">
        <v>0.56156708</v>
      </c>
      <c r="J2536" s="4">
        <v>0.77867266000000002</v>
      </c>
      <c r="K2536" s="4">
        <f t="shared" si="275"/>
        <v>0.77867266000000002</v>
      </c>
      <c r="L2536" s="4">
        <f t="shared" si="276"/>
        <v>0.77867266000000002</v>
      </c>
      <c r="M2536" s="4">
        <f t="shared" si="277"/>
        <v>1.8099547511312217E-4</v>
      </c>
      <c r="N2536" s="4">
        <f t="shared" si="278"/>
        <v>1.4093622805429865E-4</v>
      </c>
      <c r="O2536" s="4">
        <f t="shared" si="279"/>
        <v>1.4093622805429865E-4</v>
      </c>
    </row>
    <row r="2537" spans="2:15" ht="15" customHeight="1">
      <c r="B2537" s="3" t="s">
        <v>107</v>
      </c>
      <c r="C2537" s="3" t="s">
        <v>17</v>
      </c>
      <c r="D2537" s="3" t="str">
        <f t="shared" si="273"/>
        <v>Raise 4x</v>
      </c>
      <c r="E2537" s="3" t="s">
        <v>212</v>
      </c>
      <c r="F2537" s="3" t="str">
        <f t="shared" si="274"/>
        <v/>
      </c>
      <c r="G2537" s="3">
        <v>12</v>
      </c>
      <c r="H2537" s="4">
        <v>0.52544338999999995</v>
      </c>
      <c r="I2537" s="4">
        <v>0.53086692999999996</v>
      </c>
      <c r="J2537" s="4">
        <v>0.74226981000000003</v>
      </c>
      <c r="K2537" s="4">
        <f t="shared" si="275"/>
        <v>0.74226981000000003</v>
      </c>
      <c r="L2537" s="4">
        <f t="shared" si="276"/>
        <v>0.74226981000000003</v>
      </c>
      <c r="M2537" s="4">
        <f t="shared" si="277"/>
        <v>1.8099547511312217E-4</v>
      </c>
      <c r="N2537" s="4">
        <f t="shared" si="278"/>
        <v>1.3434747692307692E-4</v>
      </c>
      <c r="O2537" s="4">
        <f t="shared" si="279"/>
        <v>1.3434747692307692E-4</v>
      </c>
    </row>
    <row r="2538" spans="2:15" ht="15" customHeight="1">
      <c r="B2538" s="3" t="s">
        <v>107</v>
      </c>
      <c r="C2538" s="3" t="s">
        <v>18</v>
      </c>
      <c r="D2538" s="3" t="str">
        <f t="shared" si="273"/>
        <v>Raise 4x</v>
      </c>
      <c r="E2538" s="3" t="s">
        <v>212</v>
      </c>
      <c r="F2538" s="3" t="str">
        <f t="shared" si="274"/>
        <v/>
      </c>
      <c r="G2538" s="3">
        <v>12</v>
      </c>
      <c r="H2538" s="4">
        <v>0.51150709999999999</v>
      </c>
      <c r="I2538" s="4">
        <v>0.54159745000000004</v>
      </c>
      <c r="J2538" s="4">
        <v>0.75640399000000003</v>
      </c>
      <c r="K2538" s="4">
        <f t="shared" si="275"/>
        <v>0.75640399000000003</v>
      </c>
      <c r="L2538" s="4">
        <f t="shared" si="276"/>
        <v>0.75640399000000003</v>
      </c>
      <c r="M2538" s="4">
        <f t="shared" si="277"/>
        <v>1.8099547511312217E-4</v>
      </c>
      <c r="N2538" s="4">
        <f t="shared" si="278"/>
        <v>1.3690569954751133E-4</v>
      </c>
      <c r="O2538" s="4">
        <f t="shared" si="279"/>
        <v>1.3690569954751133E-4</v>
      </c>
    </row>
    <row r="2539" spans="2:15" ht="15" customHeight="1">
      <c r="B2539" s="3" t="s">
        <v>107</v>
      </c>
      <c r="C2539" s="3" t="s">
        <v>19</v>
      </c>
      <c r="D2539" s="3" t="str">
        <f t="shared" si="273"/>
        <v>Raise 4x</v>
      </c>
      <c r="E2539" s="3" t="s">
        <v>212</v>
      </c>
      <c r="F2539" s="3" t="str">
        <f t="shared" si="274"/>
        <v/>
      </c>
      <c r="G2539" s="3">
        <v>12</v>
      </c>
      <c r="H2539" s="4">
        <v>0.50601414</v>
      </c>
      <c r="I2539" s="4">
        <v>0.56785812999999996</v>
      </c>
      <c r="J2539" s="4">
        <v>0.78965514000000003</v>
      </c>
      <c r="K2539" s="4">
        <f t="shared" si="275"/>
        <v>0.78965514000000003</v>
      </c>
      <c r="L2539" s="4">
        <f t="shared" si="276"/>
        <v>0.78965514000000003</v>
      </c>
      <c r="M2539" s="4">
        <f t="shared" si="277"/>
        <v>1.8099547511312217E-4</v>
      </c>
      <c r="N2539" s="4">
        <f t="shared" si="278"/>
        <v>1.4292400723981902E-4</v>
      </c>
      <c r="O2539" s="4">
        <f t="shared" si="279"/>
        <v>1.4292400723981902E-4</v>
      </c>
    </row>
    <row r="2540" spans="2:15" ht="15" customHeight="1">
      <c r="B2540" s="3" t="s">
        <v>107</v>
      </c>
      <c r="C2540" s="3" t="s">
        <v>20</v>
      </c>
      <c r="D2540" s="3" t="str">
        <f t="shared" si="273"/>
        <v>Raise 4x</v>
      </c>
      <c r="E2540" s="3" t="s">
        <v>212</v>
      </c>
      <c r="F2540" s="3" t="str">
        <f t="shared" si="274"/>
        <v/>
      </c>
      <c r="G2540" s="3">
        <v>12</v>
      </c>
      <c r="H2540" s="4">
        <v>0.28014698999999998</v>
      </c>
      <c r="I2540" s="4">
        <v>0.46158136</v>
      </c>
      <c r="J2540" s="4">
        <v>0.65744628000000005</v>
      </c>
      <c r="K2540" s="4">
        <f t="shared" si="275"/>
        <v>0.65744628000000005</v>
      </c>
      <c r="L2540" s="4">
        <f t="shared" si="276"/>
        <v>0.65744628000000005</v>
      </c>
      <c r="M2540" s="4">
        <f t="shared" si="277"/>
        <v>1.8099547511312217E-4</v>
      </c>
      <c r="N2540" s="4">
        <f t="shared" si="278"/>
        <v>1.1899480180995475E-4</v>
      </c>
      <c r="O2540" s="4">
        <f t="shared" si="279"/>
        <v>1.1899480180995475E-4</v>
      </c>
    </row>
    <row r="2541" spans="2:15" ht="15" customHeight="1">
      <c r="B2541" s="3" t="s">
        <v>107</v>
      </c>
      <c r="C2541" s="3" t="s">
        <v>22</v>
      </c>
      <c r="D2541" s="3" t="str">
        <f t="shared" si="273"/>
        <v>Check</v>
      </c>
      <c r="E2541" s="3" t="s">
        <v>211</v>
      </c>
      <c r="F2541" s="3" t="str">
        <f t="shared" si="274"/>
        <v/>
      </c>
      <c r="G2541" s="3">
        <v>12</v>
      </c>
      <c r="H2541" s="4">
        <v>-0.34924231</v>
      </c>
      <c r="I2541" s="4">
        <v>-1.37285977</v>
      </c>
      <c r="J2541" s="4">
        <v>-1.5959865</v>
      </c>
      <c r="K2541" s="4">
        <f t="shared" si="275"/>
        <v>-0.34924231</v>
      </c>
      <c r="L2541" s="4">
        <f t="shared" si="276"/>
        <v>-0.34924231</v>
      </c>
      <c r="M2541" s="4">
        <f t="shared" si="277"/>
        <v>1.8099547511312217E-4</v>
      </c>
      <c r="N2541" s="4">
        <f t="shared" si="278"/>
        <v>-6.3211277828054293E-5</v>
      </c>
      <c r="O2541" s="4">
        <f t="shared" si="279"/>
        <v>-6.3211277828054293E-5</v>
      </c>
    </row>
    <row r="2542" spans="2:15" ht="15" customHeight="1">
      <c r="B2542" s="3" t="s">
        <v>107</v>
      </c>
      <c r="C2542" s="3" t="s">
        <v>23</v>
      </c>
      <c r="D2542" s="3" t="str">
        <f t="shared" si="273"/>
        <v>Check</v>
      </c>
      <c r="E2542" s="3" t="s">
        <v>211</v>
      </c>
      <c r="F2542" s="3" t="str">
        <f t="shared" si="274"/>
        <v/>
      </c>
      <c r="G2542" s="3">
        <v>12</v>
      </c>
      <c r="H2542" s="4">
        <v>-0.32241797</v>
      </c>
      <c r="I2542" s="4">
        <v>-1.34250194</v>
      </c>
      <c r="J2542" s="4">
        <v>-1.55750085</v>
      </c>
      <c r="K2542" s="4">
        <f t="shared" si="275"/>
        <v>-0.32241797</v>
      </c>
      <c r="L2542" s="4">
        <f t="shared" si="276"/>
        <v>-0.32241797</v>
      </c>
      <c r="M2542" s="4">
        <f t="shared" si="277"/>
        <v>1.8099547511312217E-4</v>
      </c>
      <c r="N2542" s="4">
        <f t="shared" si="278"/>
        <v>-5.8356193665158368E-5</v>
      </c>
      <c r="O2542" s="4">
        <f t="shared" si="279"/>
        <v>-5.8356193665158368E-5</v>
      </c>
    </row>
    <row r="2543" spans="2:15" ht="15" customHeight="1">
      <c r="B2543" s="3" t="s">
        <v>107</v>
      </c>
      <c r="C2543" s="3" t="s">
        <v>24</v>
      </c>
      <c r="D2543" s="3" t="str">
        <f t="shared" si="273"/>
        <v>Check</v>
      </c>
      <c r="E2543" s="3" t="s">
        <v>211</v>
      </c>
      <c r="F2543" s="3" t="str">
        <f t="shared" si="274"/>
        <v/>
      </c>
      <c r="G2543" s="3">
        <v>12</v>
      </c>
      <c r="H2543" s="4">
        <v>-0.30624564999999998</v>
      </c>
      <c r="I2543" s="4">
        <v>-1.3304144099999999</v>
      </c>
      <c r="J2543" s="4">
        <v>-1.54123006</v>
      </c>
      <c r="K2543" s="4">
        <f t="shared" si="275"/>
        <v>-0.30624564999999998</v>
      </c>
      <c r="L2543" s="4">
        <f t="shared" si="276"/>
        <v>-0.30624564999999998</v>
      </c>
      <c r="M2543" s="4">
        <f t="shared" si="277"/>
        <v>1.8099547511312217E-4</v>
      </c>
      <c r="N2543" s="4">
        <f t="shared" si="278"/>
        <v>-5.5429076923076918E-5</v>
      </c>
      <c r="O2543" s="4">
        <f t="shared" si="279"/>
        <v>-5.5429076923076918E-5</v>
      </c>
    </row>
    <row r="2544" spans="2:15" ht="15" customHeight="1">
      <c r="B2544" s="3" t="s">
        <v>107</v>
      </c>
      <c r="C2544" s="3" t="s">
        <v>25</v>
      </c>
      <c r="D2544" s="3" t="str">
        <f t="shared" si="273"/>
        <v>Raise 4x</v>
      </c>
      <c r="E2544" s="3" t="s">
        <v>212</v>
      </c>
      <c r="F2544" s="3" t="str">
        <f t="shared" si="274"/>
        <v/>
      </c>
      <c r="G2544" s="3">
        <v>24</v>
      </c>
      <c r="H2544" s="4">
        <v>0.59133047000000005</v>
      </c>
      <c r="I2544" s="4">
        <v>0.61019710999999999</v>
      </c>
      <c r="J2544" s="4">
        <v>0.83886207999999995</v>
      </c>
      <c r="K2544" s="4">
        <f t="shared" si="275"/>
        <v>0.83886207999999995</v>
      </c>
      <c r="L2544" s="4">
        <f t="shared" si="276"/>
        <v>0.83886207999999995</v>
      </c>
      <c r="M2544" s="4">
        <f t="shared" si="277"/>
        <v>3.6199095022624434E-4</v>
      </c>
      <c r="N2544" s="4">
        <f t="shared" si="278"/>
        <v>3.0366048144796377E-4</v>
      </c>
      <c r="O2544" s="4">
        <f t="shared" si="279"/>
        <v>3.0366048144796377E-4</v>
      </c>
    </row>
    <row r="2545" spans="2:15" ht="15" customHeight="1">
      <c r="B2545" s="3" t="s">
        <v>107</v>
      </c>
      <c r="C2545" s="3" t="s">
        <v>26</v>
      </c>
      <c r="D2545" s="3" t="str">
        <f t="shared" si="273"/>
        <v>Raise 4x</v>
      </c>
      <c r="E2545" s="3" t="s">
        <v>212</v>
      </c>
      <c r="F2545" s="3" t="str">
        <f t="shared" si="274"/>
        <v/>
      </c>
      <c r="G2545" s="3">
        <v>24</v>
      </c>
      <c r="H2545" s="4">
        <v>0.56212320999999998</v>
      </c>
      <c r="I2545" s="4">
        <v>0.55761682999999995</v>
      </c>
      <c r="J2545" s="4">
        <v>0.77405723000000004</v>
      </c>
      <c r="K2545" s="4">
        <f t="shared" si="275"/>
        <v>0.77405723000000004</v>
      </c>
      <c r="L2545" s="4">
        <f t="shared" si="276"/>
        <v>0.77405723000000004</v>
      </c>
      <c r="M2545" s="4">
        <f t="shared" si="277"/>
        <v>3.6199095022624434E-4</v>
      </c>
      <c r="N2545" s="4">
        <f t="shared" si="278"/>
        <v>2.8020171221719456E-4</v>
      </c>
      <c r="O2545" s="4">
        <f t="shared" si="279"/>
        <v>2.8020171221719456E-4</v>
      </c>
    </row>
    <row r="2546" spans="2:15" ht="15" customHeight="1">
      <c r="B2546" s="3" t="s">
        <v>107</v>
      </c>
      <c r="C2546" s="3" t="s">
        <v>27</v>
      </c>
      <c r="D2546" s="3" t="str">
        <f t="shared" si="273"/>
        <v>Raise 4x</v>
      </c>
      <c r="E2546" s="3" t="s">
        <v>212</v>
      </c>
      <c r="F2546" s="3" t="str">
        <f t="shared" si="274"/>
        <v/>
      </c>
      <c r="G2546" s="3">
        <v>24</v>
      </c>
      <c r="H2546" s="4">
        <v>0.53275234999999999</v>
      </c>
      <c r="I2546" s="4">
        <v>0.50587079999999995</v>
      </c>
      <c r="J2546" s="4">
        <v>0.71026454000000006</v>
      </c>
      <c r="K2546" s="4">
        <f t="shared" si="275"/>
        <v>0.71026454000000006</v>
      </c>
      <c r="L2546" s="4">
        <f t="shared" si="276"/>
        <v>0.71026454000000006</v>
      </c>
      <c r="M2546" s="4">
        <f t="shared" si="277"/>
        <v>3.6199095022624434E-4</v>
      </c>
      <c r="N2546" s="4">
        <f t="shared" si="278"/>
        <v>2.5710933574660635E-4</v>
      </c>
      <c r="O2546" s="4">
        <f t="shared" si="279"/>
        <v>2.5710933574660635E-4</v>
      </c>
    </row>
    <row r="2547" spans="2:15" ht="15" customHeight="1">
      <c r="B2547" s="3" t="s">
        <v>107</v>
      </c>
      <c r="C2547" s="3" t="s">
        <v>28</v>
      </c>
      <c r="D2547" s="3" t="str">
        <f t="shared" si="273"/>
        <v>Raise 4x</v>
      </c>
      <c r="E2547" s="3" t="s">
        <v>212</v>
      </c>
      <c r="F2547" s="3" t="str">
        <f t="shared" si="274"/>
        <v/>
      </c>
      <c r="G2547" s="3">
        <v>24</v>
      </c>
      <c r="H2547" s="4">
        <v>0.51688266999999999</v>
      </c>
      <c r="I2547" s="4">
        <v>0.47818741999999997</v>
      </c>
      <c r="J2547" s="4">
        <v>0.67560783999999996</v>
      </c>
      <c r="K2547" s="4">
        <f t="shared" si="275"/>
        <v>0.67560783999999996</v>
      </c>
      <c r="L2547" s="4">
        <f t="shared" si="276"/>
        <v>0.67560783999999996</v>
      </c>
      <c r="M2547" s="4">
        <f t="shared" si="277"/>
        <v>3.6199095022624434E-4</v>
      </c>
      <c r="N2547" s="4">
        <f t="shared" si="278"/>
        <v>2.4456392398190043E-4</v>
      </c>
      <c r="O2547" s="4">
        <f t="shared" si="279"/>
        <v>2.4456392398190043E-4</v>
      </c>
    </row>
    <row r="2548" spans="2:15" ht="15" customHeight="1">
      <c r="B2548" s="3" t="s">
        <v>107</v>
      </c>
      <c r="C2548" s="3" t="s">
        <v>29</v>
      </c>
      <c r="D2548" s="3" t="str">
        <f t="shared" si="273"/>
        <v>Raise 4x</v>
      </c>
      <c r="E2548" s="3" t="s">
        <v>212</v>
      </c>
      <c r="F2548" s="3" t="str">
        <f t="shared" si="274"/>
        <v/>
      </c>
      <c r="G2548" s="3">
        <v>24</v>
      </c>
      <c r="H2548" s="4">
        <v>0.52866705000000003</v>
      </c>
      <c r="I2548" s="4">
        <v>0.50339590999999995</v>
      </c>
      <c r="J2548" s="4">
        <v>0.70653553000000002</v>
      </c>
      <c r="K2548" s="4">
        <f t="shared" si="275"/>
        <v>0.70653553000000002</v>
      </c>
      <c r="L2548" s="4">
        <f t="shared" si="276"/>
        <v>0.70653553000000002</v>
      </c>
      <c r="M2548" s="4">
        <f t="shared" si="277"/>
        <v>3.6199095022624434E-4</v>
      </c>
      <c r="N2548" s="4">
        <f t="shared" si="278"/>
        <v>2.5575946787330319E-4</v>
      </c>
      <c r="O2548" s="4">
        <f t="shared" si="279"/>
        <v>2.5575946787330319E-4</v>
      </c>
    </row>
    <row r="2549" spans="2:15" ht="15" customHeight="1">
      <c r="B2549" s="3" t="s">
        <v>107</v>
      </c>
      <c r="C2549" s="3" t="s">
        <v>30</v>
      </c>
      <c r="D2549" s="3" t="str">
        <f t="shared" si="273"/>
        <v>Raise 4x</v>
      </c>
      <c r="E2549" s="3" t="s">
        <v>212</v>
      </c>
      <c r="F2549" s="3" t="str">
        <f t="shared" si="274"/>
        <v/>
      </c>
      <c r="G2549" s="3">
        <v>24</v>
      </c>
      <c r="H2549" s="4">
        <v>0.49365679000000001</v>
      </c>
      <c r="I2549" s="4">
        <v>0.47442899999999999</v>
      </c>
      <c r="J2549" s="4">
        <v>0.67200771999999998</v>
      </c>
      <c r="K2549" s="4">
        <f t="shared" si="275"/>
        <v>0.67200771999999998</v>
      </c>
      <c r="L2549" s="4">
        <f t="shared" si="276"/>
        <v>0.67200771999999998</v>
      </c>
      <c r="M2549" s="4">
        <f t="shared" si="277"/>
        <v>3.6199095022624434E-4</v>
      </c>
      <c r="N2549" s="4">
        <f t="shared" si="278"/>
        <v>2.4326071312217194E-4</v>
      </c>
      <c r="O2549" s="4">
        <f t="shared" si="279"/>
        <v>2.4326071312217194E-4</v>
      </c>
    </row>
    <row r="2550" spans="2:15" ht="15" customHeight="1">
      <c r="B2550" s="3" t="s">
        <v>107</v>
      </c>
      <c r="C2550" s="3" t="s">
        <v>31</v>
      </c>
      <c r="D2550" s="3" t="str">
        <f t="shared" si="273"/>
        <v>Raise 4x</v>
      </c>
      <c r="E2550" s="3" t="s">
        <v>212</v>
      </c>
      <c r="F2550" s="3" t="str">
        <f t="shared" si="274"/>
        <v/>
      </c>
      <c r="G2550" s="3">
        <v>24</v>
      </c>
      <c r="H2550" s="4">
        <v>0.48158139999999999</v>
      </c>
      <c r="I2550" s="4">
        <v>0.48618747000000001</v>
      </c>
      <c r="J2550" s="4">
        <v>0.68716178999999999</v>
      </c>
      <c r="K2550" s="4">
        <f t="shared" si="275"/>
        <v>0.68716178999999999</v>
      </c>
      <c r="L2550" s="4">
        <f t="shared" si="276"/>
        <v>0.68716178999999999</v>
      </c>
      <c r="M2550" s="4">
        <f t="shared" si="277"/>
        <v>3.6199095022624434E-4</v>
      </c>
      <c r="N2550" s="4">
        <f t="shared" si="278"/>
        <v>2.4874634932126695E-4</v>
      </c>
      <c r="O2550" s="4">
        <f t="shared" si="279"/>
        <v>2.4874634932126695E-4</v>
      </c>
    </row>
    <row r="2551" spans="2:15" ht="15" customHeight="1">
      <c r="B2551" s="3" t="s">
        <v>107</v>
      </c>
      <c r="C2551" s="3" t="s">
        <v>32</v>
      </c>
      <c r="D2551" s="3" t="str">
        <f t="shared" si="273"/>
        <v>Raise 4x</v>
      </c>
      <c r="E2551" s="3" t="s">
        <v>212</v>
      </c>
      <c r="F2551" s="3" t="str">
        <f t="shared" si="274"/>
        <v/>
      </c>
      <c r="G2551" s="3">
        <v>24</v>
      </c>
      <c r="H2551" s="4">
        <v>0.47798328000000001</v>
      </c>
      <c r="I2551" s="4">
        <v>0.51334681999999998</v>
      </c>
      <c r="J2551" s="4">
        <v>0.72127333000000005</v>
      </c>
      <c r="K2551" s="4">
        <f t="shared" si="275"/>
        <v>0.72127333000000005</v>
      </c>
      <c r="L2551" s="4">
        <f t="shared" si="276"/>
        <v>0.72127333000000005</v>
      </c>
      <c r="M2551" s="4">
        <f t="shared" si="277"/>
        <v>3.6199095022624434E-4</v>
      </c>
      <c r="N2551" s="4">
        <f t="shared" si="278"/>
        <v>2.6109441809954751E-4</v>
      </c>
      <c r="O2551" s="4">
        <f t="shared" si="279"/>
        <v>2.6109441809954751E-4</v>
      </c>
    </row>
    <row r="2552" spans="2:15" ht="15" customHeight="1">
      <c r="B2552" s="3" t="s">
        <v>107</v>
      </c>
      <c r="C2552" s="3" t="s">
        <v>33</v>
      </c>
      <c r="D2552" s="3" t="str">
        <f t="shared" si="273"/>
        <v>Raise 4x</v>
      </c>
      <c r="E2552" s="3" t="s">
        <v>212</v>
      </c>
      <c r="F2552" s="3" t="str">
        <f t="shared" si="274"/>
        <v/>
      </c>
      <c r="G2552" s="3">
        <v>24</v>
      </c>
      <c r="H2552" s="4">
        <v>0.27011595999999999</v>
      </c>
      <c r="I2552" s="4">
        <v>0.42274891999999997</v>
      </c>
      <c r="J2552" s="4">
        <v>0.60597142000000004</v>
      </c>
      <c r="K2552" s="4">
        <f t="shared" si="275"/>
        <v>0.60597142000000004</v>
      </c>
      <c r="L2552" s="4">
        <f t="shared" si="276"/>
        <v>0.60597142000000004</v>
      </c>
      <c r="M2552" s="4">
        <f t="shared" si="277"/>
        <v>3.6199095022624434E-4</v>
      </c>
      <c r="N2552" s="4">
        <f t="shared" si="278"/>
        <v>2.1935617013574661E-4</v>
      </c>
      <c r="O2552" s="4">
        <f t="shared" si="279"/>
        <v>2.1935617013574661E-4</v>
      </c>
    </row>
    <row r="2553" spans="2:15" ht="15" customHeight="1">
      <c r="B2553" s="3" t="s">
        <v>107</v>
      </c>
      <c r="C2553" s="3" t="s">
        <v>34</v>
      </c>
      <c r="D2553" s="3" t="str">
        <f t="shared" si="273"/>
        <v>Raise 4x</v>
      </c>
      <c r="E2553" s="3" t="s">
        <v>211</v>
      </c>
      <c r="F2553" s="3" t="str">
        <f t="shared" si="274"/>
        <v>Error</v>
      </c>
      <c r="G2553" s="3">
        <v>24</v>
      </c>
      <c r="H2553" s="4">
        <v>0.12608657000000001</v>
      </c>
      <c r="I2553" s="4">
        <v>0.22140983</v>
      </c>
      <c r="J2553" s="4">
        <v>0.35732884999999998</v>
      </c>
      <c r="K2553" s="4">
        <f t="shared" si="275"/>
        <v>0.35732884999999998</v>
      </c>
      <c r="L2553" s="4">
        <f t="shared" si="276"/>
        <v>0.12608657000000001</v>
      </c>
      <c r="M2553" s="4">
        <f t="shared" si="277"/>
        <v>3.6199095022624434E-4</v>
      </c>
      <c r="N2553" s="4">
        <f t="shared" si="278"/>
        <v>1.2934980995475112E-4</v>
      </c>
      <c r="O2553" s="4">
        <f t="shared" si="279"/>
        <v>4.5642197285067874E-5</v>
      </c>
    </row>
    <row r="2554" spans="2:15" ht="15" customHeight="1">
      <c r="B2554" s="3" t="s">
        <v>107</v>
      </c>
      <c r="C2554" s="3" t="s">
        <v>35</v>
      </c>
      <c r="D2554" s="3" t="str">
        <f t="shared" si="273"/>
        <v>Check</v>
      </c>
      <c r="E2554" s="3" t="s">
        <v>211</v>
      </c>
      <c r="F2554" s="3" t="str">
        <f t="shared" si="274"/>
        <v/>
      </c>
      <c r="G2554" s="3">
        <v>24</v>
      </c>
      <c r="H2554" s="4">
        <v>-0.31782062</v>
      </c>
      <c r="I2554" s="4">
        <v>-1.3277368000000001</v>
      </c>
      <c r="J2554" s="4">
        <v>-1.5467676299999999</v>
      </c>
      <c r="K2554" s="4">
        <f t="shared" si="275"/>
        <v>-0.31782062</v>
      </c>
      <c r="L2554" s="4">
        <f t="shared" si="276"/>
        <v>-0.31782062</v>
      </c>
      <c r="M2554" s="4">
        <f t="shared" si="277"/>
        <v>3.6199095022624434E-4</v>
      </c>
      <c r="N2554" s="4">
        <f t="shared" si="278"/>
        <v>-1.1504818823529412E-4</v>
      </c>
      <c r="O2554" s="4">
        <f t="shared" si="279"/>
        <v>-1.1504818823529412E-4</v>
      </c>
    </row>
    <row r="2555" spans="2:15" ht="15" customHeight="1">
      <c r="B2555" s="3" t="s">
        <v>107</v>
      </c>
      <c r="C2555" s="3" t="s">
        <v>36</v>
      </c>
      <c r="D2555" s="3" t="str">
        <f t="shared" si="273"/>
        <v>Check</v>
      </c>
      <c r="E2555" s="3" t="s">
        <v>211</v>
      </c>
      <c r="F2555" s="3" t="str">
        <f t="shared" si="274"/>
        <v/>
      </c>
      <c r="G2555" s="3">
        <v>24</v>
      </c>
      <c r="H2555" s="4">
        <v>-0.29308705000000002</v>
      </c>
      <c r="I2555" s="4">
        <v>-1.2996988300000001</v>
      </c>
      <c r="J2555" s="4">
        <v>-1.51089278</v>
      </c>
      <c r="K2555" s="4">
        <f t="shared" si="275"/>
        <v>-0.29308705000000002</v>
      </c>
      <c r="L2555" s="4">
        <f t="shared" si="276"/>
        <v>-0.29308705000000002</v>
      </c>
      <c r="M2555" s="4">
        <f t="shared" si="277"/>
        <v>3.6199095022624434E-4</v>
      </c>
      <c r="N2555" s="4">
        <f t="shared" si="278"/>
        <v>-1.0609485972850679E-4</v>
      </c>
      <c r="O2555" s="4">
        <f t="shared" si="279"/>
        <v>-1.0609485972850679E-4</v>
      </c>
    </row>
    <row r="2556" spans="2:15" ht="15" customHeight="1">
      <c r="B2556" s="3" t="s">
        <v>107</v>
      </c>
      <c r="C2556" s="3" t="s">
        <v>37</v>
      </c>
      <c r="D2556" s="3" t="str">
        <f t="shared" si="273"/>
        <v>Check</v>
      </c>
      <c r="E2556" s="3" t="s">
        <v>211</v>
      </c>
      <c r="F2556" s="3" t="str">
        <f t="shared" si="274"/>
        <v/>
      </c>
      <c r="G2556" s="3">
        <v>24</v>
      </c>
      <c r="H2556" s="4">
        <v>-0.27873347999999998</v>
      </c>
      <c r="I2556" s="4">
        <v>-1.2895234499999999</v>
      </c>
      <c r="J2556" s="4">
        <v>-1.4967409199999999</v>
      </c>
      <c r="K2556" s="4">
        <f t="shared" si="275"/>
        <v>-0.27873347999999998</v>
      </c>
      <c r="L2556" s="4">
        <f t="shared" si="276"/>
        <v>-0.27873347999999998</v>
      </c>
      <c r="M2556" s="4">
        <f t="shared" si="277"/>
        <v>3.6199095022624434E-4</v>
      </c>
      <c r="N2556" s="4">
        <f t="shared" si="278"/>
        <v>-1.0089899728506786E-4</v>
      </c>
      <c r="O2556" s="4">
        <f t="shared" si="279"/>
        <v>-1.0089899728506786E-4</v>
      </c>
    </row>
    <row r="2557" spans="2:15" ht="15" customHeight="1">
      <c r="B2557" s="3" t="s">
        <v>108</v>
      </c>
      <c r="C2557" s="3" t="s">
        <v>51</v>
      </c>
      <c r="D2557" s="3" t="str">
        <f t="shared" si="273"/>
        <v>Raise 4x</v>
      </c>
      <c r="E2557" s="3" t="s">
        <v>212</v>
      </c>
      <c r="F2557" s="3" t="str">
        <f t="shared" si="274"/>
        <v/>
      </c>
      <c r="G2557" s="3">
        <v>12</v>
      </c>
      <c r="H2557" s="4">
        <v>0.6678733</v>
      </c>
      <c r="I2557" s="4">
        <v>0.74292806</v>
      </c>
      <c r="J2557" s="4">
        <v>1.00812802</v>
      </c>
      <c r="K2557" s="4">
        <f t="shared" si="275"/>
        <v>1.00812802</v>
      </c>
      <c r="L2557" s="4">
        <f t="shared" si="276"/>
        <v>1.00812802</v>
      </c>
      <c r="M2557" s="4">
        <f t="shared" si="277"/>
        <v>1.8099547511312217E-4</v>
      </c>
      <c r="N2557" s="4">
        <f t="shared" si="278"/>
        <v>1.8246660995475112E-4</v>
      </c>
      <c r="O2557" s="4">
        <f t="shared" si="279"/>
        <v>1.8246660995475112E-4</v>
      </c>
    </row>
    <row r="2558" spans="2:15" ht="15" customHeight="1">
      <c r="B2558" s="3" t="s">
        <v>108</v>
      </c>
      <c r="C2558" s="3" t="s">
        <v>1</v>
      </c>
      <c r="D2558" s="3" t="str">
        <f t="shared" si="273"/>
        <v>Raise 4x</v>
      </c>
      <c r="E2558" s="3" t="s">
        <v>212</v>
      </c>
      <c r="F2558" s="3" t="str">
        <f t="shared" si="274"/>
        <v/>
      </c>
      <c r="G2558" s="3">
        <v>12</v>
      </c>
      <c r="H2558" s="4">
        <v>0.63596629000000005</v>
      </c>
      <c r="I2558" s="4">
        <v>0.68786228000000005</v>
      </c>
      <c r="J2558" s="4">
        <v>0.94020961000000003</v>
      </c>
      <c r="K2558" s="4">
        <f t="shared" si="275"/>
        <v>0.94020961000000003</v>
      </c>
      <c r="L2558" s="4">
        <f t="shared" si="276"/>
        <v>0.94020961000000003</v>
      </c>
      <c r="M2558" s="4">
        <f t="shared" si="277"/>
        <v>1.8099547511312217E-4</v>
      </c>
      <c r="N2558" s="4">
        <f t="shared" si="278"/>
        <v>1.701736850678733E-4</v>
      </c>
      <c r="O2558" s="4">
        <f t="shared" si="279"/>
        <v>1.701736850678733E-4</v>
      </c>
    </row>
    <row r="2559" spans="2:15" ht="15" customHeight="1">
      <c r="B2559" s="3" t="s">
        <v>108</v>
      </c>
      <c r="C2559" s="3" t="s">
        <v>2</v>
      </c>
      <c r="D2559" s="3" t="str">
        <f t="shared" si="273"/>
        <v>Raise 4x</v>
      </c>
      <c r="E2559" s="3" t="s">
        <v>212</v>
      </c>
      <c r="F2559" s="3" t="str">
        <f t="shared" si="274"/>
        <v/>
      </c>
      <c r="G2559" s="3">
        <v>12</v>
      </c>
      <c r="H2559" s="4">
        <v>0.60392820999999997</v>
      </c>
      <c r="I2559" s="4">
        <v>0.63345812999999995</v>
      </c>
      <c r="J2559" s="4">
        <v>0.87309828</v>
      </c>
      <c r="K2559" s="4">
        <f t="shared" si="275"/>
        <v>0.87309828</v>
      </c>
      <c r="L2559" s="4">
        <f t="shared" si="276"/>
        <v>0.87309828</v>
      </c>
      <c r="M2559" s="4">
        <f t="shared" si="277"/>
        <v>1.8099547511312217E-4</v>
      </c>
      <c r="N2559" s="4">
        <f t="shared" si="278"/>
        <v>1.5802683800904976E-4</v>
      </c>
      <c r="O2559" s="4">
        <f t="shared" si="279"/>
        <v>1.5802683800904976E-4</v>
      </c>
    </row>
    <row r="2560" spans="2:15" ht="15" customHeight="1">
      <c r="B2560" s="3" t="s">
        <v>108</v>
      </c>
      <c r="C2560" s="3" t="s">
        <v>3</v>
      </c>
      <c r="D2560" s="3" t="str">
        <f t="shared" si="273"/>
        <v>Raise 4x</v>
      </c>
      <c r="E2560" s="3" t="s">
        <v>212</v>
      </c>
      <c r="F2560" s="3" t="str">
        <f t="shared" si="274"/>
        <v/>
      </c>
      <c r="G2560" s="3">
        <v>12</v>
      </c>
      <c r="H2560" s="4">
        <v>0.58164813000000004</v>
      </c>
      <c r="I2560" s="4">
        <v>0.59808152000000003</v>
      </c>
      <c r="J2560" s="4">
        <v>0.82903201000000004</v>
      </c>
      <c r="K2560" s="4">
        <f t="shared" si="275"/>
        <v>0.82903201000000004</v>
      </c>
      <c r="L2560" s="4">
        <f t="shared" si="276"/>
        <v>0.82903201000000004</v>
      </c>
      <c r="M2560" s="4">
        <f t="shared" si="277"/>
        <v>1.8099547511312217E-4</v>
      </c>
      <c r="N2560" s="4">
        <f t="shared" si="278"/>
        <v>1.5005104253393666E-4</v>
      </c>
      <c r="O2560" s="4">
        <f t="shared" si="279"/>
        <v>1.5005104253393666E-4</v>
      </c>
    </row>
    <row r="2561" spans="2:15" ht="15" customHeight="1">
      <c r="B2561" s="3" t="s">
        <v>108</v>
      </c>
      <c r="C2561" s="3" t="s">
        <v>4</v>
      </c>
      <c r="D2561" s="3" t="str">
        <f t="shared" si="273"/>
        <v>Raise 4x</v>
      </c>
      <c r="E2561" s="3" t="s">
        <v>212</v>
      </c>
      <c r="F2561" s="3" t="str">
        <f t="shared" si="274"/>
        <v/>
      </c>
      <c r="G2561" s="3">
        <v>12</v>
      </c>
      <c r="H2561" s="4">
        <v>0.56654773000000003</v>
      </c>
      <c r="I2561" s="4">
        <v>0.58350204999999999</v>
      </c>
      <c r="J2561" s="4">
        <v>0.81191913999999998</v>
      </c>
      <c r="K2561" s="4">
        <f t="shared" si="275"/>
        <v>0.81191913999999998</v>
      </c>
      <c r="L2561" s="4">
        <f t="shared" si="276"/>
        <v>0.81191913999999998</v>
      </c>
      <c r="M2561" s="4">
        <f t="shared" si="277"/>
        <v>1.8099547511312217E-4</v>
      </c>
      <c r="N2561" s="4">
        <f t="shared" si="278"/>
        <v>1.4695369049773756E-4</v>
      </c>
      <c r="O2561" s="4">
        <f t="shared" si="279"/>
        <v>1.4695369049773756E-4</v>
      </c>
    </row>
    <row r="2562" spans="2:15" ht="15" customHeight="1">
      <c r="B2562" s="3" t="s">
        <v>108</v>
      </c>
      <c r="C2562" s="3" t="s">
        <v>5</v>
      </c>
      <c r="D2562" s="3" t="str">
        <f t="shared" si="273"/>
        <v>Raise 4x</v>
      </c>
      <c r="E2562" s="3" t="s">
        <v>212</v>
      </c>
      <c r="F2562" s="3" t="str">
        <f t="shared" si="274"/>
        <v/>
      </c>
      <c r="G2562" s="3">
        <v>12</v>
      </c>
      <c r="H2562" s="4">
        <v>0.5753163</v>
      </c>
      <c r="I2562" s="4">
        <v>0.60637132999999999</v>
      </c>
      <c r="J2562" s="4">
        <v>0.84011977000000004</v>
      </c>
      <c r="K2562" s="4">
        <f t="shared" si="275"/>
        <v>0.84011977000000004</v>
      </c>
      <c r="L2562" s="4">
        <f t="shared" si="276"/>
        <v>0.84011977000000004</v>
      </c>
      <c r="M2562" s="4">
        <f t="shared" si="277"/>
        <v>1.8099547511312217E-4</v>
      </c>
      <c r="N2562" s="4">
        <f t="shared" si="278"/>
        <v>1.5205787692307692E-4</v>
      </c>
      <c r="O2562" s="4">
        <f t="shared" si="279"/>
        <v>1.5205787692307692E-4</v>
      </c>
    </row>
    <row r="2563" spans="2:15" ht="15" customHeight="1">
      <c r="B2563" s="3" t="s">
        <v>108</v>
      </c>
      <c r="C2563" s="3" t="s">
        <v>6</v>
      </c>
      <c r="D2563" s="3" t="str">
        <f t="shared" si="273"/>
        <v>Raise 4x</v>
      </c>
      <c r="E2563" s="3" t="s">
        <v>212</v>
      </c>
      <c r="F2563" s="3" t="str">
        <f t="shared" si="274"/>
        <v/>
      </c>
      <c r="G2563" s="3">
        <v>12</v>
      </c>
      <c r="H2563" s="4">
        <v>0.55029072999999995</v>
      </c>
      <c r="I2563" s="4">
        <v>0.59824843000000005</v>
      </c>
      <c r="J2563" s="4">
        <v>0.83127585000000004</v>
      </c>
      <c r="K2563" s="4">
        <f t="shared" si="275"/>
        <v>0.83127585000000004</v>
      </c>
      <c r="L2563" s="4">
        <f t="shared" si="276"/>
        <v>0.83127585000000004</v>
      </c>
      <c r="M2563" s="4">
        <f t="shared" si="277"/>
        <v>1.8099547511312217E-4</v>
      </c>
      <c r="N2563" s="4">
        <f t="shared" si="278"/>
        <v>1.5045716742081449E-4</v>
      </c>
      <c r="O2563" s="4">
        <f t="shared" si="279"/>
        <v>1.5045716742081449E-4</v>
      </c>
    </row>
    <row r="2564" spans="2:15" ht="15" customHeight="1">
      <c r="B2564" s="3" t="s">
        <v>108</v>
      </c>
      <c r="C2564" s="3" t="s">
        <v>7</v>
      </c>
      <c r="D2564" s="3" t="str">
        <f t="shared" si="273"/>
        <v>Raise 4x</v>
      </c>
      <c r="E2564" s="3" t="s">
        <v>212</v>
      </c>
      <c r="F2564" s="3" t="str">
        <f t="shared" si="274"/>
        <v/>
      </c>
      <c r="G2564" s="3">
        <v>12</v>
      </c>
      <c r="H2564" s="4">
        <v>0.54464407999999997</v>
      </c>
      <c r="I2564" s="4">
        <v>0.62182769999999998</v>
      </c>
      <c r="J2564" s="4">
        <v>0.86131818000000004</v>
      </c>
      <c r="K2564" s="4">
        <f t="shared" si="275"/>
        <v>0.86131818000000004</v>
      </c>
      <c r="L2564" s="4">
        <f t="shared" si="276"/>
        <v>0.86131818000000004</v>
      </c>
      <c r="M2564" s="4">
        <f t="shared" si="277"/>
        <v>1.8099547511312217E-4</v>
      </c>
      <c r="N2564" s="4">
        <f t="shared" si="278"/>
        <v>1.5589469321266968E-4</v>
      </c>
      <c r="O2564" s="4">
        <f t="shared" si="279"/>
        <v>1.5589469321266968E-4</v>
      </c>
    </row>
    <row r="2565" spans="2:15" ht="15" customHeight="1">
      <c r="B2565" s="3" t="s">
        <v>108</v>
      </c>
      <c r="C2565" s="3" t="s">
        <v>9</v>
      </c>
      <c r="D2565" s="3" t="str">
        <f t="shared" ref="D2565:D2628" si="280">IF(K2565=H2565,"Check",IF(K2565=I2565,"Raise 3x", IF(K2565=J2565,"Raise 4x", "ERROR")))</f>
        <v>Raise 4x</v>
      </c>
      <c r="E2565" s="3" t="s">
        <v>212</v>
      </c>
      <c r="F2565" s="3" t="str">
        <f t="shared" ref="F2565:F2628" si="281">IF(D2565=E2565,"","Error")</f>
        <v/>
      </c>
      <c r="G2565" s="3">
        <v>12</v>
      </c>
      <c r="H2565" s="4">
        <v>0.21474535</v>
      </c>
      <c r="I2565" s="4">
        <v>0.11812191</v>
      </c>
      <c r="J2565" s="4">
        <v>0.24897108000000001</v>
      </c>
      <c r="K2565" s="4">
        <f t="shared" ref="K2565:K2628" si="282">MAX(H2565:J2565)</f>
        <v>0.24897108000000001</v>
      </c>
      <c r="L2565" s="4">
        <f t="shared" ref="L2565:L2628" si="283">IF(E2565="Check",H2565,J2565)</f>
        <v>0.24897108000000001</v>
      </c>
      <c r="M2565" s="4">
        <f t="shared" ref="M2565:M2628" si="284">G2565/(COMBIN(52,2)*50)</f>
        <v>1.8099547511312217E-4</v>
      </c>
      <c r="N2565" s="4">
        <f t="shared" ref="N2565:N2628" si="285">M2565*K2565</f>
        <v>4.506263891402715E-5</v>
      </c>
      <c r="O2565" s="4">
        <f t="shared" ref="O2565:O2628" si="286">M2565*L2565</f>
        <v>4.506263891402715E-5</v>
      </c>
    </row>
    <row r="2566" spans="2:15" ht="15" customHeight="1">
      <c r="B2566" s="3" t="s">
        <v>108</v>
      </c>
      <c r="C2566" s="3" t="s">
        <v>10</v>
      </c>
      <c r="D2566" s="3" t="str">
        <f t="shared" si="280"/>
        <v>Raise 4x</v>
      </c>
      <c r="E2566" s="3" t="s">
        <v>212</v>
      </c>
      <c r="F2566" s="3" t="str">
        <f t="shared" si="281"/>
        <v/>
      </c>
      <c r="G2566" s="3">
        <v>12</v>
      </c>
      <c r="H2566" s="4">
        <v>6.3493060000000004E-2</v>
      </c>
      <c r="I2566" s="4">
        <v>0.1542674</v>
      </c>
      <c r="J2566" s="4">
        <v>0.28407496999999998</v>
      </c>
      <c r="K2566" s="4">
        <f t="shared" si="282"/>
        <v>0.28407496999999998</v>
      </c>
      <c r="L2566" s="4">
        <f t="shared" si="283"/>
        <v>0.28407496999999998</v>
      </c>
      <c r="M2566" s="4">
        <f t="shared" si="284"/>
        <v>1.8099547511312217E-4</v>
      </c>
      <c r="N2566" s="4">
        <f t="shared" si="285"/>
        <v>5.1416284162895922E-5</v>
      </c>
      <c r="O2566" s="4">
        <f t="shared" si="286"/>
        <v>5.1416284162895922E-5</v>
      </c>
    </row>
    <row r="2567" spans="2:15" ht="15" customHeight="1">
      <c r="B2567" s="3" t="s">
        <v>108</v>
      </c>
      <c r="C2567" s="3" t="s">
        <v>11</v>
      </c>
      <c r="D2567" s="3" t="str">
        <f t="shared" si="280"/>
        <v>Check</v>
      </c>
      <c r="E2567" s="3" t="s">
        <v>211</v>
      </c>
      <c r="F2567" s="3" t="str">
        <f t="shared" si="281"/>
        <v/>
      </c>
      <c r="G2567" s="3">
        <v>12</v>
      </c>
      <c r="H2567" s="4">
        <v>-0.37650852000000001</v>
      </c>
      <c r="I2567" s="4">
        <v>-1.4459705700000001</v>
      </c>
      <c r="J2567" s="4">
        <v>-1.68128049</v>
      </c>
      <c r="K2567" s="4">
        <f t="shared" si="282"/>
        <v>-0.37650852000000001</v>
      </c>
      <c r="L2567" s="4">
        <f t="shared" si="283"/>
        <v>-0.37650852000000001</v>
      </c>
      <c r="M2567" s="4">
        <f t="shared" si="284"/>
        <v>1.8099547511312217E-4</v>
      </c>
      <c r="N2567" s="4">
        <f t="shared" si="285"/>
        <v>-6.8146338461538467E-5</v>
      </c>
      <c r="O2567" s="4">
        <f t="shared" si="286"/>
        <v>-6.8146338461538467E-5</v>
      </c>
    </row>
    <row r="2568" spans="2:15" ht="15" customHeight="1">
      <c r="B2568" s="3" t="s">
        <v>108</v>
      </c>
      <c r="C2568" s="3" t="s">
        <v>12</v>
      </c>
      <c r="D2568" s="3" t="str">
        <f t="shared" si="280"/>
        <v>Check</v>
      </c>
      <c r="E2568" s="3" t="s">
        <v>211</v>
      </c>
      <c r="F2568" s="3" t="str">
        <f t="shared" si="281"/>
        <v/>
      </c>
      <c r="G2568" s="3">
        <v>12</v>
      </c>
      <c r="H2568" s="4">
        <v>-0.36115852999999998</v>
      </c>
      <c r="I2568" s="4">
        <v>-1.43510008</v>
      </c>
      <c r="J2568" s="4">
        <v>-1.66649721</v>
      </c>
      <c r="K2568" s="4">
        <f t="shared" si="282"/>
        <v>-0.36115852999999998</v>
      </c>
      <c r="L2568" s="4">
        <f t="shared" si="283"/>
        <v>-0.36115852999999998</v>
      </c>
      <c r="M2568" s="4">
        <f t="shared" si="284"/>
        <v>1.8099547511312217E-4</v>
      </c>
      <c r="N2568" s="4">
        <f t="shared" si="285"/>
        <v>-6.5368059728506783E-5</v>
      </c>
      <c r="O2568" s="4">
        <f t="shared" si="286"/>
        <v>-6.5368059728506783E-5</v>
      </c>
    </row>
    <row r="2569" spans="2:15" ht="15" customHeight="1">
      <c r="B2569" s="3" t="s">
        <v>108</v>
      </c>
      <c r="C2569" s="3" t="s">
        <v>13</v>
      </c>
      <c r="D2569" s="3" t="str">
        <f t="shared" si="280"/>
        <v>Raise 4x</v>
      </c>
      <c r="E2569" s="3" t="s">
        <v>212</v>
      </c>
      <c r="F2569" s="3" t="str">
        <f t="shared" si="281"/>
        <v/>
      </c>
      <c r="G2569" s="3">
        <v>12</v>
      </c>
      <c r="H2569" s="4">
        <v>0.66711189000000004</v>
      </c>
      <c r="I2569" s="4">
        <v>0.74189477999999998</v>
      </c>
      <c r="J2569" s="4">
        <v>1.0069026599999999</v>
      </c>
      <c r="K2569" s="4">
        <f t="shared" si="282"/>
        <v>1.0069026599999999</v>
      </c>
      <c r="L2569" s="4">
        <f t="shared" si="283"/>
        <v>1.0069026599999999</v>
      </c>
      <c r="M2569" s="4">
        <f t="shared" si="284"/>
        <v>1.8099547511312217E-4</v>
      </c>
      <c r="N2569" s="4">
        <f t="shared" si="285"/>
        <v>1.8224482533936651E-4</v>
      </c>
      <c r="O2569" s="4">
        <f t="shared" si="286"/>
        <v>1.8224482533936651E-4</v>
      </c>
    </row>
    <row r="2570" spans="2:15" ht="15" customHeight="1">
      <c r="B2570" s="3" t="s">
        <v>108</v>
      </c>
      <c r="C2570" s="3" t="s">
        <v>39</v>
      </c>
      <c r="D2570" s="3" t="str">
        <f t="shared" si="280"/>
        <v>Raise 4x</v>
      </c>
      <c r="E2570" s="3" t="s">
        <v>212</v>
      </c>
      <c r="F2570" s="3" t="str">
        <f t="shared" si="281"/>
        <v/>
      </c>
      <c r="G2570" s="3">
        <v>12</v>
      </c>
      <c r="H2570" s="4">
        <v>0.63521287999999998</v>
      </c>
      <c r="I2570" s="4">
        <v>0.68681820999999998</v>
      </c>
      <c r="J2570" s="4">
        <v>0.93897138999999996</v>
      </c>
      <c r="K2570" s="4">
        <f t="shared" si="282"/>
        <v>0.93897138999999996</v>
      </c>
      <c r="L2570" s="4">
        <f t="shared" si="283"/>
        <v>0.93897138999999996</v>
      </c>
      <c r="M2570" s="4">
        <f t="shared" si="284"/>
        <v>1.8099547511312217E-4</v>
      </c>
      <c r="N2570" s="4">
        <f t="shared" si="285"/>
        <v>1.6994957285067873E-4</v>
      </c>
      <c r="O2570" s="4">
        <f t="shared" si="286"/>
        <v>1.6994957285067873E-4</v>
      </c>
    </row>
    <row r="2571" spans="2:15" ht="15" customHeight="1">
      <c r="B2571" s="3" t="s">
        <v>108</v>
      </c>
      <c r="C2571" s="3" t="s">
        <v>14</v>
      </c>
      <c r="D2571" s="3" t="str">
        <f t="shared" si="280"/>
        <v>Raise 4x</v>
      </c>
      <c r="E2571" s="3" t="s">
        <v>212</v>
      </c>
      <c r="F2571" s="3" t="str">
        <f t="shared" si="281"/>
        <v/>
      </c>
      <c r="G2571" s="3">
        <v>12</v>
      </c>
      <c r="H2571" s="4">
        <v>0.60316544000000005</v>
      </c>
      <c r="I2571" s="4">
        <v>0.63240324999999997</v>
      </c>
      <c r="J2571" s="4">
        <v>0.87184718000000005</v>
      </c>
      <c r="K2571" s="4">
        <f t="shared" si="282"/>
        <v>0.87184718000000005</v>
      </c>
      <c r="L2571" s="4">
        <f t="shared" si="283"/>
        <v>0.87184718000000005</v>
      </c>
      <c r="M2571" s="4">
        <f t="shared" si="284"/>
        <v>1.8099547511312217E-4</v>
      </c>
      <c r="N2571" s="4">
        <f t="shared" si="285"/>
        <v>1.5780039457013575E-4</v>
      </c>
      <c r="O2571" s="4">
        <f t="shared" si="286"/>
        <v>1.5780039457013575E-4</v>
      </c>
    </row>
    <row r="2572" spans="2:15" ht="15" customHeight="1">
      <c r="B2572" s="3" t="s">
        <v>108</v>
      </c>
      <c r="C2572" s="3" t="s">
        <v>15</v>
      </c>
      <c r="D2572" s="3" t="str">
        <f t="shared" si="280"/>
        <v>Raise 4x</v>
      </c>
      <c r="E2572" s="3" t="s">
        <v>212</v>
      </c>
      <c r="F2572" s="3" t="str">
        <f t="shared" si="281"/>
        <v/>
      </c>
      <c r="G2572" s="3">
        <v>12</v>
      </c>
      <c r="H2572" s="4">
        <v>0.58069101000000001</v>
      </c>
      <c r="I2572" s="4">
        <v>0.59674344000000001</v>
      </c>
      <c r="J2572" s="4">
        <v>0.82743518999999999</v>
      </c>
      <c r="K2572" s="4">
        <f t="shared" si="282"/>
        <v>0.82743518999999999</v>
      </c>
      <c r="L2572" s="4">
        <f t="shared" si="283"/>
        <v>0.82743518999999999</v>
      </c>
      <c r="M2572" s="4">
        <f t="shared" si="284"/>
        <v>1.8099547511312217E-4</v>
      </c>
      <c r="N2572" s="4">
        <f t="shared" si="285"/>
        <v>1.4976202533936652E-4</v>
      </c>
      <c r="O2572" s="4">
        <f t="shared" si="286"/>
        <v>1.4976202533936652E-4</v>
      </c>
    </row>
    <row r="2573" spans="2:15" ht="15" customHeight="1">
      <c r="B2573" s="3" t="s">
        <v>108</v>
      </c>
      <c r="C2573" s="3" t="s">
        <v>16</v>
      </c>
      <c r="D2573" s="3" t="str">
        <f t="shared" si="280"/>
        <v>Raise 4x</v>
      </c>
      <c r="E2573" s="3" t="s">
        <v>212</v>
      </c>
      <c r="F2573" s="3" t="str">
        <f t="shared" si="281"/>
        <v/>
      </c>
      <c r="G2573" s="3">
        <v>12</v>
      </c>
      <c r="H2573" s="4">
        <v>0.56694338</v>
      </c>
      <c r="I2573" s="4">
        <v>0.58370206000000002</v>
      </c>
      <c r="J2573" s="4">
        <v>0.81196919000000001</v>
      </c>
      <c r="K2573" s="4">
        <f t="shared" si="282"/>
        <v>0.81196919000000001</v>
      </c>
      <c r="L2573" s="4">
        <f t="shared" si="283"/>
        <v>0.81196919000000001</v>
      </c>
      <c r="M2573" s="4">
        <f t="shared" si="284"/>
        <v>1.8099547511312217E-4</v>
      </c>
      <c r="N2573" s="4">
        <f t="shared" si="285"/>
        <v>1.4696274932126697E-4</v>
      </c>
      <c r="O2573" s="4">
        <f t="shared" si="286"/>
        <v>1.4696274932126697E-4</v>
      </c>
    </row>
    <row r="2574" spans="2:15" ht="15" customHeight="1">
      <c r="B2574" s="3" t="s">
        <v>108</v>
      </c>
      <c r="C2574" s="3" t="s">
        <v>17</v>
      </c>
      <c r="D2574" s="3" t="str">
        <f t="shared" si="280"/>
        <v>Raise 4x</v>
      </c>
      <c r="E2574" s="3" t="s">
        <v>212</v>
      </c>
      <c r="F2574" s="3" t="str">
        <f t="shared" si="281"/>
        <v/>
      </c>
      <c r="G2574" s="3">
        <v>12</v>
      </c>
      <c r="H2574" s="4">
        <v>0.57687856999999998</v>
      </c>
      <c r="I2574" s="4">
        <v>0.60781470000000004</v>
      </c>
      <c r="J2574" s="4">
        <v>0.84146164999999995</v>
      </c>
      <c r="K2574" s="4">
        <f t="shared" si="282"/>
        <v>0.84146164999999995</v>
      </c>
      <c r="L2574" s="4">
        <f t="shared" si="283"/>
        <v>0.84146164999999995</v>
      </c>
      <c r="M2574" s="4">
        <f t="shared" si="284"/>
        <v>1.8099547511312217E-4</v>
      </c>
      <c r="N2574" s="4">
        <f t="shared" si="285"/>
        <v>1.5230075113122172E-4</v>
      </c>
      <c r="O2574" s="4">
        <f t="shared" si="286"/>
        <v>1.5230075113122172E-4</v>
      </c>
    </row>
    <row r="2575" spans="2:15" ht="15" customHeight="1">
      <c r="B2575" s="3" t="s">
        <v>108</v>
      </c>
      <c r="C2575" s="3" t="s">
        <v>18</v>
      </c>
      <c r="D2575" s="3" t="str">
        <f t="shared" si="280"/>
        <v>Raise 4x</v>
      </c>
      <c r="E2575" s="3" t="s">
        <v>212</v>
      </c>
      <c r="F2575" s="3" t="str">
        <f t="shared" si="281"/>
        <v/>
      </c>
      <c r="G2575" s="3">
        <v>12</v>
      </c>
      <c r="H2575" s="4">
        <v>0.55201566999999996</v>
      </c>
      <c r="I2575" s="4">
        <v>0.59997897</v>
      </c>
      <c r="J2575" s="4">
        <v>0.83297557</v>
      </c>
      <c r="K2575" s="4">
        <f t="shared" si="282"/>
        <v>0.83297557</v>
      </c>
      <c r="L2575" s="4">
        <f t="shared" si="283"/>
        <v>0.83297557</v>
      </c>
      <c r="M2575" s="4">
        <f t="shared" si="284"/>
        <v>1.8099547511312217E-4</v>
      </c>
      <c r="N2575" s="4">
        <f t="shared" si="285"/>
        <v>1.5076480904977374E-4</v>
      </c>
      <c r="O2575" s="4">
        <f t="shared" si="286"/>
        <v>1.5076480904977374E-4</v>
      </c>
    </row>
    <row r="2576" spans="2:15" ht="15" customHeight="1">
      <c r="B2576" s="3" t="s">
        <v>108</v>
      </c>
      <c r="C2576" s="3" t="s">
        <v>19</v>
      </c>
      <c r="D2576" s="3" t="str">
        <f t="shared" si="280"/>
        <v>Raise 4x</v>
      </c>
      <c r="E2576" s="3" t="s">
        <v>212</v>
      </c>
      <c r="F2576" s="3" t="str">
        <f t="shared" si="281"/>
        <v/>
      </c>
      <c r="G2576" s="3">
        <v>12</v>
      </c>
      <c r="H2576" s="4">
        <v>0.54648545000000004</v>
      </c>
      <c r="I2576" s="4">
        <v>0.62368405999999998</v>
      </c>
      <c r="J2576" s="4">
        <v>0.86317115</v>
      </c>
      <c r="K2576" s="4">
        <f t="shared" si="282"/>
        <v>0.86317115</v>
      </c>
      <c r="L2576" s="4">
        <f t="shared" si="283"/>
        <v>0.86317115</v>
      </c>
      <c r="M2576" s="4">
        <f t="shared" si="284"/>
        <v>1.8099547511312217E-4</v>
      </c>
      <c r="N2576" s="4">
        <f t="shared" si="285"/>
        <v>1.5623007239819005E-4</v>
      </c>
      <c r="O2576" s="4">
        <f t="shared" si="286"/>
        <v>1.5623007239819005E-4</v>
      </c>
    </row>
    <row r="2577" spans="2:15" ht="15" customHeight="1">
      <c r="B2577" s="3" t="s">
        <v>108</v>
      </c>
      <c r="C2577" s="3" t="s">
        <v>20</v>
      </c>
      <c r="D2577" s="3" t="str">
        <f t="shared" si="280"/>
        <v>Raise 4x</v>
      </c>
      <c r="E2577" s="3" t="s">
        <v>212</v>
      </c>
      <c r="F2577" s="3" t="str">
        <f t="shared" si="281"/>
        <v/>
      </c>
      <c r="G2577" s="3">
        <v>12</v>
      </c>
      <c r="H2577" s="4">
        <v>0.45899528000000001</v>
      </c>
      <c r="I2577" s="4">
        <v>0.7168156</v>
      </c>
      <c r="J2577" s="4">
        <v>0.97762660999999995</v>
      </c>
      <c r="K2577" s="4">
        <f t="shared" si="282"/>
        <v>0.97762660999999995</v>
      </c>
      <c r="L2577" s="4">
        <f t="shared" si="283"/>
        <v>0.97762660999999995</v>
      </c>
      <c r="M2577" s="4">
        <f t="shared" si="284"/>
        <v>1.8099547511312217E-4</v>
      </c>
      <c r="N2577" s="4">
        <f t="shared" si="285"/>
        <v>1.76945992760181E-4</v>
      </c>
      <c r="O2577" s="4">
        <f t="shared" si="286"/>
        <v>1.76945992760181E-4</v>
      </c>
    </row>
    <row r="2578" spans="2:15" ht="15" customHeight="1">
      <c r="B2578" s="3" t="s">
        <v>108</v>
      </c>
      <c r="C2578" s="3" t="s">
        <v>21</v>
      </c>
      <c r="D2578" s="3" t="str">
        <f t="shared" si="280"/>
        <v>Raise 4x</v>
      </c>
      <c r="E2578" s="3" t="s">
        <v>212</v>
      </c>
      <c r="F2578" s="3" t="str">
        <f t="shared" si="281"/>
        <v/>
      </c>
      <c r="G2578" s="3">
        <v>12</v>
      </c>
      <c r="H2578" s="4">
        <v>0.25328337000000001</v>
      </c>
      <c r="I2578" s="4">
        <v>0.17922973</v>
      </c>
      <c r="J2578" s="4">
        <v>0.32123041000000002</v>
      </c>
      <c r="K2578" s="4">
        <f t="shared" si="282"/>
        <v>0.32123041000000002</v>
      </c>
      <c r="L2578" s="4">
        <f t="shared" si="283"/>
        <v>0.32123041000000002</v>
      </c>
      <c r="M2578" s="4">
        <f t="shared" si="284"/>
        <v>1.8099547511312217E-4</v>
      </c>
      <c r="N2578" s="4">
        <f t="shared" si="285"/>
        <v>5.8141250678733032E-5</v>
      </c>
      <c r="O2578" s="4">
        <f t="shared" si="286"/>
        <v>5.8141250678733032E-5</v>
      </c>
    </row>
    <row r="2579" spans="2:15" ht="15" customHeight="1">
      <c r="B2579" s="3" t="s">
        <v>108</v>
      </c>
      <c r="C2579" s="3" t="s">
        <v>23</v>
      </c>
      <c r="D2579" s="3" t="str">
        <f t="shared" si="280"/>
        <v>Check</v>
      </c>
      <c r="E2579" s="3" t="s">
        <v>211</v>
      </c>
      <c r="F2579" s="3" t="str">
        <f t="shared" si="281"/>
        <v/>
      </c>
      <c r="G2579" s="3">
        <v>12</v>
      </c>
      <c r="H2579" s="4">
        <v>-0.37839615999999998</v>
      </c>
      <c r="I2579" s="4">
        <v>-1.44904188</v>
      </c>
      <c r="J2579" s="4">
        <v>-1.6849109499999999</v>
      </c>
      <c r="K2579" s="4">
        <f t="shared" si="282"/>
        <v>-0.37839615999999998</v>
      </c>
      <c r="L2579" s="4">
        <f t="shared" si="283"/>
        <v>-0.37839615999999998</v>
      </c>
      <c r="M2579" s="4">
        <f t="shared" si="284"/>
        <v>1.8099547511312217E-4</v>
      </c>
      <c r="N2579" s="4">
        <f t="shared" si="285"/>
        <v>-6.8487992760180984E-5</v>
      </c>
      <c r="O2579" s="4">
        <f t="shared" si="286"/>
        <v>-6.8487992760180984E-5</v>
      </c>
    </row>
    <row r="2580" spans="2:15" ht="15" customHeight="1">
      <c r="B2580" s="3" t="s">
        <v>108</v>
      </c>
      <c r="C2580" s="3" t="s">
        <v>24</v>
      </c>
      <c r="D2580" s="3" t="str">
        <f t="shared" si="280"/>
        <v>Check</v>
      </c>
      <c r="E2580" s="3" t="s">
        <v>211</v>
      </c>
      <c r="F2580" s="3" t="str">
        <f t="shared" si="281"/>
        <v/>
      </c>
      <c r="G2580" s="3">
        <v>12</v>
      </c>
      <c r="H2580" s="4">
        <v>-0.36306621</v>
      </c>
      <c r="I2580" s="4">
        <v>-1.4381932799999999</v>
      </c>
      <c r="J2580" s="4">
        <v>-1.67015442</v>
      </c>
      <c r="K2580" s="4">
        <f t="shared" si="282"/>
        <v>-0.36306621</v>
      </c>
      <c r="L2580" s="4">
        <f t="shared" si="283"/>
        <v>-0.36306621</v>
      </c>
      <c r="M2580" s="4">
        <f t="shared" si="284"/>
        <v>1.8099547511312217E-4</v>
      </c>
      <c r="N2580" s="4">
        <f t="shared" si="285"/>
        <v>-6.5713341176470592E-5</v>
      </c>
      <c r="O2580" s="4">
        <f t="shared" si="286"/>
        <v>-6.5713341176470592E-5</v>
      </c>
    </row>
    <row r="2581" spans="2:15" ht="15" customHeight="1">
      <c r="B2581" s="3" t="s">
        <v>108</v>
      </c>
      <c r="C2581" s="3" t="s">
        <v>25</v>
      </c>
      <c r="D2581" s="3" t="str">
        <f t="shared" si="280"/>
        <v>Raise 4x</v>
      </c>
      <c r="E2581" s="3" t="s">
        <v>212</v>
      </c>
      <c r="F2581" s="3" t="str">
        <f t="shared" si="281"/>
        <v/>
      </c>
      <c r="G2581" s="3">
        <v>24</v>
      </c>
      <c r="H2581" s="4">
        <v>0.63244206000000003</v>
      </c>
      <c r="I2581" s="4">
        <v>0.68346284000000002</v>
      </c>
      <c r="J2581" s="4">
        <v>0.93432183999999996</v>
      </c>
      <c r="K2581" s="4">
        <f t="shared" si="282"/>
        <v>0.93432183999999996</v>
      </c>
      <c r="L2581" s="4">
        <f t="shared" si="283"/>
        <v>0.93432183999999996</v>
      </c>
      <c r="M2581" s="4">
        <f t="shared" si="284"/>
        <v>3.6199095022624434E-4</v>
      </c>
      <c r="N2581" s="4">
        <f t="shared" si="285"/>
        <v>3.3821605067873304E-4</v>
      </c>
      <c r="O2581" s="4">
        <f t="shared" si="286"/>
        <v>3.3821605067873304E-4</v>
      </c>
    </row>
    <row r="2582" spans="2:15" ht="15" customHeight="1">
      <c r="B2582" s="3" t="s">
        <v>108</v>
      </c>
      <c r="C2582" s="3" t="s">
        <v>26</v>
      </c>
      <c r="D2582" s="3" t="str">
        <f t="shared" si="280"/>
        <v>Raise 4x</v>
      </c>
      <c r="E2582" s="3" t="s">
        <v>212</v>
      </c>
      <c r="F2582" s="3" t="str">
        <f t="shared" si="281"/>
        <v/>
      </c>
      <c r="G2582" s="3">
        <v>24</v>
      </c>
      <c r="H2582" s="4">
        <v>0.60087573000000005</v>
      </c>
      <c r="I2582" s="4">
        <v>0.62874748000000003</v>
      </c>
      <c r="J2582" s="4">
        <v>0.866842</v>
      </c>
      <c r="K2582" s="4">
        <f t="shared" si="282"/>
        <v>0.866842</v>
      </c>
      <c r="L2582" s="4">
        <f t="shared" si="283"/>
        <v>0.866842</v>
      </c>
      <c r="M2582" s="4">
        <f t="shared" si="284"/>
        <v>3.6199095022624434E-4</v>
      </c>
      <c r="N2582" s="4">
        <f t="shared" si="285"/>
        <v>3.1378895927601812E-4</v>
      </c>
      <c r="O2582" s="4">
        <f t="shared" si="286"/>
        <v>3.1378895927601812E-4</v>
      </c>
    </row>
    <row r="2583" spans="2:15" ht="15" customHeight="1">
      <c r="B2583" s="3" t="s">
        <v>108</v>
      </c>
      <c r="C2583" s="3" t="s">
        <v>27</v>
      </c>
      <c r="D2583" s="3" t="str">
        <f t="shared" si="280"/>
        <v>Raise 4x</v>
      </c>
      <c r="E2583" s="3" t="s">
        <v>212</v>
      </c>
      <c r="F2583" s="3" t="str">
        <f t="shared" si="281"/>
        <v/>
      </c>
      <c r="G2583" s="3">
        <v>24</v>
      </c>
      <c r="H2583" s="4">
        <v>0.56937881000000001</v>
      </c>
      <c r="I2583" s="4">
        <v>0.57493331000000003</v>
      </c>
      <c r="J2583" s="4">
        <v>0.80045670999999996</v>
      </c>
      <c r="K2583" s="4">
        <f t="shared" si="282"/>
        <v>0.80045670999999996</v>
      </c>
      <c r="L2583" s="4">
        <f t="shared" si="283"/>
        <v>0.80045670999999996</v>
      </c>
      <c r="M2583" s="4">
        <f t="shared" si="284"/>
        <v>3.6199095022624434E-4</v>
      </c>
      <c r="N2583" s="4">
        <f t="shared" si="285"/>
        <v>2.897580850678733E-4</v>
      </c>
      <c r="O2583" s="4">
        <f t="shared" si="286"/>
        <v>2.897580850678733E-4</v>
      </c>
    </row>
    <row r="2584" spans="2:15" ht="15" customHeight="1">
      <c r="B2584" s="3" t="s">
        <v>108</v>
      </c>
      <c r="C2584" s="3" t="s">
        <v>28</v>
      </c>
      <c r="D2584" s="3" t="str">
        <f t="shared" si="280"/>
        <v>Raise 4x</v>
      </c>
      <c r="E2584" s="3" t="s">
        <v>212</v>
      </c>
      <c r="F2584" s="3" t="str">
        <f t="shared" si="281"/>
        <v/>
      </c>
      <c r="G2584" s="3">
        <v>24</v>
      </c>
      <c r="H2584" s="4">
        <v>0.54742190999999996</v>
      </c>
      <c r="I2584" s="4">
        <v>0.53971868000000001</v>
      </c>
      <c r="J2584" s="4">
        <v>0.75659116000000004</v>
      </c>
      <c r="K2584" s="4">
        <f t="shared" si="282"/>
        <v>0.75659116000000004</v>
      </c>
      <c r="L2584" s="4">
        <f t="shared" si="283"/>
        <v>0.75659116000000004</v>
      </c>
      <c r="M2584" s="4">
        <f t="shared" si="284"/>
        <v>3.6199095022624434E-4</v>
      </c>
      <c r="N2584" s="4">
        <f t="shared" si="285"/>
        <v>2.7387915294117647E-4</v>
      </c>
      <c r="O2584" s="4">
        <f t="shared" si="286"/>
        <v>2.7387915294117647E-4</v>
      </c>
    </row>
    <row r="2585" spans="2:15" ht="15" customHeight="1">
      <c r="B2585" s="3" t="s">
        <v>108</v>
      </c>
      <c r="C2585" s="3" t="s">
        <v>29</v>
      </c>
      <c r="D2585" s="3" t="str">
        <f t="shared" si="280"/>
        <v>Raise 4x</v>
      </c>
      <c r="E2585" s="3" t="s">
        <v>212</v>
      </c>
      <c r="F2585" s="3" t="str">
        <f t="shared" si="281"/>
        <v/>
      </c>
      <c r="G2585" s="3">
        <v>24</v>
      </c>
      <c r="H2585" s="4">
        <v>0.53406147999999998</v>
      </c>
      <c r="I2585" s="4">
        <v>0.52668497999999997</v>
      </c>
      <c r="J2585" s="4">
        <v>0.74113594000000005</v>
      </c>
      <c r="K2585" s="4">
        <f t="shared" si="282"/>
        <v>0.74113594000000005</v>
      </c>
      <c r="L2585" s="4">
        <f t="shared" si="283"/>
        <v>0.74113594000000005</v>
      </c>
      <c r="M2585" s="4">
        <f t="shared" si="284"/>
        <v>3.6199095022624434E-4</v>
      </c>
      <c r="N2585" s="4">
        <f t="shared" si="285"/>
        <v>2.6828450316742085E-4</v>
      </c>
      <c r="O2585" s="4">
        <f t="shared" si="286"/>
        <v>2.6828450316742085E-4</v>
      </c>
    </row>
    <row r="2586" spans="2:15" ht="15" customHeight="1">
      <c r="B2586" s="3" t="s">
        <v>108</v>
      </c>
      <c r="C2586" s="3" t="s">
        <v>30</v>
      </c>
      <c r="D2586" s="3" t="str">
        <f t="shared" si="280"/>
        <v>Raise 4x</v>
      </c>
      <c r="E2586" s="3" t="s">
        <v>212</v>
      </c>
      <c r="F2586" s="3" t="str">
        <f t="shared" si="281"/>
        <v/>
      </c>
      <c r="G2586" s="3">
        <v>24</v>
      </c>
      <c r="H2586" s="4">
        <v>0.54395519999999997</v>
      </c>
      <c r="I2586" s="4">
        <v>0.55006747</v>
      </c>
      <c r="J2586" s="4">
        <v>0.76973926999999998</v>
      </c>
      <c r="K2586" s="4">
        <f t="shared" si="282"/>
        <v>0.76973926999999998</v>
      </c>
      <c r="L2586" s="4">
        <f t="shared" si="283"/>
        <v>0.76973926999999998</v>
      </c>
      <c r="M2586" s="4">
        <f t="shared" si="284"/>
        <v>3.6199095022624434E-4</v>
      </c>
      <c r="N2586" s="4">
        <f t="shared" si="285"/>
        <v>2.7863864977375563E-4</v>
      </c>
      <c r="O2586" s="4">
        <f t="shared" si="286"/>
        <v>2.7863864977375563E-4</v>
      </c>
    </row>
    <row r="2587" spans="2:15" ht="15" customHeight="1">
      <c r="B2587" s="3" t="s">
        <v>108</v>
      </c>
      <c r="C2587" s="3" t="s">
        <v>31</v>
      </c>
      <c r="D2587" s="3" t="str">
        <f t="shared" si="280"/>
        <v>Raise 4x</v>
      </c>
      <c r="E2587" s="3" t="s">
        <v>212</v>
      </c>
      <c r="F2587" s="3" t="str">
        <f t="shared" si="281"/>
        <v/>
      </c>
      <c r="G2587" s="3">
        <v>24</v>
      </c>
      <c r="H2587" s="4">
        <v>0.52123461999999998</v>
      </c>
      <c r="I2587" s="4">
        <v>0.54367374000000002</v>
      </c>
      <c r="J2587" s="4">
        <v>0.76277156999999995</v>
      </c>
      <c r="K2587" s="4">
        <f t="shared" si="282"/>
        <v>0.76277156999999995</v>
      </c>
      <c r="L2587" s="4">
        <f t="shared" si="283"/>
        <v>0.76277156999999995</v>
      </c>
      <c r="M2587" s="4">
        <f t="shared" si="284"/>
        <v>3.6199095022624434E-4</v>
      </c>
      <c r="N2587" s="4">
        <f t="shared" si="285"/>
        <v>2.7611640542986424E-4</v>
      </c>
      <c r="O2587" s="4">
        <f t="shared" si="286"/>
        <v>2.7611640542986424E-4</v>
      </c>
    </row>
    <row r="2588" spans="2:15" ht="15" customHeight="1">
      <c r="B2588" s="3" t="s">
        <v>108</v>
      </c>
      <c r="C2588" s="3" t="s">
        <v>32</v>
      </c>
      <c r="D2588" s="3" t="str">
        <f t="shared" si="280"/>
        <v>Raise 4x</v>
      </c>
      <c r="E2588" s="3" t="s">
        <v>212</v>
      </c>
      <c r="F2588" s="3" t="str">
        <f t="shared" si="281"/>
        <v/>
      </c>
      <c r="G2588" s="3">
        <v>24</v>
      </c>
      <c r="H2588" s="4">
        <v>0.51749372000000005</v>
      </c>
      <c r="I2588" s="4">
        <v>0.56829788999999997</v>
      </c>
      <c r="J2588" s="4">
        <v>0.79385159000000005</v>
      </c>
      <c r="K2588" s="4">
        <f t="shared" si="282"/>
        <v>0.79385159000000005</v>
      </c>
      <c r="L2588" s="4">
        <f t="shared" si="283"/>
        <v>0.79385159000000005</v>
      </c>
      <c r="M2588" s="4">
        <f t="shared" si="284"/>
        <v>3.6199095022624434E-4</v>
      </c>
      <c r="N2588" s="4">
        <f t="shared" si="285"/>
        <v>2.8736709140271495E-4</v>
      </c>
      <c r="O2588" s="4">
        <f t="shared" si="286"/>
        <v>2.8736709140271495E-4</v>
      </c>
    </row>
    <row r="2589" spans="2:15" ht="15" customHeight="1">
      <c r="B2589" s="3" t="s">
        <v>108</v>
      </c>
      <c r="C2589" s="3" t="s">
        <v>33</v>
      </c>
      <c r="D2589" s="3" t="str">
        <f t="shared" si="280"/>
        <v>Raise 4x</v>
      </c>
      <c r="E2589" s="3" t="s">
        <v>212</v>
      </c>
      <c r="F2589" s="3" t="str">
        <f t="shared" si="281"/>
        <v/>
      </c>
      <c r="G2589" s="3">
        <v>24</v>
      </c>
      <c r="H2589" s="4">
        <v>0.44334515000000002</v>
      </c>
      <c r="I2589" s="4">
        <v>0.67468090999999997</v>
      </c>
      <c r="J2589" s="4">
        <v>0.92222130999999996</v>
      </c>
      <c r="K2589" s="4">
        <f t="shared" si="282"/>
        <v>0.92222130999999996</v>
      </c>
      <c r="L2589" s="4">
        <f t="shared" si="283"/>
        <v>0.92222130999999996</v>
      </c>
      <c r="M2589" s="4">
        <f t="shared" si="284"/>
        <v>3.6199095022624434E-4</v>
      </c>
      <c r="N2589" s="4">
        <f t="shared" si="285"/>
        <v>3.3383576832579181E-4</v>
      </c>
      <c r="O2589" s="4">
        <f t="shared" si="286"/>
        <v>3.3383576832579181E-4</v>
      </c>
    </row>
    <row r="2590" spans="2:15" ht="15" customHeight="1">
      <c r="B2590" s="3" t="s">
        <v>108</v>
      </c>
      <c r="C2590" s="3" t="s">
        <v>34</v>
      </c>
      <c r="D2590" s="3" t="str">
        <f t="shared" si="280"/>
        <v>Raise 4x</v>
      </c>
      <c r="E2590" s="3" t="s">
        <v>212</v>
      </c>
      <c r="F2590" s="3" t="str">
        <f t="shared" si="281"/>
        <v/>
      </c>
      <c r="G2590" s="3">
        <v>24</v>
      </c>
      <c r="H2590" s="4">
        <v>0.24259214000000001</v>
      </c>
      <c r="I2590" s="4">
        <v>0.14595511999999999</v>
      </c>
      <c r="J2590" s="4">
        <v>0.27648553999999997</v>
      </c>
      <c r="K2590" s="4">
        <f t="shared" si="282"/>
        <v>0.27648553999999997</v>
      </c>
      <c r="L2590" s="4">
        <f t="shared" si="283"/>
        <v>0.27648553999999997</v>
      </c>
      <c r="M2590" s="4">
        <f t="shared" si="284"/>
        <v>3.6199095022624434E-4</v>
      </c>
      <c r="N2590" s="4">
        <f t="shared" si="285"/>
        <v>1.0008526334841628E-4</v>
      </c>
      <c r="O2590" s="4">
        <f t="shared" si="286"/>
        <v>1.0008526334841628E-4</v>
      </c>
    </row>
    <row r="2591" spans="2:15" ht="15" customHeight="1">
      <c r="B2591" s="3" t="s">
        <v>108</v>
      </c>
      <c r="C2591" s="3" t="s">
        <v>35</v>
      </c>
      <c r="D2591" s="3" t="str">
        <f t="shared" si="280"/>
        <v>Raise 4x</v>
      </c>
      <c r="E2591" s="3" t="s">
        <v>212</v>
      </c>
      <c r="F2591" s="3" t="str">
        <f t="shared" si="281"/>
        <v/>
      </c>
      <c r="G2591" s="3">
        <v>24</v>
      </c>
      <c r="H2591" s="4">
        <v>9.4213480000000002E-2</v>
      </c>
      <c r="I2591" s="4">
        <v>0.18119678</v>
      </c>
      <c r="J2591" s="4">
        <v>0.31110146999999999</v>
      </c>
      <c r="K2591" s="4">
        <f t="shared" si="282"/>
        <v>0.31110146999999999</v>
      </c>
      <c r="L2591" s="4">
        <f t="shared" si="283"/>
        <v>0.31110146999999999</v>
      </c>
      <c r="M2591" s="4">
        <f t="shared" si="284"/>
        <v>3.6199095022624434E-4</v>
      </c>
      <c r="N2591" s="4">
        <f t="shared" si="285"/>
        <v>1.1261591674208145E-4</v>
      </c>
      <c r="O2591" s="4">
        <f t="shared" si="286"/>
        <v>1.1261591674208145E-4</v>
      </c>
    </row>
    <row r="2592" spans="2:15" ht="15" customHeight="1">
      <c r="B2592" s="3" t="s">
        <v>108</v>
      </c>
      <c r="C2592" s="3" t="s">
        <v>36</v>
      </c>
      <c r="D2592" s="3" t="str">
        <f t="shared" si="280"/>
        <v>Check</v>
      </c>
      <c r="E2592" s="3" t="s">
        <v>211</v>
      </c>
      <c r="F2592" s="3" t="str">
        <f t="shared" si="281"/>
        <v/>
      </c>
      <c r="G2592" s="3">
        <v>24</v>
      </c>
      <c r="H2592" s="4">
        <v>-0.34754805</v>
      </c>
      <c r="I2592" s="4">
        <v>-1.40356696</v>
      </c>
      <c r="J2592" s="4">
        <v>-1.6351374700000001</v>
      </c>
      <c r="K2592" s="4">
        <f t="shared" si="282"/>
        <v>-0.34754805</v>
      </c>
      <c r="L2592" s="4">
        <f t="shared" si="283"/>
        <v>-0.34754805</v>
      </c>
      <c r="M2592" s="4">
        <f t="shared" si="284"/>
        <v>3.6199095022624434E-4</v>
      </c>
      <c r="N2592" s="4">
        <f t="shared" si="285"/>
        <v>-1.2580924886877829E-4</v>
      </c>
      <c r="O2592" s="4">
        <f t="shared" si="286"/>
        <v>-1.2580924886877829E-4</v>
      </c>
    </row>
    <row r="2593" spans="2:15" ht="15" customHeight="1">
      <c r="B2593" s="3" t="s">
        <v>108</v>
      </c>
      <c r="C2593" s="3" t="s">
        <v>37</v>
      </c>
      <c r="D2593" s="3" t="str">
        <f t="shared" si="280"/>
        <v>Check</v>
      </c>
      <c r="E2593" s="3" t="s">
        <v>211</v>
      </c>
      <c r="F2593" s="3" t="str">
        <f t="shared" si="281"/>
        <v/>
      </c>
      <c r="G2593" s="3">
        <v>24</v>
      </c>
      <c r="H2593" s="4">
        <v>-0.33400682999999998</v>
      </c>
      <c r="I2593" s="4">
        <v>-1.3945925400000001</v>
      </c>
      <c r="J2593" s="4">
        <v>-1.62245346</v>
      </c>
      <c r="K2593" s="4">
        <f t="shared" si="282"/>
        <v>-0.33400682999999998</v>
      </c>
      <c r="L2593" s="4">
        <f t="shared" si="283"/>
        <v>-0.33400682999999998</v>
      </c>
      <c r="M2593" s="4">
        <f t="shared" si="284"/>
        <v>3.6199095022624434E-4</v>
      </c>
      <c r="N2593" s="4">
        <f t="shared" si="285"/>
        <v>-1.2090744977375565E-4</v>
      </c>
      <c r="O2593" s="4">
        <f t="shared" si="286"/>
        <v>-1.2090744977375565E-4</v>
      </c>
    </row>
    <row r="2594" spans="2:15" ht="15" customHeight="1">
      <c r="B2594" s="3" t="s">
        <v>109</v>
      </c>
      <c r="C2594" s="3" t="s">
        <v>51</v>
      </c>
      <c r="D2594" s="3" t="str">
        <f t="shared" si="280"/>
        <v>Raise 4x</v>
      </c>
      <c r="E2594" s="3" t="s">
        <v>212</v>
      </c>
      <c r="F2594" s="3" t="str">
        <f t="shared" si="281"/>
        <v/>
      </c>
      <c r="G2594" s="3">
        <v>12</v>
      </c>
      <c r="H2594" s="4">
        <v>0.71978582000000002</v>
      </c>
      <c r="I2594" s="4">
        <v>0.82417304000000002</v>
      </c>
      <c r="J2594" s="4">
        <v>1.1134653000000001</v>
      </c>
      <c r="K2594" s="4">
        <f t="shared" si="282"/>
        <v>1.1134653000000001</v>
      </c>
      <c r="L2594" s="4">
        <f t="shared" si="283"/>
        <v>1.1134653000000001</v>
      </c>
      <c r="M2594" s="4">
        <f t="shared" si="284"/>
        <v>1.8099547511312217E-4</v>
      </c>
      <c r="N2594" s="4">
        <f t="shared" si="285"/>
        <v>2.0153218099547513E-4</v>
      </c>
      <c r="O2594" s="4">
        <f t="shared" si="286"/>
        <v>2.0153218099547513E-4</v>
      </c>
    </row>
    <row r="2595" spans="2:15" ht="15" customHeight="1">
      <c r="B2595" s="3" t="s">
        <v>109</v>
      </c>
      <c r="C2595" s="3" t="s">
        <v>1</v>
      </c>
      <c r="D2595" s="3" t="str">
        <f t="shared" si="280"/>
        <v>Raise 4x</v>
      </c>
      <c r="E2595" s="3" t="s">
        <v>212</v>
      </c>
      <c r="F2595" s="3" t="str">
        <f t="shared" si="281"/>
        <v/>
      </c>
      <c r="G2595" s="3">
        <v>12</v>
      </c>
      <c r="H2595" s="4">
        <v>0.68393232000000004</v>
      </c>
      <c r="I2595" s="4">
        <v>0.76695705999999997</v>
      </c>
      <c r="J2595" s="4">
        <v>1.04285271</v>
      </c>
      <c r="K2595" s="4">
        <f t="shared" si="282"/>
        <v>1.04285271</v>
      </c>
      <c r="L2595" s="4">
        <f t="shared" si="283"/>
        <v>1.04285271</v>
      </c>
      <c r="M2595" s="4">
        <f t="shared" si="284"/>
        <v>1.8099547511312217E-4</v>
      </c>
      <c r="N2595" s="4">
        <f t="shared" si="285"/>
        <v>1.88751621719457E-4</v>
      </c>
      <c r="O2595" s="4">
        <f t="shared" si="286"/>
        <v>1.88751621719457E-4</v>
      </c>
    </row>
    <row r="2596" spans="2:15" ht="15" customHeight="1">
      <c r="B2596" s="3" t="s">
        <v>109</v>
      </c>
      <c r="C2596" s="3" t="s">
        <v>2</v>
      </c>
      <c r="D2596" s="3" t="str">
        <f t="shared" si="280"/>
        <v>Raise 4x</v>
      </c>
      <c r="E2596" s="3" t="s">
        <v>212</v>
      </c>
      <c r="F2596" s="3" t="str">
        <f t="shared" si="281"/>
        <v/>
      </c>
      <c r="G2596" s="3">
        <v>12</v>
      </c>
      <c r="H2596" s="4">
        <v>0.64874962999999997</v>
      </c>
      <c r="I2596" s="4">
        <v>0.71046964000000001</v>
      </c>
      <c r="J2596" s="4">
        <v>0.97312957</v>
      </c>
      <c r="K2596" s="4">
        <f t="shared" si="282"/>
        <v>0.97312957</v>
      </c>
      <c r="L2596" s="4">
        <f t="shared" si="283"/>
        <v>0.97312957</v>
      </c>
      <c r="M2596" s="4">
        <f t="shared" si="284"/>
        <v>1.8099547511312217E-4</v>
      </c>
      <c r="N2596" s="4">
        <f t="shared" si="285"/>
        <v>1.7613204886877829E-4</v>
      </c>
      <c r="O2596" s="4">
        <f t="shared" si="286"/>
        <v>1.7613204886877829E-4</v>
      </c>
    </row>
    <row r="2597" spans="2:15" ht="15" customHeight="1">
      <c r="B2597" s="3" t="s">
        <v>109</v>
      </c>
      <c r="C2597" s="3" t="s">
        <v>3</v>
      </c>
      <c r="D2597" s="3" t="str">
        <f t="shared" si="280"/>
        <v>Raise 4x</v>
      </c>
      <c r="E2597" s="3" t="s">
        <v>212</v>
      </c>
      <c r="F2597" s="3" t="str">
        <f t="shared" si="281"/>
        <v/>
      </c>
      <c r="G2597" s="3">
        <v>12</v>
      </c>
      <c r="H2597" s="4">
        <v>0.62320368999999998</v>
      </c>
      <c r="I2597" s="4">
        <v>0.67249252999999998</v>
      </c>
      <c r="J2597" s="4">
        <v>0.92588090999999995</v>
      </c>
      <c r="K2597" s="4">
        <f t="shared" si="282"/>
        <v>0.92588090999999995</v>
      </c>
      <c r="L2597" s="4">
        <f t="shared" si="283"/>
        <v>0.92588090999999995</v>
      </c>
      <c r="M2597" s="4">
        <f t="shared" si="284"/>
        <v>1.8099547511312217E-4</v>
      </c>
      <c r="N2597" s="4">
        <f t="shared" si="285"/>
        <v>1.6758025520361989E-4</v>
      </c>
      <c r="O2597" s="4">
        <f t="shared" si="286"/>
        <v>1.6758025520361989E-4</v>
      </c>
    </row>
    <row r="2598" spans="2:15" ht="15" customHeight="1">
      <c r="B2598" s="3" t="s">
        <v>109</v>
      </c>
      <c r="C2598" s="3" t="s">
        <v>4</v>
      </c>
      <c r="D2598" s="3" t="str">
        <f t="shared" si="280"/>
        <v>Raise 4x</v>
      </c>
      <c r="E2598" s="3" t="s">
        <v>212</v>
      </c>
      <c r="F2598" s="3" t="str">
        <f t="shared" si="281"/>
        <v/>
      </c>
      <c r="G2598" s="3">
        <v>12</v>
      </c>
      <c r="H2598" s="4">
        <v>0.60987910000000001</v>
      </c>
      <c r="I2598" s="4">
        <v>0.65947286000000005</v>
      </c>
      <c r="J2598" s="4">
        <v>0.91075240999999996</v>
      </c>
      <c r="K2598" s="4">
        <f t="shared" si="282"/>
        <v>0.91075240999999996</v>
      </c>
      <c r="L2598" s="4">
        <f t="shared" si="283"/>
        <v>0.91075240999999996</v>
      </c>
      <c r="M2598" s="4">
        <f t="shared" si="284"/>
        <v>1.8099547511312217E-4</v>
      </c>
      <c r="N2598" s="4">
        <f t="shared" si="285"/>
        <v>1.6484206515837103E-4</v>
      </c>
      <c r="O2598" s="4">
        <f t="shared" si="286"/>
        <v>1.6484206515837103E-4</v>
      </c>
    </row>
    <row r="2599" spans="2:15" ht="15" customHeight="1">
      <c r="B2599" s="3" t="s">
        <v>109</v>
      </c>
      <c r="C2599" s="3" t="s">
        <v>5</v>
      </c>
      <c r="D2599" s="3" t="str">
        <f t="shared" si="280"/>
        <v>Raise 4x</v>
      </c>
      <c r="E2599" s="3" t="s">
        <v>212</v>
      </c>
      <c r="F2599" s="3" t="str">
        <f t="shared" si="281"/>
        <v/>
      </c>
      <c r="G2599" s="3">
        <v>12</v>
      </c>
      <c r="H2599" s="4">
        <v>0.59888317999999996</v>
      </c>
      <c r="I2599" s="4">
        <v>0.65652010000000005</v>
      </c>
      <c r="J2599" s="4">
        <v>0.90767324999999999</v>
      </c>
      <c r="K2599" s="4">
        <f t="shared" si="282"/>
        <v>0.90767324999999999</v>
      </c>
      <c r="L2599" s="4">
        <f t="shared" si="283"/>
        <v>0.90767324999999999</v>
      </c>
      <c r="M2599" s="4">
        <f t="shared" si="284"/>
        <v>1.8099547511312217E-4</v>
      </c>
      <c r="N2599" s="4">
        <f t="shared" si="285"/>
        <v>1.642847511312217E-4</v>
      </c>
      <c r="O2599" s="4">
        <f t="shared" si="286"/>
        <v>1.642847511312217E-4</v>
      </c>
    </row>
    <row r="2600" spans="2:15" ht="15" customHeight="1">
      <c r="B2600" s="3" t="s">
        <v>109</v>
      </c>
      <c r="C2600" s="3" t="s">
        <v>6</v>
      </c>
      <c r="D2600" s="3" t="str">
        <f t="shared" si="280"/>
        <v>Raise 4x</v>
      </c>
      <c r="E2600" s="3" t="s">
        <v>212</v>
      </c>
      <c r="F2600" s="3" t="str">
        <f t="shared" si="281"/>
        <v/>
      </c>
      <c r="G2600" s="3">
        <v>12</v>
      </c>
      <c r="H2600" s="4">
        <v>0.60963040000000002</v>
      </c>
      <c r="I2600" s="4">
        <v>0.67952619999999997</v>
      </c>
      <c r="J2600" s="4">
        <v>0.93603692000000005</v>
      </c>
      <c r="K2600" s="4">
        <f t="shared" si="282"/>
        <v>0.93603692000000005</v>
      </c>
      <c r="L2600" s="4">
        <f t="shared" si="283"/>
        <v>0.93603692000000005</v>
      </c>
      <c r="M2600" s="4">
        <f t="shared" si="284"/>
        <v>1.8099547511312217E-4</v>
      </c>
      <c r="N2600" s="4">
        <f t="shared" si="285"/>
        <v>1.6941844705882354E-4</v>
      </c>
      <c r="O2600" s="4">
        <f t="shared" si="286"/>
        <v>1.6941844705882354E-4</v>
      </c>
    </row>
    <row r="2601" spans="2:15" ht="15" customHeight="1">
      <c r="B2601" s="3" t="s">
        <v>109</v>
      </c>
      <c r="C2601" s="3" t="s">
        <v>7</v>
      </c>
      <c r="D2601" s="3" t="str">
        <f t="shared" si="280"/>
        <v>Raise 4x</v>
      </c>
      <c r="E2601" s="3" t="s">
        <v>212</v>
      </c>
      <c r="F2601" s="3" t="str">
        <f t="shared" si="281"/>
        <v/>
      </c>
      <c r="G2601" s="3">
        <v>12</v>
      </c>
      <c r="H2601" s="4">
        <v>0.59337728000000001</v>
      </c>
      <c r="I2601" s="4">
        <v>0.68556165000000002</v>
      </c>
      <c r="J2601" s="4">
        <v>0.94470372000000002</v>
      </c>
      <c r="K2601" s="4">
        <f t="shared" si="282"/>
        <v>0.94470372000000002</v>
      </c>
      <c r="L2601" s="4">
        <f t="shared" si="283"/>
        <v>0.94470372000000002</v>
      </c>
      <c r="M2601" s="4">
        <f t="shared" si="284"/>
        <v>1.8099547511312217E-4</v>
      </c>
      <c r="N2601" s="4">
        <f t="shared" si="285"/>
        <v>1.7098709864253394E-4</v>
      </c>
      <c r="O2601" s="4">
        <f t="shared" si="286"/>
        <v>1.7098709864253394E-4</v>
      </c>
    </row>
    <row r="2602" spans="2:15" ht="15" customHeight="1">
      <c r="B2602" s="3" t="s">
        <v>109</v>
      </c>
      <c r="C2602" s="3" t="s">
        <v>9</v>
      </c>
      <c r="D2602" s="3" t="str">
        <f t="shared" si="280"/>
        <v>Raise 4x</v>
      </c>
      <c r="E2602" s="3" t="s">
        <v>212</v>
      </c>
      <c r="F2602" s="3" t="str">
        <f t="shared" si="281"/>
        <v/>
      </c>
      <c r="G2602" s="3">
        <v>12</v>
      </c>
      <c r="H2602" s="4">
        <v>0.24889036</v>
      </c>
      <c r="I2602" s="4">
        <v>0.16909853</v>
      </c>
      <c r="J2602" s="4">
        <v>0.31675300000000001</v>
      </c>
      <c r="K2602" s="4">
        <f t="shared" si="282"/>
        <v>0.31675300000000001</v>
      </c>
      <c r="L2602" s="4">
        <f t="shared" si="283"/>
        <v>0.31675300000000001</v>
      </c>
      <c r="M2602" s="4">
        <f t="shared" si="284"/>
        <v>1.8099547511312217E-4</v>
      </c>
      <c r="N2602" s="4">
        <f t="shared" si="285"/>
        <v>5.7330859728506785E-5</v>
      </c>
      <c r="O2602" s="4">
        <f t="shared" si="286"/>
        <v>5.7330859728506785E-5</v>
      </c>
    </row>
    <row r="2603" spans="2:15" ht="15" customHeight="1">
      <c r="B2603" s="3" t="s">
        <v>109</v>
      </c>
      <c r="C2603" s="3" t="s">
        <v>10</v>
      </c>
      <c r="D2603" s="3" t="str">
        <f t="shared" si="280"/>
        <v>Raise 4x</v>
      </c>
      <c r="E2603" s="3" t="s">
        <v>212</v>
      </c>
      <c r="F2603" s="3" t="str">
        <f t="shared" si="281"/>
        <v/>
      </c>
      <c r="G2603" s="3">
        <v>12</v>
      </c>
      <c r="H2603" s="4">
        <v>0.27528012000000002</v>
      </c>
      <c r="I2603" s="4">
        <v>0.20379528</v>
      </c>
      <c r="J2603" s="4">
        <v>0.35963942999999998</v>
      </c>
      <c r="K2603" s="4">
        <f t="shared" si="282"/>
        <v>0.35963942999999998</v>
      </c>
      <c r="L2603" s="4">
        <f t="shared" si="283"/>
        <v>0.35963942999999998</v>
      </c>
      <c r="M2603" s="4">
        <f t="shared" si="284"/>
        <v>1.8099547511312217E-4</v>
      </c>
      <c r="N2603" s="4">
        <f t="shared" si="285"/>
        <v>6.5093109502262436E-5</v>
      </c>
      <c r="O2603" s="4">
        <f t="shared" si="286"/>
        <v>6.5093109502262436E-5</v>
      </c>
    </row>
    <row r="2604" spans="2:15" ht="15" customHeight="1">
      <c r="B2604" s="3" t="s">
        <v>109</v>
      </c>
      <c r="C2604" s="3" t="s">
        <v>11</v>
      </c>
      <c r="D2604" s="3" t="str">
        <f t="shared" si="280"/>
        <v>Raise 4x</v>
      </c>
      <c r="E2604" s="3" t="s">
        <v>212</v>
      </c>
      <c r="F2604" s="3" t="str">
        <f t="shared" si="281"/>
        <v/>
      </c>
      <c r="G2604" s="3">
        <v>12</v>
      </c>
      <c r="H2604" s="4">
        <v>3.329207E-2</v>
      </c>
      <c r="I2604" s="4">
        <v>0.11788338</v>
      </c>
      <c r="J2604" s="4">
        <v>0.24258022000000001</v>
      </c>
      <c r="K2604" s="4">
        <f t="shared" si="282"/>
        <v>0.24258022000000001</v>
      </c>
      <c r="L2604" s="4">
        <f t="shared" si="283"/>
        <v>0.24258022000000001</v>
      </c>
      <c r="M2604" s="4">
        <f t="shared" si="284"/>
        <v>1.8099547511312217E-4</v>
      </c>
      <c r="N2604" s="4">
        <f t="shared" si="285"/>
        <v>4.3905922171945706E-5</v>
      </c>
      <c r="O2604" s="4">
        <f t="shared" si="286"/>
        <v>4.3905922171945706E-5</v>
      </c>
    </row>
    <row r="2605" spans="2:15" ht="15" customHeight="1">
      <c r="B2605" s="3" t="s">
        <v>109</v>
      </c>
      <c r="C2605" s="3" t="s">
        <v>12</v>
      </c>
      <c r="D2605" s="3" t="str">
        <f t="shared" si="280"/>
        <v>Check</v>
      </c>
      <c r="E2605" s="3" t="s">
        <v>211</v>
      </c>
      <c r="F2605" s="3" t="str">
        <f t="shared" si="281"/>
        <v/>
      </c>
      <c r="G2605" s="3">
        <v>12</v>
      </c>
      <c r="H2605" s="4">
        <v>-0.41674885</v>
      </c>
      <c r="I2605" s="4">
        <v>-1.5408914499999999</v>
      </c>
      <c r="J2605" s="4">
        <v>-1.7931146600000001</v>
      </c>
      <c r="K2605" s="4">
        <f t="shared" si="282"/>
        <v>-0.41674885</v>
      </c>
      <c r="L2605" s="4">
        <f t="shared" si="283"/>
        <v>-0.41674885</v>
      </c>
      <c r="M2605" s="4">
        <f t="shared" si="284"/>
        <v>1.8099547511312217E-4</v>
      </c>
      <c r="N2605" s="4">
        <f t="shared" si="285"/>
        <v>-7.5429656108597288E-5</v>
      </c>
      <c r="O2605" s="4">
        <f t="shared" si="286"/>
        <v>-7.5429656108597288E-5</v>
      </c>
    </row>
    <row r="2606" spans="2:15" ht="15" customHeight="1">
      <c r="B2606" s="3" t="s">
        <v>109</v>
      </c>
      <c r="C2606" s="3" t="s">
        <v>13</v>
      </c>
      <c r="D2606" s="3" t="str">
        <f t="shared" si="280"/>
        <v>Raise 4x</v>
      </c>
      <c r="E2606" s="3" t="s">
        <v>212</v>
      </c>
      <c r="F2606" s="3" t="str">
        <f t="shared" si="281"/>
        <v/>
      </c>
      <c r="G2606" s="3">
        <v>12</v>
      </c>
      <c r="H2606" s="4">
        <v>0.71887288999999999</v>
      </c>
      <c r="I2606" s="4">
        <v>0.82294098000000004</v>
      </c>
      <c r="J2606" s="4">
        <v>1.11201868</v>
      </c>
      <c r="K2606" s="4">
        <f t="shared" si="282"/>
        <v>1.11201868</v>
      </c>
      <c r="L2606" s="4">
        <f t="shared" si="283"/>
        <v>1.11201868</v>
      </c>
      <c r="M2606" s="4">
        <f t="shared" si="284"/>
        <v>1.8099547511312217E-4</v>
      </c>
      <c r="N2606" s="4">
        <f t="shared" si="285"/>
        <v>2.0127034932126698E-4</v>
      </c>
      <c r="O2606" s="4">
        <f t="shared" si="286"/>
        <v>2.0127034932126698E-4</v>
      </c>
    </row>
    <row r="2607" spans="2:15" ht="15" customHeight="1">
      <c r="B2607" s="3" t="s">
        <v>109</v>
      </c>
      <c r="C2607" s="3" t="s">
        <v>39</v>
      </c>
      <c r="D2607" s="3" t="str">
        <f t="shared" si="280"/>
        <v>Raise 4x</v>
      </c>
      <c r="E2607" s="3" t="s">
        <v>212</v>
      </c>
      <c r="F2607" s="3" t="str">
        <f t="shared" si="281"/>
        <v/>
      </c>
      <c r="G2607" s="3">
        <v>12</v>
      </c>
      <c r="H2607" s="4">
        <v>0.68300276999999998</v>
      </c>
      <c r="I2607" s="4">
        <v>0.76570866999999998</v>
      </c>
      <c r="J2607" s="4">
        <v>1.0413866000000001</v>
      </c>
      <c r="K2607" s="4">
        <f t="shared" si="282"/>
        <v>1.0413866000000001</v>
      </c>
      <c r="L2607" s="4">
        <f t="shared" si="283"/>
        <v>1.0413866000000001</v>
      </c>
      <c r="M2607" s="4">
        <f t="shared" si="284"/>
        <v>1.8099547511312217E-4</v>
      </c>
      <c r="N2607" s="4">
        <f t="shared" si="285"/>
        <v>1.8848626244343891E-4</v>
      </c>
      <c r="O2607" s="4">
        <f t="shared" si="286"/>
        <v>1.8848626244343891E-4</v>
      </c>
    </row>
    <row r="2608" spans="2:15" ht="15" customHeight="1">
      <c r="B2608" s="3" t="s">
        <v>109</v>
      </c>
      <c r="C2608" s="3" t="s">
        <v>14</v>
      </c>
      <c r="D2608" s="3" t="str">
        <f t="shared" si="280"/>
        <v>Raise 4x</v>
      </c>
      <c r="E2608" s="3" t="s">
        <v>212</v>
      </c>
      <c r="F2608" s="3" t="str">
        <f t="shared" si="281"/>
        <v/>
      </c>
      <c r="G2608" s="3">
        <v>12</v>
      </c>
      <c r="H2608" s="4">
        <v>0.64779629000000005</v>
      </c>
      <c r="I2608" s="4">
        <v>0.70920490999999997</v>
      </c>
      <c r="J2608" s="4">
        <v>0.97164397999999996</v>
      </c>
      <c r="K2608" s="4">
        <f t="shared" si="282"/>
        <v>0.97164397999999996</v>
      </c>
      <c r="L2608" s="4">
        <f t="shared" si="283"/>
        <v>0.97164397999999996</v>
      </c>
      <c r="M2608" s="4">
        <f t="shared" si="284"/>
        <v>1.8099547511312217E-4</v>
      </c>
      <c r="N2608" s="4">
        <f t="shared" si="285"/>
        <v>1.7586316380090498E-4</v>
      </c>
      <c r="O2608" s="4">
        <f t="shared" si="286"/>
        <v>1.7586316380090498E-4</v>
      </c>
    </row>
    <row r="2609" spans="2:15" ht="15" customHeight="1">
      <c r="B2609" s="3" t="s">
        <v>109</v>
      </c>
      <c r="C2609" s="3" t="s">
        <v>15</v>
      </c>
      <c r="D2609" s="3" t="str">
        <f t="shared" si="280"/>
        <v>Raise 4x</v>
      </c>
      <c r="E2609" s="3" t="s">
        <v>212</v>
      </c>
      <c r="F2609" s="3" t="str">
        <f t="shared" si="281"/>
        <v/>
      </c>
      <c r="G2609" s="3">
        <v>12</v>
      </c>
      <c r="H2609" s="4">
        <v>0.62205732999999996</v>
      </c>
      <c r="I2609" s="4">
        <v>0.67093453000000003</v>
      </c>
      <c r="J2609" s="4">
        <v>0.92403747000000003</v>
      </c>
      <c r="K2609" s="4">
        <f t="shared" si="282"/>
        <v>0.92403747000000003</v>
      </c>
      <c r="L2609" s="4">
        <f t="shared" si="283"/>
        <v>0.92403747000000003</v>
      </c>
      <c r="M2609" s="4">
        <f t="shared" si="284"/>
        <v>1.8099547511312217E-4</v>
      </c>
      <c r="N2609" s="4">
        <f t="shared" si="285"/>
        <v>1.6724660090497738E-4</v>
      </c>
      <c r="O2609" s="4">
        <f t="shared" si="286"/>
        <v>1.6724660090497738E-4</v>
      </c>
    </row>
    <row r="2610" spans="2:15" ht="15" customHeight="1">
      <c r="B2610" s="3" t="s">
        <v>109</v>
      </c>
      <c r="C2610" s="3" t="s">
        <v>16</v>
      </c>
      <c r="D2610" s="3" t="str">
        <f t="shared" si="280"/>
        <v>Raise 4x</v>
      </c>
      <c r="E2610" s="3" t="s">
        <v>212</v>
      </c>
      <c r="F2610" s="3" t="str">
        <f t="shared" si="281"/>
        <v/>
      </c>
      <c r="G2610" s="3">
        <v>12</v>
      </c>
      <c r="H2610" s="4">
        <v>0.61008839000000004</v>
      </c>
      <c r="I2610" s="4">
        <v>0.65945279999999995</v>
      </c>
      <c r="J2610" s="4">
        <v>0.91055562999999995</v>
      </c>
      <c r="K2610" s="4">
        <f t="shared" si="282"/>
        <v>0.91055562999999995</v>
      </c>
      <c r="L2610" s="4">
        <f t="shared" si="283"/>
        <v>0.91055562999999995</v>
      </c>
      <c r="M2610" s="4">
        <f t="shared" si="284"/>
        <v>1.8099547511312217E-4</v>
      </c>
      <c r="N2610" s="4">
        <f t="shared" si="285"/>
        <v>1.6480644886877828E-4</v>
      </c>
      <c r="O2610" s="4">
        <f t="shared" si="286"/>
        <v>1.6480644886877828E-4</v>
      </c>
    </row>
    <row r="2611" spans="2:15" ht="15" customHeight="1">
      <c r="B2611" s="3" t="s">
        <v>109</v>
      </c>
      <c r="C2611" s="3" t="s">
        <v>17</v>
      </c>
      <c r="D2611" s="3" t="str">
        <f t="shared" si="280"/>
        <v>Raise 4x</v>
      </c>
      <c r="E2611" s="3" t="s">
        <v>212</v>
      </c>
      <c r="F2611" s="3" t="str">
        <f t="shared" si="281"/>
        <v/>
      </c>
      <c r="G2611" s="3">
        <v>12</v>
      </c>
      <c r="H2611" s="4">
        <v>0.60038448</v>
      </c>
      <c r="I2611" s="4">
        <v>0.65789761999999996</v>
      </c>
      <c r="J2611" s="4">
        <v>0.90895842999999998</v>
      </c>
      <c r="K2611" s="4">
        <f t="shared" si="282"/>
        <v>0.90895842999999998</v>
      </c>
      <c r="L2611" s="4">
        <f t="shared" si="283"/>
        <v>0.90895842999999998</v>
      </c>
      <c r="M2611" s="4">
        <f t="shared" si="284"/>
        <v>1.8099547511312217E-4</v>
      </c>
      <c r="N2611" s="4">
        <f t="shared" si="285"/>
        <v>1.6451736289592759E-4</v>
      </c>
      <c r="O2611" s="4">
        <f t="shared" si="286"/>
        <v>1.6451736289592759E-4</v>
      </c>
    </row>
    <row r="2612" spans="2:15" ht="15" customHeight="1">
      <c r="B2612" s="3" t="s">
        <v>109</v>
      </c>
      <c r="C2612" s="3" t="s">
        <v>18</v>
      </c>
      <c r="D2612" s="3" t="str">
        <f t="shared" si="280"/>
        <v>Raise 4x</v>
      </c>
      <c r="E2612" s="3" t="s">
        <v>212</v>
      </c>
      <c r="F2612" s="3" t="str">
        <f t="shared" si="281"/>
        <v/>
      </c>
      <c r="G2612" s="3">
        <v>12</v>
      </c>
      <c r="H2612" s="4">
        <v>0.61231086999999995</v>
      </c>
      <c r="I2612" s="4">
        <v>0.68214079000000005</v>
      </c>
      <c r="J2612" s="4">
        <v>0.93860657000000003</v>
      </c>
      <c r="K2612" s="4">
        <f t="shared" si="282"/>
        <v>0.93860657000000003</v>
      </c>
      <c r="L2612" s="4">
        <f t="shared" si="283"/>
        <v>0.93860657000000003</v>
      </c>
      <c r="M2612" s="4">
        <f t="shared" si="284"/>
        <v>1.8099547511312217E-4</v>
      </c>
      <c r="N2612" s="4">
        <f t="shared" si="285"/>
        <v>1.6988354208144797E-4</v>
      </c>
      <c r="O2612" s="4">
        <f t="shared" si="286"/>
        <v>1.6988354208144797E-4</v>
      </c>
    </row>
    <row r="2613" spans="2:15" ht="15" customHeight="1">
      <c r="B2613" s="3" t="s">
        <v>109</v>
      </c>
      <c r="C2613" s="3" t="s">
        <v>19</v>
      </c>
      <c r="D2613" s="3" t="str">
        <f t="shared" si="280"/>
        <v>Raise 4x</v>
      </c>
      <c r="E2613" s="3" t="s">
        <v>212</v>
      </c>
      <c r="F2613" s="3" t="str">
        <f t="shared" si="281"/>
        <v/>
      </c>
      <c r="G2613" s="3">
        <v>12</v>
      </c>
      <c r="H2613" s="4">
        <v>0.59625899999999998</v>
      </c>
      <c r="I2613" s="4">
        <v>0.68846989000000003</v>
      </c>
      <c r="J2613" s="4">
        <v>0.94763871</v>
      </c>
      <c r="K2613" s="4">
        <f t="shared" si="282"/>
        <v>0.94763871</v>
      </c>
      <c r="L2613" s="4">
        <f t="shared" si="283"/>
        <v>0.94763871</v>
      </c>
      <c r="M2613" s="4">
        <f t="shared" si="284"/>
        <v>1.8099547511312217E-4</v>
      </c>
      <c r="N2613" s="4">
        <f t="shared" si="285"/>
        <v>1.7151831855203618E-4</v>
      </c>
      <c r="O2613" s="4">
        <f t="shared" si="286"/>
        <v>1.7151831855203618E-4</v>
      </c>
    </row>
    <row r="2614" spans="2:15" ht="15" customHeight="1">
      <c r="B2614" s="3" t="s">
        <v>109</v>
      </c>
      <c r="C2614" s="3" t="s">
        <v>20</v>
      </c>
      <c r="D2614" s="3" t="str">
        <f t="shared" si="280"/>
        <v>Raise 4x</v>
      </c>
      <c r="E2614" s="3" t="s">
        <v>212</v>
      </c>
      <c r="F2614" s="3" t="str">
        <f t="shared" si="281"/>
        <v/>
      </c>
      <c r="G2614" s="3">
        <v>12</v>
      </c>
      <c r="H2614" s="4">
        <v>0.66187516999999996</v>
      </c>
      <c r="I2614" s="4">
        <v>0.99175621000000003</v>
      </c>
      <c r="J2614" s="4">
        <v>1.3221128</v>
      </c>
      <c r="K2614" s="4">
        <f t="shared" si="282"/>
        <v>1.3221128</v>
      </c>
      <c r="L2614" s="4">
        <f t="shared" si="283"/>
        <v>1.3221128</v>
      </c>
      <c r="M2614" s="4">
        <f t="shared" si="284"/>
        <v>1.8099547511312217E-4</v>
      </c>
      <c r="N2614" s="4">
        <f t="shared" si="285"/>
        <v>2.3929643438914025E-4</v>
      </c>
      <c r="O2614" s="4">
        <f t="shared" si="286"/>
        <v>2.3929643438914025E-4</v>
      </c>
    </row>
    <row r="2615" spans="2:15" ht="15" customHeight="1">
      <c r="B2615" s="3" t="s">
        <v>109</v>
      </c>
      <c r="C2615" s="3" t="s">
        <v>21</v>
      </c>
      <c r="D2615" s="3" t="str">
        <f t="shared" si="280"/>
        <v>Raise 4x</v>
      </c>
      <c r="E2615" s="3" t="s">
        <v>212</v>
      </c>
      <c r="F2615" s="3" t="str">
        <f t="shared" si="281"/>
        <v/>
      </c>
      <c r="G2615" s="3">
        <v>12</v>
      </c>
      <c r="H2615" s="4">
        <v>0.28831641000000002</v>
      </c>
      <c r="I2615" s="4">
        <v>0.23136694999999999</v>
      </c>
      <c r="J2615" s="4">
        <v>0.3902272</v>
      </c>
      <c r="K2615" s="4">
        <f t="shared" si="282"/>
        <v>0.3902272</v>
      </c>
      <c r="L2615" s="4">
        <f t="shared" si="283"/>
        <v>0.3902272</v>
      </c>
      <c r="M2615" s="4">
        <f t="shared" si="284"/>
        <v>1.8099547511312217E-4</v>
      </c>
      <c r="N2615" s="4">
        <f t="shared" si="285"/>
        <v>7.0629357466063346E-5</v>
      </c>
      <c r="O2615" s="4">
        <f t="shared" si="286"/>
        <v>7.0629357466063346E-5</v>
      </c>
    </row>
    <row r="2616" spans="2:15" ht="15" customHeight="1">
      <c r="B2616" s="3" t="s">
        <v>109</v>
      </c>
      <c r="C2616" s="3" t="s">
        <v>22</v>
      </c>
      <c r="D2616" s="3" t="str">
        <f t="shared" si="280"/>
        <v>Raise 4x</v>
      </c>
      <c r="E2616" s="3" t="s">
        <v>212</v>
      </c>
      <c r="F2616" s="3" t="str">
        <f t="shared" si="281"/>
        <v/>
      </c>
      <c r="G2616" s="3">
        <v>12</v>
      </c>
      <c r="H2616" s="4">
        <v>0.31329210000000002</v>
      </c>
      <c r="I2616" s="4">
        <v>0.26433479999999998</v>
      </c>
      <c r="J2616" s="4">
        <v>0.43123836999999998</v>
      </c>
      <c r="K2616" s="4">
        <f t="shared" si="282"/>
        <v>0.43123836999999998</v>
      </c>
      <c r="L2616" s="4">
        <f t="shared" si="283"/>
        <v>0.43123836999999998</v>
      </c>
      <c r="M2616" s="4">
        <f t="shared" si="284"/>
        <v>1.8099547511312217E-4</v>
      </c>
      <c r="N2616" s="4">
        <f t="shared" si="285"/>
        <v>7.8052193665158364E-5</v>
      </c>
      <c r="O2616" s="4">
        <f t="shared" si="286"/>
        <v>7.8052193665158364E-5</v>
      </c>
    </row>
    <row r="2617" spans="2:15" ht="15" customHeight="1">
      <c r="B2617" s="3" t="s">
        <v>109</v>
      </c>
      <c r="C2617" s="3" t="s">
        <v>24</v>
      </c>
      <c r="D2617" s="3" t="str">
        <f t="shared" si="280"/>
        <v>Check</v>
      </c>
      <c r="E2617" s="3" t="s">
        <v>211</v>
      </c>
      <c r="F2617" s="3" t="str">
        <f t="shared" si="281"/>
        <v/>
      </c>
      <c r="G2617" s="3">
        <v>12</v>
      </c>
      <c r="H2617" s="4">
        <v>-0.41946986000000003</v>
      </c>
      <c r="I2617" s="4">
        <v>-1.54533425</v>
      </c>
      <c r="J2617" s="4">
        <v>-1.7983601199999999</v>
      </c>
      <c r="K2617" s="4">
        <f t="shared" si="282"/>
        <v>-0.41946986000000003</v>
      </c>
      <c r="L2617" s="4">
        <f t="shared" si="283"/>
        <v>-0.41946986000000003</v>
      </c>
      <c r="M2617" s="4">
        <f t="shared" si="284"/>
        <v>1.8099547511312217E-4</v>
      </c>
      <c r="N2617" s="4">
        <f t="shared" si="285"/>
        <v>-7.5922146606334842E-5</v>
      </c>
      <c r="O2617" s="4">
        <f t="shared" si="286"/>
        <v>-7.5922146606334842E-5</v>
      </c>
    </row>
    <row r="2618" spans="2:15" ht="15" customHeight="1">
      <c r="B2618" s="3" t="s">
        <v>109</v>
      </c>
      <c r="C2618" s="3" t="s">
        <v>25</v>
      </c>
      <c r="D2618" s="3" t="str">
        <f t="shared" si="280"/>
        <v>Raise 4x</v>
      </c>
      <c r="E2618" s="3" t="s">
        <v>212</v>
      </c>
      <c r="F2618" s="3" t="str">
        <f t="shared" si="281"/>
        <v/>
      </c>
      <c r="G2618" s="3">
        <v>24</v>
      </c>
      <c r="H2618" s="4">
        <v>0.68363127000000001</v>
      </c>
      <c r="I2618" s="4">
        <v>0.76456067999999999</v>
      </c>
      <c r="J2618" s="4">
        <v>1.03939823</v>
      </c>
      <c r="K2618" s="4">
        <f t="shared" si="282"/>
        <v>1.03939823</v>
      </c>
      <c r="L2618" s="4">
        <f t="shared" si="283"/>
        <v>1.03939823</v>
      </c>
      <c r="M2618" s="4">
        <f t="shared" si="284"/>
        <v>3.6199095022624434E-4</v>
      </c>
      <c r="N2618" s="4">
        <f t="shared" si="285"/>
        <v>3.7625275294117646E-4</v>
      </c>
      <c r="O2618" s="4">
        <f t="shared" si="286"/>
        <v>3.7625275294117646E-4</v>
      </c>
    </row>
    <row r="2619" spans="2:15" ht="15" customHeight="1">
      <c r="B2619" s="3" t="s">
        <v>109</v>
      </c>
      <c r="C2619" s="3" t="s">
        <v>26</v>
      </c>
      <c r="D2619" s="3" t="str">
        <f t="shared" si="280"/>
        <v>Raise 4x</v>
      </c>
      <c r="E2619" s="3" t="s">
        <v>212</v>
      </c>
      <c r="F2619" s="3" t="str">
        <f t="shared" si="281"/>
        <v/>
      </c>
      <c r="G2619" s="3">
        <v>24</v>
      </c>
      <c r="H2619" s="4">
        <v>0.64842036999999997</v>
      </c>
      <c r="I2619" s="4">
        <v>0.70771024999999999</v>
      </c>
      <c r="J2619" s="4">
        <v>0.96924339999999998</v>
      </c>
      <c r="K2619" s="4">
        <f t="shared" si="282"/>
        <v>0.96924339999999998</v>
      </c>
      <c r="L2619" s="4">
        <f t="shared" si="283"/>
        <v>0.96924339999999998</v>
      </c>
      <c r="M2619" s="4">
        <f t="shared" si="284"/>
        <v>3.6199095022624434E-4</v>
      </c>
      <c r="N2619" s="4">
        <f t="shared" si="285"/>
        <v>3.5085733936651584E-4</v>
      </c>
      <c r="O2619" s="4">
        <f t="shared" si="286"/>
        <v>3.5085733936651584E-4</v>
      </c>
    </row>
    <row r="2620" spans="2:15" ht="15" customHeight="1">
      <c r="B2620" s="3" t="s">
        <v>109</v>
      </c>
      <c r="C2620" s="3" t="s">
        <v>27</v>
      </c>
      <c r="D2620" s="3" t="str">
        <f t="shared" si="280"/>
        <v>Raise 4x</v>
      </c>
      <c r="E2620" s="3" t="s">
        <v>212</v>
      </c>
      <c r="F2620" s="3" t="str">
        <f t="shared" si="281"/>
        <v/>
      </c>
      <c r="G2620" s="3">
        <v>24</v>
      </c>
      <c r="H2620" s="4">
        <v>0.61393695999999998</v>
      </c>
      <c r="I2620" s="4">
        <v>0.65182793999999999</v>
      </c>
      <c r="J2620" s="4">
        <v>0.90026550999999999</v>
      </c>
      <c r="K2620" s="4">
        <f t="shared" si="282"/>
        <v>0.90026550999999999</v>
      </c>
      <c r="L2620" s="4">
        <f t="shared" si="283"/>
        <v>0.90026550999999999</v>
      </c>
      <c r="M2620" s="4">
        <f t="shared" si="284"/>
        <v>3.6199095022624434E-4</v>
      </c>
      <c r="N2620" s="4">
        <f t="shared" si="285"/>
        <v>3.2588796742081448E-4</v>
      </c>
      <c r="O2620" s="4">
        <f t="shared" si="286"/>
        <v>3.2588796742081448E-4</v>
      </c>
    </row>
    <row r="2621" spans="2:15" ht="15" customHeight="1">
      <c r="B2621" s="3" t="s">
        <v>109</v>
      </c>
      <c r="C2621" s="3" t="s">
        <v>28</v>
      </c>
      <c r="D2621" s="3" t="str">
        <f t="shared" si="280"/>
        <v>Raise 4x</v>
      </c>
      <c r="E2621" s="3" t="s">
        <v>212</v>
      </c>
      <c r="F2621" s="3" t="str">
        <f t="shared" si="281"/>
        <v/>
      </c>
      <c r="G2621" s="3">
        <v>24</v>
      </c>
      <c r="H2621" s="4">
        <v>0.58899345000000003</v>
      </c>
      <c r="I2621" s="4">
        <v>0.61403565000000004</v>
      </c>
      <c r="J2621" s="4">
        <v>0.85324549000000005</v>
      </c>
      <c r="K2621" s="4">
        <f t="shared" si="282"/>
        <v>0.85324549000000005</v>
      </c>
      <c r="L2621" s="4">
        <f t="shared" si="283"/>
        <v>0.85324549000000005</v>
      </c>
      <c r="M2621" s="4">
        <f t="shared" si="284"/>
        <v>3.6199095022624434E-4</v>
      </c>
      <c r="N2621" s="4">
        <f t="shared" si="285"/>
        <v>3.088671457013575E-4</v>
      </c>
      <c r="O2621" s="4">
        <f t="shared" si="286"/>
        <v>3.088671457013575E-4</v>
      </c>
    </row>
    <row r="2622" spans="2:15" ht="15" customHeight="1">
      <c r="B2622" s="3" t="s">
        <v>109</v>
      </c>
      <c r="C2622" s="3" t="s">
        <v>29</v>
      </c>
      <c r="D2622" s="3" t="str">
        <f t="shared" si="280"/>
        <v>Raise 4x</v>
      </c>
      <c r="E2622" s="3" t="s">
        <v>212</v>
      </c>
      <c r="F2622" s="3" t="str">
        <f t="shared" si="281"/>
        <v/>
      </c>
      <c r="G2622" s="3">
        <v>24</v>
      </c>
      <c r="H2622" s="4">
        <v>0.57723331</v>
      </c>
      <c r="I2622" s="4">
        <v>0.60254288</v>
      </c>
      <c r="J2622" s="4">
        <v>0.83975060000000001</v>
      </c>
      <c r="K2622" s="4">
        <f t="shared" si="282"/>
        <v>0.83975060000000001</v>
      </c>
      <c r="L2622" s="4">
        <f t="shared" si="283"/>
        <v>0.83975060000000001</v>
      </c>
      <c r="M2622" s="4">
        <f t="shared" si="284"/>
        <v>3.6199095022624434E-4</v>
      </c>
      <c r="N2622" s="4">
        <f t="shared" si="285"/>
        <v>3.0398211764705882E-4</v>
      </c>
      <c r="O2622" s="4">
        <f t="shared" si="286"/>
        <v>3.0398211764705882E-4</v>
      </c>
    </row>
    <row r="2623" spans="2:15" ht="15" customHeight="1">
      <c r="B2623" s="3" t="s">
        <v>109</v>
      </c>
      <c r="C2623" s="3" t="s">
        <v>30</v>
      </c>
      <c r="D2623" s="3" t="str">
        <f t="shared" si="280"/>
        <v>Raise 4x</v>
      </c>
      <c r="E2623" s="3" t="s">
        <v>212</v>
      </c>
      <c r="F2623" s="3" t="str">
        <f t="shared" si="281"/>
        <v/>
      </c>
      <c r="G2623" s="3">
        <v>24</v>
      </c>
      <c r="H2623" s="4">
        <v>0.56799423999999998</v>
      </c>
      <c r="I2623" s="4">
        <v>0.60091296000000005</v>
      </c>
      <c r="J2623" s="4">
        <v>0.83806091999999999</v>
      </c>
      <c r="K2623" s="4">
        <f t="shared" si="282"/>
        <v>0.83806091999999999</v>
      </c>
      <c r="L2623" s="4">
        <f t="shared" si="283"/>
        <v>0.83806091999999999</v>
      </c>
      <c r="M2623" s="4">
        <f t="shared" si="284"/>
        <v>3.6199095022624434E-4</v>
      </c>
      <c r="N2623" s="4">
        <f t="shared" si="285"/>
        <v>3.0337046877828053E-4</v>
      </c>
      <c r="O2623" s="4">
        <f t="shared" si="286"/>
        <v>3.0337046877828053E-4</v>
      </c>
    </row>
    <row r="2624" spans="2:15" ht="15" customHeight="1">
      <c r="B2624" s="3" t="s">
        <v>109</v>
      </c>
      <c r="C2624" s="3" t="s">
        <v>31</v>
      </c>
      <c r="D2624" s="3" t="str">
        <f t="shared" si="280"/>
        <v>Raise 4x</v>
      </c>
      <c r="E2624" s="3" t="s">
        <v>212</v>
      </c>
      <c r="F2624" s="3" t="str">
        <f t="shared" si="281"/>
        <v/>
      </c>
      <c r="G2624" s="3">
        <v>24</v>
      </c>
      <c r="H2624" s="4">
        <v>0.57979135000000004</v>
      </c>
      <c r="I2624" s="4">
        <v>0.62447885999999997</v>
      </c>
      <c r="J2624" s="4">
        <v>0.86688350000000003</v>
      </c>
      <c r="K2624" s="4">
        <f t="shared" si="282"/>
        <v>0.86688350000000003</v>
      </c>
      <c r="L2624" s="4">
        <f t="shared" si="283"/>
        <v>0.86688350000000003</v>
      </c>
      <c r="M2624" s="4">
        <f t="shared" si="284"/>
        <v>3.6199095022624434E-4</v>
      </c>
      <c r="N2624" s="4">
        <f t="shared" si="285"/>
        <v>3.1380398190045247E-4</v>
      </c>
      <c r="O2624" s="4">
        <f t="shared" si="286"/>
        <v>3.1380398190045247E-4</v>
      </c>
    </row>
    <row r="2625" spans="2:15" ht="15" customHeight="1">
      <c r="B2625" s="3" t="s">
        <v>109</v>
      </c>
      <c r="C2625" s="3" t="s">
        <v>32</v>
      </c>
      <c r="D2625" s="3" t="str">
        <f t="shared" si="280"/>
        <v>Raise 4x</v>
      </c>
      <c r="E2625" s="3" t="s">
        <v>212</v>
      </c>
      <c r="F2625" s="3" t="str">
        <f t="shared" si="281"/>
        <v/>
      </c>
      <c r="G2625" s="3">
        <v>24</v>
      </c>
      <c r="H2625" s="4">
        <v>0.56591146999999997</v>
      </c>
      <c r="I2625" s="4">
        <v>0.63212765999999998</v>
      </c>
      <c r="J2625" s="4">
        <v>0.87728203999999999</v>
      </c>
      <c r="K2625" s="4">
        <f t="shared" si="282"/>
        <v>0.87728203999999999</v>
      </c>
      <c r="L2625" s="4">
        <f t="shared" si="283"/>
        <v>0.87728203999999999</v>
      </c>
      <c r="M2625" s="4">
        <f t="shared" si="284"/>
        <v>3.6199095022624434E-4</v>
      </c>
      <c r="N2625" s="4">
        <f t="shared" si="285"/>
        <v>3.1756815927601811E-4</v>
      </c>
      <c r="O2625" s="4">
        <f t="shared" si="286"/>
        <v>3.1756815927601811E-4</v>
      </c>
    </row>
    <row r="2626" spans="2:15" ht="15" customHeight="1">
      <c r="B2626" s="3" t="s">
        <v>109</v>
      </c>
      <c r="C2626" s="3" t="s">
        <v>33</v>
      </c>
      <c r="D2626" s="3" t="str">
        <f t="shared" si="280"/>
        <v>Raise 4x</v>
      </c>
      <c r="E2626" s="3" t="s">
        <v>212</v>
      </c>
      <c r="F2626" s="3" t="str">
        <f t="shared" si="281"/>
        <v/>
      </c>
      <c r="G2626" s="3">
        <v>24</v>
      </c>
      <c r="H2626" s="4">
        <v>0.64032226999999997</v>
      </c>
      <c r="I2626" s="4">
        <v>0.94611674000000001</v>
      </c>
      <c r="J2626" s="4">
        <v>1.26252656</v>
      </c>
      <c r="K2626" s="4">
        <f t="shared" si="282"/>
        <v>1.26252656</v>
      </c>
      <c r="L2626" s="4">
        <f t="shared" si="283"/>
        <v>1.26252656</v>
      </c>
      <c r="M2626" s="4">
        <f t="shared" si="284"/>
        <v>3.6199095022624434E-4</v>
      </c>
      <c r="N2626" s="4">
        <f t="shared" si="285"/>
        <v>4.5702318914027146E-4</v>
      </c>
      <c r="O2626" s="4">
        <f t="shared" si="286"/>
        <v>4.5702318914027146E-4</v>
      </c>
    </row>
    <row r="2627" spans="2:15" ht="15" customHeight="1">
      <c r="B2627" s="3" t="s">
        <v>109</v>
      </c>
      <c r="C2627" s="3" t="s">
        <v>34</v>
      </c>
      <c r="D2627" s="3" t="str">
        <f t="shared" si="280"/>
        <v>Raise 4x</v>
      </c>
      <c r="E2627" s="3" t="s">
        <v>212</v>
      </c>
      <c r="F2627" s="3" t="str">
        <f t="shared" si="281"/>
        <v/>
      </c>
      <c r="G2627" s="3">
        <v>24</v>
      </c>
      <c r="H2627" s="4">
        <v>0.27779596000000001</v>
      </c>
      <c r="I2627" s="4">
        <v>0.19733174000000001</v>
      </c>
      <c r="J2627" s="4">
        <v>0.34468432999999998</v>
      </c>
      <c r="K2627" s="4">
        <f t="shared" si="282"/>
        <v>0.34468432999999998</v>
      </c>
      <c r="L2627" s="4">
        <f t="shared" si="283"/>
        <v>0.34468432999999998</v>
      </c>
      <c r="M2627" s="4">
        <f t="shared" si="284"/>
        <v>3.6199095022624434E-4</v>
      </c>
      <c r="N2627" s="4">
        <f t="shared" si="285"/>
        <v>1.2477260814479637E-4</v>
      </c>
      <c r="O2627" s="4">
        <f t="shared" si="286"/>
        <v>1.2477260814479637E-4</v>
      </c>
    </row>
    <row r="2628" spans="2:15" ht="15" customHeight="1">
      <c r="B2628" s="3" t="s">
        <v>109</v>
      </c>
      <c r="C2628" s="3" t="s">
        <v>35</v>
      </c>
      <c r="D2628" s="3" t="str">
        <f t="shared" si="280"/>
        <v>Raise 4x</v>
      </c>
      <c r="E2628" s="3" t="s">
        <v>212</v>
      </c>
      <c r="F2628" s="3" t="str">
        <f t="shared" si="281"/>
        <v/>
      </c>
      <c r="G2628" s="3">
        <v>24</v>
      </c>
      <c r="H2628" s="4">
        <v>0.30216501000000001</v>
      </c>
      <c r="I2628" s="4">
        <v>0.22945247999999999</v>
      </c>
      <c r="J2628" s="4">
        <v>0.38466034999999998</v>
      </c>
      <c r="K2628" s="4">
        <f t="shared" si="282"/>
        <v>0.38466034999999998</v>
      </c>
      <c r="L2628" s="4">
        <f t="shared" si="283"/>
        <v>0.38466034999999998</v>
      </c>
      <c r="M2628" s="4">
        <f t="shared" si="284"/>
        <v>3.6199095022624434E-4</v>
      </c>
      <c r="N2628" s="4">
        <f t="shared" si="285"/>
        <v>1.3924356561085971E-4</v>
      </c>
      <c r="O2628" s="4">
        <f t="shared" si="286"/>
        <v>1.3924356561085971E-4</v>
      </c>
    </row>
    <row r="2629" spans="2:15" ht="15" customHeight="1">
      <c r="B2629" s="3" t="s">
        <v>109</v>
      </c>
      <c r="C2629" s="3" t="s">
        <v>36</v>
      </c>
      <c r="D2629" s="3" t="str">
        <f t="shared" ref="D2629:D2692" si="287">IF(K2629=H2629,"Check",IF(K2629=I2629,"Raise 3x", IF(K2629=J2629,"Raise 4x", "ERROR")))</f>
        <v>Raise 4x</v>
      </c>
      <c r="E2629" s="3" t="s">
        <v>212</v>
      </c>
      <c r="F2629" s="3" t="str">
        <f t="shared" ref="F2629:F2692" si="288">IF(D2629=E2629,"","Error")</f>
        <v/>
      </c>
      <c r="G2629" s="3">
        <v>24</v>
      </c>
      <c r="H2629" s="4">
        <v>6.2985150000000004E-2</v>
      </c>
      <c r="I2629" s="4">
        <v>0.1436402</v>
      </c>
      <c r="J2629" s="4">
        <v>0.26838163999999998</v>
      </c>
      <c r="K2629" s="4">
        <f t="shared" ref="K2629:K2692" si="289">MAX(H2629:J2629)</f>
        <v>0.26838163999999998</v>
      </c>
      <c r="L2629" s="4">
        <f t="shared" ref="L2629:L2692" si="290">IF(E2629="Check",H2629,J2629)</f>
        <v>0.26838163999999998</v>
      </c>
      <c r="M2629" s="4">
        <f t="shared" ref="M2629:M2692" si="291">G2629/(COMBIN(52,2)*50)</f>
        <v>3.6199095022624434E-4</v>
      </c>
      <c r="N2629" s="4">
        <f t="shared" ref="N2629:N2692" si="292">M2629*K2629</f>
        <v>9.7151724886877824E-5</v>
      </c>
      <c r="O2629" s="4">
        <f t="shared" ref="O2629:O2692" si="293">M2629*L2629</f>
        <v>9.7151724886877824E-5</v>
      </c>
    </row>
    <row r="2630" spans="2:15" ht="15" customHeight="1">
      <c r="B2630" s="3" t="s">
        <v>109</v>
      </c>
      <c r="C2630" s="3" t="s">
        <v>37</v>
      </c>
      <c r="D2630" s="3" t="str">
        <f t="shared" si="287"/>
        <v>Check</v>
      </c>
      <c r="E2630" s="3" t="s">
        <v>211</v>
      </c>
      <c r="F2630" s="3" t="str">
        <f t="shared" si="288"/>
        <v/>
      </c>
      <c r="G2630" s="3">
        <v>24</v>
      </c>
      <c r="H2630" s="4">
        <v>-0.38888824</v>
      </c>
      <c r="I2630" s="4">
        <v>-1.4990510800000001</v>
      </c>
      <c r="J2630" s="4">
        <v>-1.74748024</v>
      </c>
      <c r="K2630" s="4">
        <f t="shared" si="289"/>
        <v>-0.38888824</v>
      </c>
      <c r="L2630" s="4">
        <f t="shared" si="290"/>
        <v>-0.38888824</v>
      </c>
      <c r="M2630" s="4">
        <f t="shared" si="291"/>
        <v>3.6199095022624434E-4</v>
      </c>
      <c r="N2630" s="4">
        <f t="shared" si="292"/>
        <v>-1.4077402352941177E-4</v>
      </c>
      <c r="O2630" s="4">
        <f t="shared" si="293"/>
        <v>-1.4077402352941177E-4</v>
      </c>
    </row>
    <row r="2631" spans="2:15" ht="15" customHeight="1">
      <c r="B2631" s="3" t="s">
        <v>110</v>
      </c>
      <c r="C2631" s="3" t="s">
        <v>51</v>
      </c>
      <c r="D2631" s="3" t="str">
        <f t="shared" si="287"/>
        <v>Raise 4x</v>
      </c>
      <c r="E2631" s="3" t="s">
        <v>212</v>
      </c>
      <c r="F2631" s="3" t="str">
        <f t="shared" si="288"/>
        <v/>
      </c>
      <c r="G2631" s="3">
        <v>12</v>
      </c>
      <c r="H2631" s="4">
        <v>0.78972195000000001</v>
      </c>
      <c r="I2631" s="4">
        <v>0.93141518999999995</v>
      </c>
      <c r="J2631" s="4">
        <v>1.2498678700000001</v>
      </c>
      <c r="K2631" s="4">
        <f t="shared" si="289"/>
        <v>1.2498678700000001</v>
      </c>
      <c r="L2631" s="4">
        <f t="shared" si="290"/>
        <v>1.2498678700000001</v>
      </c>
      <c r="M2631" s="4">
        <f t="shared" si="291"/>
        <v>1.8099547511312217E-4</v>
      </c>
      <c r="N2631" s="4">
        <f t="shared" si="292"/>
        <v>2.2622042895927604E-4</v>
      </c>
      <c r="O2631" s="4">
        <f t="shared" si="293"/>
        <v>2.2622042895927604E-4</v>
      </c>
    </row>
    <row r="2632" spans="2:15" ht="15" customHeight="1">
      <c r="B2632" s="3" t="s">
        <v>110</v>
      </c>
      <c r="C2632" s="3" t="s">
        <v>1</v>
      </c>
      <c r="D2632" s="3" t="str">
        <f t="shared" si="287"/>
        <v>Raise 4x</v>
      </c>
      <c r="E2632" s="3" t="s">
        <v>212</v>
      </c>
      <c r="F2632" s="3" t="str">
        <f t="shared" si="288"/>
        <v/>
      </c>
      <c r="G2632" s="3">
        <v>12</v>
      </c>
      <c r="H2632" s="4">
        <v>0.74982674999999999</v>
      </c>
      <c r="I2632" s="4">
        <v>0.87204901000000001</v>
      </c>
      <c r="J2632" s="4">
        <v>1.1765610900000001</v>
      </c>
      <c r="K2632" s="4">
        <f t="shared" si="289"/>
        <v>1.1765610900000001</v>
      </c>
      <c r="L2632" s="4">
        <f t="shared" si="290"/>
        <v>1.1765610900000001</v>
      </c>
      <c r="M2632" s="4">
        <f t="shared" si="291"/>
        <v>1.8099547511312217E-4</v>
      </c>
      <c r="N2632" s="4">
        <f t="shared" si="292"/>
        <v>2.1295223348416292E-4</v>
      </c>
      <c r="O2632" s="4">
        <f t="shared" si="293"/>
        <v>2.1295223348416292E-4</v>
      </c>
    </row>
    <row r="2633" spans="2:15" ht="15" customHeight="1">
      <c r="B2633" s="3" t="s">
        <v>110</v>
      </c>
      <c r="C2633" s="3" t="s">
        <v>2</v>
      </c>
      <c r="D2633" s="3" t="str">
        <f t="shared" si="287"/>
        <v>Raise 4x</v>
      </c>
      <c r="E2633" s="3" t="s">
        <v>212</v>
      </c>
      <c r="F2633" s="3" t="str">
        <f t="shared" si="288"/>
        <v/>
      </c>
      <c r="G2633" s="3">
        <v>12</v>
      </c>
      <c r="H2633" s="4">
        <v>0.71062387999999999</v>
      </c>
      <c r="I2633" s="4">
        <v>0.81347833000000003</v>
      </c>
      <c r="J2633" s="4">
        <v>1.1042261499999999</v>
      </c>
      <c r="K2633" s="4">
        <f t="shared" si="289"/>
        <v>1.1042261499999999</v>
      </c>
      <c r="L2633" s="4">
        <f t="shared" si="290"/>
        <v>1.1042261499999999</v>
      </c>
      <c r="M2633" s="4">
        <f t="shared" si="291"/>
        <v>1.8099547511312217E-4</v>
      </c>
      <c r="N2633" s="4">
        <f t="shared" si="292"/>
        <v>1.998599366515837E-4</v>
      </c>
      <c r="O2633" s="4">
        <f t="shared" si="293"/>
        <v>1.998599366515837E-4</v>
      </c>
    </row>
    <row r="2634" spans="2:15" ht="15" customHeight="1">
      <c r="B2634" s="3" t="s">
        <v>110</v>
      </c>
      <c r="C2634" s="3" t="s">
        <v>3</v>
      </c>
      <c r="D2634" s="3" t="str">
        <f t="shared" si="287"/>
        <v>Raise 4x</v>
      </c>
      <c r="E2634" s="3" t="s">
        <v>212</v>
      </c>
      <c r="F2634" s="3" t="str">
        <f t="shared" si="288"/>
        <v/>
      </c>
      <c r="G2634" s="3">
        <v>12</v>
      </c>
      <c r="H2634" s="4">
        <v>0.68310247999999996</v>
      </c>
      <c r="I2634" s="4">
        <v>0.77466738999999996</v>
      </c>
      <c r="J2634" s="4">
        <v>1.05595437</v>
      </c>
      <c r="K2634" s="4">
        <f t="shared" si="289"/>
        <v>1.05595437</v>
      </c>
      <c r="L2634" s="4">
        <f t="shared" si="290"/>
        <v>1.05595437</v>
      </c>
      <c r="M2634" s="4">
        <f t="shared" si="291"/>
        <v>1.8099547511312217E-4</v>
      </c>
      <c r="N2634" s="4">
        <f t="shared" si="292"/>
        <v>1.911229628959276E-4</v>
      </c>
      <c r="O2634" s="4">
        <f t="shared" si="293"/>
        <v>1.911229628959276E-4</v>
      </c>
    </row>
    <row r="2635" spans="2:15" ht="15" customHeight="1">
      <c r="B2635" s="3" t="s">
        <v>110</v>
      </c>
      <c r="C2635" s="3" t="s">
        <v>4</v>
      </c>
      <c r="D2635" s="3" t="str">
        <f t="shared" si="287"/>
        <v>Raise 4x</v>
      </c>
      <c r="E2635" s="3" t="s">
        <v>212</v>
      </c>
      <c r="F2635" s="3" t="str">
        <f t="shared" si="288"/>
        <v/>
      </c>
      <c r="G2635" s="3">
        <v>12</v>
      </c>
      <c r="H2635" s="4">
        <v>0.66328829</v>
      </c>
      <c r="I2635" s="4">
        <v>0.74351692999999996</v>
      </c>
      <c r="J2635" s="4">
        <v>1.01923835</v>
      </c>
      <c r="K2635" s="4">
        <f t="shared" si="289"/>
        <v>1.01923835</v>
      </c>
      <c r="L2635" s="4">
        <f t="shared" si="290"/>
        <v>1.01923835</v>
      </c>
      <c r="M2635" s="4">
        <f t="shared" si="291"/>
        <v>1.8099547511312217E-4</v>
      </c>
      <c r="N2635" s="4">
        <f t="shared" si="292"/>
        <v>1.844775294117647E-4</v>
      </c>
      <c r="O2635" s="4">
        <f t="shared" si="293"/>
        <v>1.844775294117647E-4</v>
      </c>
    </row>
    <row r="2636" spans="2:15" ht="15" customHeight="1">
      <c r="B2636" s="3" t="s">
        <v>110</v>
      </c>
      <c r="C2636" s="3" t="s">
        <v>5</v>
      </c>
      <c r="D2636" s="3" t="str">
        <f t="shared" si="287"/>
        <v>Raise 4x</v>
      </c>
      <c r="E2636" s="3" t="s">
        <v>212</v>
      </c>
      <c r="F2636" s="3" t="str">
        <f t="shared" si="288"/>
        <v/>
      </c>
      <c r="G2636" s="3">
        <v>12</v>
      </c>
      <c r="H2636" s="4">
        <v>0.66937875999999996</v>
      </c>
      <c r="I2636" s="4">
        <v>0.76198600000000005</v>
      </c>
      <c r="J2636" s="4">
        <v>1.0416912599999999</v>
      </c>
      <c r="K2636" s="4">
        <f t="shared" si="289"/>
        <v>1.0416912599999999</v>
      </c>
      <c r="L2636" s="4">
        <f t="shared" si="290"/>
        <v>1.0416912599999999</v>
      </c>
      <c r="M2636" s="4">
        <f t="shared" si="291"/>
        <v>1.8099547511312217E-4</v>
      </c>
      <c r="N2636" s="4">
        <f t="shared" si="292"/>
        <v>1.8854140452488686E-4</v>
      </c>
      <c r="O2636" s="4">
        <f t="shared" si="293"/>
        <v>1.8854140452488686E-4</v>
      </c>
    </row>
    <row r="2637" spans="2:15" ht="15" customHeight="1">
      <c r="B2637" s="3" t="s">
        <v>110</v>
      </c>
      <c r="C2637" s="3" t="s">
        <v>6</v>
      </c>
      <c r="D2637" s="3" t="str">
        <f t="shared" si="287"/>
        <v>Raise 4x</v>
      </c>
      <c r="E2637" s="3" t="s">
        <v>212</v>
      </c>
      <c r="F2637" s="3" t="str">
        <f t="shared" si="288"/>
        <v/>
      </c>
      <c r="G2637" s="3">
        <v>12</v>
      </c>
      <c r="H2637" s="4">
        <v>0.66468360999999998</v>
      </c>
      <c r="I2637" s="4">
        <v>0.76631254000000004</v>
      </c>
      <c r="J2637" s="4">
        <v>1.04756352</v>
      </c>
      <c r="K2637" s="4">
        <f t="shared" si="289"/>
        <v>1.04756352</v>
      </c>
      <c r="L2637" s="4">
        <f t="shared" si="290"/>
        <v>1.04756352</v>
      </c>
      <c r="M2637" s="4">
        <f t="shared" si="291"/>
        <v>1.8099547511312217E-4</v>
      </c>
      <c r="N2637" s="4">
        <f t="shared" si="292"/>
        <v>1.8960425701357466E-4</v>
      </c>
      <c r="O2637" s="4">
        <f t="shared" si="293"/>
        <v>1.8960425701357466E-4</v>
      </c>
    </row>
    <row r="2638" spans="2:15" ht="15" customHeight="1">
      <c r="B2638" s="3" t="s">
        <v>110</v>
      </c>
      <c r="C2638" s="3" t="s">
        <v>7</v>
      </c>
      <c r="D2638" s="3" t="str">
        <f t="shared" si="287"/>
        <v>Raise 4x</v>
      </c>
      <c r="E2638" s="3" t="s">
        <v>212</v>
      </c>
      <c r="F2638" s="3" t="str">
        <f t="shared" si="288"/>
        <v/>
      </c>
      <c r="G2638" s="3">
        <v>12</v>
      </c>
      <c r="H2638" s="4">
        <v>0.67784670999999996</v>
      </c>
      <c r="I2638" s="4">
        <v>0.78924335000000001</v>
      </c>
      <c r="J2638" s="4">
        <v>1.0758932999999999</v>
      </c>
      <c r="K2638" s="4">
        <f t="shared" si="289"/>
        <v>1.0758932999999999</v>
      </c>
      <c r="L2638" s="4">
        <f t="shared" si="290"/>
        <v>1.0758932999999999</v>
      </c>
      <c r="M2638" s="4">
        <f t="shared" si="291"/>
        <v>1.8099547511312217E-4</v>
      </c>
      <c r="N2638" s="4">
        <f t="shared" si="292"/>
        <v>1.9473181900452486E-4</v>
      </c>
      <c r="O2638" s="4">
        <f t="shared" si="293"/>
        <v>1.9473181900452486E-4</v>
      </c>
    </row>
    <row r="2639" spans="2:15" ht="15" customHeight="1">
      <c r="B2639" s="3" t="s">
        <v>110</v>
      </c>
      <c r="C2639" s="3" t="s">
        <v>9</v>
      </c>
      <c r="D2639" s="3" t="str">
        <f t="shared" si="287"/>
        <v>Raise 4x</v>
      </c>
      <c r="E2639" s="3" t="s">
        <v>212</v>
      </c>
      <c r="F2639" s="3" t="str">
        <f t="shared" si="288"/>
        <v/>
      </c>
      <c r="G2639" s="3">
        <v>12</v>
      </c>
      <c r="H2639" s="4">
        <v>0.30667180999999999</v>
      </c>
      <c r="I2639" s="4">
        <v>0.24490049999999999</v>
      </c>
      <c r="J2639" s="4">
        <v>0.41391619000000002</v>
      </c>
      <c r="K2639" s="4">
        <f t="shared" si="289"/>
        <v>0.41391619000000002</v>
      </c>
      <c r="L2639" s="4">
        <f t="shared" si="290"/>
        <v>0.41391619000000002</v>
      </c>
      <c r="M2639" s="4">
        <f t="shared" si="291"/>
        <v>1.8099547511312217E-4</v>
      </c>
      <c r="N2639" s="4">
        <f t="shared" si="292"/>
        <v>7.4916957466063356E-5</v>
      </c>
      <c r="O2639" s="4">
        <f t="shared" si="293"/>
        <v>7.4916957466063356E-5</v>
      </c>
    </row>
    <row r="2640" spans="2:15" ht="15" customHeight="1">
      <c r="B2640" s="3" t="s">
        <v>110</v>
      </c>
      <c r="C2640" s="3" t="s">
        <v>10</v>
      </c>
      <c r="D2640" s="3" t="str">
        <f t="shared" si="287"/>
        <v>Raise 4x</v>
      </c>
      <c r="E2640" s="3" t="s">
        <v>212</v>
      </c>
      <c r="F2640" s="3" t="str">
        <f t="shared" si="288"/>
        <v/>
      </c>
      <c r="G2640" s="3">
        <v>12</v>
      </c>
      <c r="H2640" s="4">
        <v>0.33296808</v>
      </c>
      <c r="I2640" s="4">
        <v>0.27765672000000002</v>
      </c>
      <c r="J2640" s="4">
        <v>0.45435006999999999</v>
      </c>
      <c r="K2640" s="4">
        <f t="shared" si="289"/>
        <v>0.45435006999999999</v>
      </c>
      <c r="L2640" s="4">
        <f t="shared" si="290"/>
        <v>0.45435006999999999</v>
      </c>
      <c r="M2640" s="4">
        <f t="shared" si="291"/>
        <v>1.8099547511312217E-4</v>
      </c>
      <c r="N2640" s="4">
        <f t="shared" si="292"/>
        <v>8.2235306787330309E-5</v>
      </c>
      <c r="O2640" s="4">
        <f t="shared" si="293"/>
        <v>8.2235306787330309E-5</v>
      </c>
    </row>
    <row r="2641" spans="2:15" ht="15" customHeight="1">
      <c r="B2641" s="3" t="s">
        <v>110</v>
      </c>
      <c r="C2641" s="3" t="s">
        <v>11</v>
      </c>
      <c r="D2641" s="3" t="str">
        <f t="shared" si="287"/>
        <v>Raise 4x</v>
      </c>
      <c r="E2641" s="3" t="s">
        <v>212</v>
      </c>
      <c r="F2641" s="3" t="str">
        <f t="shared" si="288"/>
        <v/>
      </c>
      <c r="G2641" s="3">
        <v>12</v>
      </c>
      <c r="H2641" s="4">
        <v>0.36185479999999998</v>
      </c>
      <c r="I2641" s="4">
        <v>0.31267492000000002</v>
      </c>
      <c r="J2641" s="4">
        <v>0.49747285000000002</v>
      </c>
      <c r="K2641" s="4">
        <f t="shared" si="289"/>
        <v>0.49747285000000002</v>
      </c>
      <c r="L2641" s="4">
        <f t="shared" si="290"/>
        <v>0.49747285000000002</v>
      </c>
      <c r="M2641" s="4">
        <f t="shared" si="291"/>
        <v>1.8099547511312217E-4</v>
      </c>
      <c r="N2641" s="4">
        <f t="shared" si="292"/>
        <v>9.0040334841628964E-5</v>
      </c>
      <c r="O2641" s="4">
        <f t="shared" si="293"/>
        <v>9.0040334841628964E-5</v>
      </c>
    </row>
    <row r="2642" spans="2:15" ht="15" customHeight="1">
      <c r="B2642" s="3" t="s">
        <v>110</v>
      </c>
      <c r="C2642" s="3" t="s">
        <v>12</v>
      </c>
      <c r="D2642" s="3" t="str">
        <f t="shared" si="287"/>
        <v>Raise 4x</v>
      </c>
      <c r="E2642" s="3" t="s">
        <v>212</v>
      </c>
      <c r="F2642" s="3" t="str">
        <f t="shared" si="288"/>
        <v/>
      </c>
      <c r="G2642" s="3">
        <v>12</v>
      </c>
      <c r="H2642" s="4">
        <v>-1.46619E-2</v>
      </c>
      <c r="I2642" s="4">
        <v>5.0209879999999998E-2</v>
      </c>
      <c r="J2642" s="4">
        <v>0.16165270000000001</v>
      </c>
      <c r="K2642" s="4">
        <f t="shared" si="289"/>
        <v>0.16165270000000001</v>
      </c>
      <c r="L2642" s="4">
        <f t="shared" si="290"/>
        <v>0.16165270000000001</v>
      </c>
      <c r="M2642" s="4">
        <f t="shared" si="291"/>
        <v>1.8099547511312217E-4</v>
      </c>
      <c r="N2642" s="4">
        <f t="shared" si="292"/>
        <v>2.9258407239819005E-5</v>
      </c>
      <c r="O2642" s="4">
        <f t="shared" si="293"/>
        <v>2.9258407239819005E-5</v>
      </c>
    </row>
    <row r="2643" spans="2:15" ht="15" customHeight="1">
      <c r="B2643" s="3" t="s">
        <v>110</v>
      </c>
      <c r="C2643" s="3" t="s">
        <v>13</v>
      </c>
      <c r="D2643" s="3" t="str">
        <f t="shared" si="287"/>
        <v>Raise 4x</v>
      </c>
      <c r="E2643" s="3" t="s">
        <v>212</v>
      </c>
      <c r="F2643" s="3" t="str">
        <f t="shared" si="288"/>
        <v/>
      </c>
      <c r="G2643" s="3">
        <v>12</v>
      </c>
      <c r="H2643" s="4">
        <v>0.78736234000000005</v>
      </c>
      <c r="I2643" s="4">
        <v>0.92848282000000004</v>
      </c>
      <c r="J2643" s="4">
        <v>1.2465793700000001</v>
      </c>
      <c r="K2643" s="4">
        <f t="shared" si="289"/>
        <v>1.2465793700000001</v>
      </c>
      <c r="L2643" s="4">
        <f t="shared" si="290"/>
        <v>1.2465793700000001</v>
      </c>
      <c r="M2643" s="4">
        <f t="shared" si="291"/>
        <v>1.8099547511312217E-4</v>
      </c>
      <c r="N2643" s="4">
        <f t="shared" si="292"/>
        <v>2.2562522533936652E-4</v>
      </c>
      <c r="O2643" s="4">
        <f t="shared" si="293"/>
        <v>2.2562522533936652E-4</v>
      </c>
    </row>
    <row r="2644" spans="2:15" ht="15" customHeight="1">
      <c r="B2644" s="3" t="s">
        <v>110</v>
      </c>
      <c r="C2644" s="3" t="s">
        <v>39</v>
      </c>
      <c r="D2644" s="3" t="str">
        <f t="shared" si="287"/>
        <v>Raise 4x</v>
      </c>
      <c r="E2644" s="3" t="s">
        <v>212</v>
      </c>
      <c r="F2644" s="3" t="str">
        <f t="shared" si="288"/>
        <v/>
      </c>
      <c r="G2644" s="3">
        <v>12</v>
      </c>
      <c r="H2644" s="4">
        <v>0.74743561999999997</v>
      </c>
      <c r="I2644" s="4">
        <v>0.86909475999999997</v>
      </c>
      <c r="J2644" s="4">
        <v>1.1732464899999999</v>
      </c>
      <c r="K2644" s="4">
        <f t="shared" si="289"/>
        <v>1.1732464899999999</v>
      </c>
      <c r="L2644" s="4">
        <f t="shared" si="290"/>
        <v>1.1732464899999999</v>
      </c>
      <c r="M2644" s="4">
        <f t="shared" si="291"/>
        <v>1.8099547511312217E-4</v>
      </c>
      <c r="N2644" s="4">
        <f t="shared" si="292"/>
        <v>2.1235230588235291E-4</v>
      </c>
      <c r="O2644" s="4">
        <f t="shared" si="293"/>
        <v>2.1235230588235291E-4</v>
      </c>
    </row>
    <row r="2645" spans="2:15" ht="15" customHeight="1">
      <c r="B2645" s="3" t="s">
        <v>110</v>
      </c>
      <c r="C2645" s="3" t="s">
        <v>14</v>
      </c>
      <c r="D2645" s="3" t="str">
        <f t="shared" si="287"/>
        <v>Raise 4x</v>
      </c>
      <c r="E2645" s="3" t="s">
        <v>212</v>
      </c>
      <c r="F2645" s="3" t="str">
        <f t="shared" si="288"/>
        <v/>
      </c>
      <c r="G2645" s="3">
        <v>12</v>
      </c>
      <c r="H2645" s="4">
        <v>0.70819865000000004</v>
      </c>
      <c r="I2645" s="4">
        <v>0.81050219999999995</v>
      </c>
      <c r="J2645" s="4">
        <v>1.10088545</v>
      </c>
      <c r="K2645" s="4">
        <f t="shared" si="289"/>
        <v>1.10088545</v>
      </c>
      <c r="L2645" s="4">
        <f t="shared" si="290"/>
        <v>1.10088545</v>
      </c>
      <c r="M2645" s="4">
        <f t="shared" si="291"/>
        <v>1.8099547511312217E-4</v>
      </c>
      <c r="N2645" s="4">
        <f t="shared" si="292"/>
        <v>1.9925528506787329E-4</v>
      </c>
      <c r="O2645" s="4">
        <f t="shared" si="293"/>
        <v>1.9925528506787329E-4</v>
      </c>
    </row>
    <row r="2646" spans="2:15" ht="15" customHeight="1">
      <c r="B2646" s="3" t="s">
        <v>110</v>
      </c>
      <c r="C2646" s="3" t="s">
        <v>15</v>
      </c>
      <c r="D2646" s="3" t="str">
        <f t="shared" si="287"/>
        <v>Raise 4x</v>
      </c>
      <c r="E2646" s="3" t="s">
        <v>212</v>
      </c>
      <c r="F2646" s="3" t="str">
        <f t="shared" si="288"/>
        <v/>
      </c>
      <c r="G2646" s="3">
        <v>12</v>
      </c>
      <c r="H2646" s="4">
        <v>0.6804656</v>
      </c>
      <c r="I2646" s="4">
        <v>0.77139245999999995</v>
      </c>
      <c r="J2646" s="4">
        <v>1.05224922</v>
      </c>
      <c r="K2646" s="4">
        <f t="shared" si="289"/>
        <v>1.05224922</v>
      </c>
      <c r="L2646" s="4">
        <f t="shared" si="290"/>
        <v>1.05224922</v>
      </c>
      <c r="M2646" s="4">
        <f t="shared" si="291"/>
        <v>1.8099547511312217E-4</v>
      </c>
      <c r="N2646" s="4">
        <f t="shared" si="292"/>
        <v>1.9045234751131221E-4</v>
      </c>
      <c r="O2646" s="4">
        <f t="shared" si="293"/>
        <v>1.9045234751131221E-4</v>
      </c>
    </row>
    <row r="2647" spans="2:15" ht="15" customHeight="1">
      <c r="B2647" s="3" t="s">
        <v>110</v>
      </c>
      <c r="C2647" s="3" t="s">
        <v>16</v>
      </c>
      <c r="D2647" s="3" t="str">
        <f t="shared" si="287"/>
        <v>Raise 4x</v>
      </c>
      <c r="E2647" s="3" t="s">
        <v>212</v>
      </c>
      <c r="F2647" s="3" t="str">
        <f t="shared" si="288"/>
        <v/>
      </c>
      <c r="G2647" s="3">
        <v>12</v>
      </c>
      <c r="H2647" s="4">
        <v>0.66225272999999996</v>
      </c>
      <c r="I2647" s="4">
        <v>0.74218284000000001</v>
      </c>
      <c r="J2647" s="4">
        <v>1.0177010399999999</v>
      </c>
      <c r="K2647" s="4">
        <f t="shared" si="289"/>
        <v>1.0177010399999999</v>
      </c>
      <c r="L2647" s="4">
        <f t="shared" si="290"/>
        <v>1.0177010399999999</v>
      </c>
      <c r="M2647" s="4">
        <f t="shared" si="291"/>
        <v>1.8099547511312217E-4</v>
      </c>
      <c r="N2647" s="4">
        <f t="shared" si="292"/>
        <v>1.8419928325791855E-4</v>
      </c>
      <c r="O2647" s="4">
        <f t="shared" si="293"/>
        <v>1.8419928325791855E-4</v>
      </c>
    </row>
    <row r="2648" spans="2:15" ht="15" customHeight="1">
      <c r="B2648" s="3" t="s">
        <v>110</v>
      </c>
      <c r="C2648" s="3" t="s">
        <v>17</v>
      </c>
      <c r="D2648" s="3" t="str">
        <f t="shared" si="287"/>
        <v>Raise 4x</v>
      </c>
      <c r="E2648" s="3" t="s">
        <v>212</v>
      </c>
      <c r="F2648" s="3" t="str">
        <f t="shared" si="288"/>
        <v/>
      </c>
      <c r="G2648" s="3">
        <v>12</v>
      </c>
      <c r="H2648" s="4">
        <v>0.67065439999999998</v>
      </c>
      <c r="I2648" s="4">
        <v>0.76302168000000004</v>
      </c>
      <c r="J2648" s="4">
        <v>1.0425755699999999</v>
      </c>
      <c r="K2648" s="4">
        <f t="shared" si="289"/>
        <v>1.0425755699999999</v>
      </c>
      <c r="L2648" s="4">
        <f t="shared" si="290"/>
        <v>1.0425755699999999</v>
      </c>
      <c r="M2648" s="4">
        <f t="shared" si="291"/>
        <v>1.8099547511312217E-4</v>
      </c>
      <c r="N2648" s="4">
        <f t="shared" si="292"/>
        <v>1.8870146063348415E-4</v>
      </c>
      <c r="O2648" s="4">
        <f t="shared" si="293"/>
        <v>1.8870146063348415E-4</v>
      </c>
    </row>
    <row r="2649" spans="2:15" ht="15" customHeight="1">
      <c r="B2649" s="3" t="s">
        <v>110</v>
      </c>
      <c r="C2649" s="3" t="s">
        <v>18</v>
      </c>
      <c r="D2649" s="3" t="str">
        <f t="shared" si="287"/>
        <v>Raise 4x</v>
      </c>
      <c r="E2649" s="3" t="s">
        <v>212</v>
      </c>
      <c r="F2649" s="3" t="str">
        <f t="shared" si="288"/>
        <v/>
      </c>
      <c r="G2649" s="3">
        <v>12</v>
      </c>
      <c r="H2649" s="4">
        <v>0.66723657000000003</v>
      </c>
      <c r="I2649" s="4">
        <v>0.76872892999999998</v>
      </c>
      <c r="J2649" s="4">
        <v>1.0499095899999999</v>
      </c>
      <c r="K2649" s="4">
        <f t="shared" si="289"/>
        <v>1.0499095899999999</v>
      </c>
      <c r="L2649" s="4">
        <f t="shared" si="290"/>
        <v>1.0499095899999999</v>
      </c>
      <c r="M2649" s="4">
        <f t="shared" si="291"/>
        <v>1.8099547511312217E-4</v>
      </c>
      <c r="N2649" s="4">
        <f t="shared" si="292"/>
        <v>1.9002888506787328E-4</v>
      </c>
      <c r="O2649" s="4">
        <f t="shared" si="293"/>
        <v>1.9002888506787328E-4</v>
      </c>
    </row>
    <row r="2650" spans="2:15" ht="15" customHeight="1">
      <c r="B2650" s="3" t="s">
        <v>110</v>
      </c>
      <c r="C2650" s="3" t="s">
        <v>19</v>
      </c>
      <c r="D2650" s="3" t="str">
        <f t="shared" si="287"/>
        <v>Raise 4x</v>
      </c>
      <c r="E2650" s="3" t="s">
        <v>212</v>
      </c>
      <c r="F2650" s="3" t="str">
        <f t="shared" si="288"/>
        <v/>
      </c>
      <c r="G2650" s="3">
        <v>12</v>
      </c>
      <c r="H2650" s="4">
        <v>0.68163976000000004</v>
      </c>
      <c r="I2650" s="4">
        <v>0.79291993999999999</v>
      </c>
      <c r="J2650" s="4">
        <v>1.0795523</v>
      </c>
      <c r="K2650" s="4">
        <f t="shared" si="289"/>
        <v>1.0795523</v>
      </c>
      <c r="L2650" s="4">
        <f t="shared" si="290"/>
        <v>1.0795523</v>
      </c>
      <c r="M2650" s="4">
        <f t="shared" si="291"/>
        <v>1.8099547511312217E-4</v>
      </c>
      <c r="N2650" s="4">
        <f t="shared" si="292"/>
        <v>1.9539408144796379E-4</v>
      </c>
      <c r="O2650" s="4">
        <f t="shared" si="293"/>
        <v>1.9539408144796379E-4</v>
      </c>
    </row>
    <row r="2651" spans="2:15" ht="15" customHeight="1">
      <c r="B2651" s="3" t="s">
        <v>110</v>
      </c>
      <c r="C2651" s="3" t="s">
        <v>20</v>
      </c>
      <c r="D2651" s="3" t="str">
        <f t="shared" si="287"/>
        <v>Raise 4x</v>
      </c>
      <c r="E2651" s="3" t="s">
        <v>212</v>
      </c>
      <c r="F2651" s="3" t="str">
        <f t="shared" si="288"/>
        <v/>
      </c>
      <c r="G2651" s="3">
        <v>12</v>
      </c>
      <c r="H2651" s="4">
        <v>0.89712714000000005</v>
      </c>
      <c r="I2651" s="4">
        <v>1.3045787499999999</v>
      </c>
      <c r="J2651" s="4">
        <v>1.7121630999999999</v>
      </c>
      <c r="K2651" s="4">
        <f t="shared" si="289"/>
        <v>1.7121630999999999</v>
      </c>
      <c r="L2651" s="4">
        <f t="shared" si="290"/>
        <v>1.7121630999999999</v>
      </c>
      <c r="M2651" s="4">
        <f t="shared" si="291"/>
        <v>1.8099547511312217E-4</v>
      </c>
      <c r="N2651" s="4">
        <f t="shared" si="292"/>
        <v>3.0989377375565611E-4</v>
      </c>
      <c r="O2651" s="4">
        <f t="shared" si="293"/>
        <v>3.0989377375565611E-4</v>
      </c>
    </row>
    <row r="2652" spans="2:15" ht="15" customHeight="1">
      <c r="B2652" s="3" t="s">
        <v>110</v>
      </c>
      <c r="C2652" s="3" t="s">
        <v>21</v>
      </c>
      <c r="D2652" s="3" t="str">
        <f t="shared" si="287"/>
        <v>Raise 4x</v>
      </c>
      <c r="E2652" s="3" t="s">
        <v>212</v>
      </c>
      <c r="F2652" s="3" t="str">
        <f t="shared" si="288"/>
        <v/>
      </c>
      <c r="G2652" s="3">
        <v>12</v>
      </c>
      <c r="H2652" s="4">
        <v>0.34740945000000001</v>
      </c>
      <c r="I2652" s="4">
        <v>0.30819324999999997</v>
      </c>
      <c r="J2652" s="4">
        <v>0.48843629</v>
      </c>
      <c r="K2652" s="4">
        <f t="shared" si="289"/>
        <v>0.48843629</v>
      </c>
      <c r="L2652" s="4">
        <f t="shared" si="290"/>
        <v>0.48843629</v>
      </c>
      <c r="M2652" s="4">
        <f t="shared" si="291"/>
        <v>1.8099547511312217E-4</v>
      </c>
      <c r="N2652" s="4">
        <f t="shared" si="292"/>
        <v>8.8404758371040719E-5</v>
      </c>
      <c r="O2652" s="4">
        <f t="shared" si="293"/>
        <v>8.8404758371040719E-5</v>
      </c>
    </row>
    <row r="2653" spans="2:15" ht="15" customHeight="1">
      <c r="B2653" s="3" t="s">
        <v>110</v>
      </c>
      <c r="C2653" s="3" t="s">
        <v>22</v>
      </c>
      <c r="D2653" s="3" t="str">
        <f t="shared" si="287"/>
        <v>Raise 4x</v>
      </c>
      <c r="E2653" s="3" t="s">
        <v>212</v>
      </c>
      <c r="F2653" s="3" t="str">
        <f t="shared" si="288"/>
        <v/>
      </c>
      <c r="G2653" s="3">
        <v>12</v>
      </c>
      <c r="H2653" s="4">
        <v>0.37246488</v>
      </c>
      <c r="I2653" s="4">
        <v>0.33922618999999998</v>
      </c>
      <c r="J2653" s="4">
        <v>0.52700159999999996</v>
      </c>
      <c r="K2653" s="4">
        <f t="shared" si="289"/>
        <v>0.52700159999999996</v>
      </c>
      <c r="L2653" s="4">
        <f t="shared" si="290"/>
        <v>0.52700159999999996</v>
      </c>
      <c r="M2653" s="4">
        <f t="shared" si="291"/>
        <v>1.8099547511312217E-4</v>
      </c>
      <c r="N2653" s="4">
        <f t="shared" si="292"/>
        <v>9.5384904977375556E-5</v>
      </c>
      <c r="O2653" s="4">
        <f t="shared" si="293"/>
        <v>9.5384904977375556E-5</v>
      </c>
    </row>
    <row r="2654" spans="2:15" ht="15" customHeight="1">
      <c r="B2654" s="3" t="s">
        <v>110</v>
      </c>
      <c r="C2654" s="3" t="s">
        <v>23</v>
      </c>
      <c r="D2654" s="3" t="str">
        <f t="shared" si="287"/>
        <v>Raise 4x</v>
      </c>
      <c r="E2654" s="3" t="s">
        <v>212</v>
      </c>
      <c r="F2654" s="3" t="str">
        <f t="shared" si="288"/>
        <v/>
      </c>
      <c r="G2654" s="3">
        <v>12</v>
      </c>
      <c r="H2654" s="4">
        <v>0.40027695000000002</v>
      </c>
      <c r="I2654" s="4">
        <v>0.37262961999999999</v>
      </c>
      <c r="J2654" s="4">
        <v>0.56838630999999995</v>
      </c>
      <c r="K2654" s="4">
        <f t="shared" si="289"/>
        <v>0.56838630999999995</v>
      </c>
      <c r="L2654" s="4">
        <f t="shared" si="290"/>
        <v>0.56838630999999995</v>
      </c>
      <c r="M2654" s="4">
        <f t="shared" si="291"/>
        <v>1.8099547511312217E-4</v>
      </c>
      <c r="N2654" s="4">
        <f t="shared" si="292"/>
        <v>1.0287535022624433E-4</v>
      </c>
      <c r="O2654" s="4">
        <f t="shared" si="293"/>
        <v>1.0287535022624433E-4</v>
      </c>
    </row>
    <row r="2655" spans="2:15" ht="15" customHeight="1">
      <c r="B2655" s="3" t="s">
        <v>110</v>
      </c>
      <c r="C2655" s="3" t="s">
        <v>25</v>
      </c>
      <c r="D2655" s="3" t="str">
        <f t="shared" si="287"/>
        <v>Raise 4x</v>
      </c>
      <c r="E2655" s="3" t="s">
        <v>212</v>
      </c>
      <c r="F2655" s="3" t="str">
        <f t="shared" si="288"/>
        <v/>
      </c>
      <c r="G2655" s="3">
        <v>24</v>
      </c>
      <c r="H2655" s="4">
        <v>0.75188734000000002</v>
      </c>
      <c r="I2655" s="4">
        <v>0.87143331000000002</v>
      </c>
      <c r="J2655" s="4">
        <v>1.17527716</v>
      </c>
      <c r="K2655" s="4">
        <f t="shared" si="289"/>
        <v>1.17527716</v>
      </c>
      <c r="L2655" s="4">
        <f t="shared" si="290"/>
        <v>1.17527716</v>
      </c>
      <c r="M2655" s="4">
        <f t="shared" si="291"/>
        <v>3.6199095022624434E-4</v>
      </c>
      <c r="N2655" s="4">
        <f t="shared" si="292"/>
        <v>4.2543969592760179E-4</v>
      </c>
      <c r="O2655" s="4">
        <f t="shared" si="293"/>
        <v>4.2543969592760179E-4</v>
      </c>
    </row>
    <row r="2656" spans="2:15" ht="15" customHeight="1">
      <c r="B2656" s="3" t="s">
        <v>110</v>
      </c>
      <c r="C2656" s="3" t="s">
        <v>26</v>
      </c>
      <c r="D2656" s="3" t="str">
        <f t="shared" si="287"/>
        <v>Raise 4x</v>
      </c>
      <c r="E2656" s="3" t="s">
        <v>212</v>
      </c>
      <c r="F2656" s="3" t="str">
        <f t="shared" si="288"/>
        <v/>
      </c>
      <c r="G2656" s="3">
        <v>24</v>
      </c>
      <c r="H2656" s="4">
        <v>0.71307107999999997</v>
      </c>
      <c r="I2656" s="4">
        <v>0.81244780000000005</v>
      </c>
      <c r="J2656" s="4">
        <v>1.10244735</v>
      </c>
      <c r="K2656" s="4">
        <f t="shared" si="289"/>
        <v>1.10244735</v>
      </c>
      <c r="L2656" s="4">
        <f t="shared" si="290"/>
        <v>1.10244735</v>
      </c>
      <c r="M2656" s="4">
        <f t="shared" si="291"/>
        <v>3.6199095022624434E-4</v>
      </c>
      <c r="N2656" s="4">
        <f t="shared" si="292"/>
        <v>3.9907596380090501E-4</v>
      </c>
      <c r="O2656" s="4">
        <f t="shared" si="293"/>
        <v>3.9907596380090501E-4</v>
      </c>
    </row>
    <row r="2657" spans="2:15" ht="15" customHeight="1">
      <c r="B2657" s="3" t="s">
        <v>110</v>
      </c>
      <c r="C2657" s="3" t="s">
        <v>27</v>
      </c>
      <c r="D2657" s="3" t="str">
        <f t="shared" si="287"/>
        <v>Raise 4x</v>
      </c>
      <c r="E2657" s="3" t="s">
        <v>212</v>
      </c>
      <c r="F2657" s="3" t="str">
        <f t="shared" si="288"/>
        <v/>
      </c>
      <c r="G2657" s="3">
        <v>24</v>
      </c>
      <c r="H2657" s="4">
        <v>0.67496191999999999</v>
      </c>
      <c r="I2657" s="4">
        <v>0.75449734999999996</v>
      </c>
      <c r="J2657" s="4">
        <v>1.0308768500000001</v>
      </c>
      <c r="K2657" s="4">
        <f t="shared" si="289"/>
        <v>1.0308768500000001</v>
      </c>
      <c r="L2657" s="4">
        <f t="shared" si="290"/>
        <v>1.0308768500000001</v>
      </c>
      <c r="M2657" s="4">
        <f t="shared" si="291"/>
        <v>3.6199095022624434E-4</v>
      </c>
      <c r="N2657" s="4">
        <f t="shared" si="292"/>
        <v>3.7316809049773756E-4</v>
      </c>
      <c r="O2657" s="4">
        <f t="shared" si="293"/>
        <v>3.7316809049773756E-4</v>
      </c>
    </row>
    <row r="2658" spans="2:15" ht="15" customHeight="1">
      <c r="B2658" s="3" t="s">
        <v>110</v>
      </c>
      <c r="C2658" s="3" t="s">
        <v>28</v>
      </c>
      <c r="D2658" s="3" t="str">
        <f t="shared" si="287"/>
        <v>Raise 4x</v>
      </c>
      <c r="E2658" s="3" t="s">
        <v>212</v>
      </c>
      <c r="F2658" s="3" t="str">
        <f t="shared" si="288"/>
        <v/>
      </c>
      <c r="G2658" s="3">
        <v>24</v>
      </c>
      <c r="H2658" s="4">
        <v>0.64821004000000004</v>
      </c>
      <c r="I2658" s="4">
        <v>0.71587606999999998</v>
      </c>
      <c r="J2658" s="4">
        <v>0.98283962000000002</v>
      </c>
      <c r="K2658" s="4">
        <f t="shared" si="289"/>
        <v>0.98283962000000002</v>
      </c>
      <c r="L2658" s="4">
        <f t="shared" si="290"/>
        <v>0.98283962000000002</v>
      </c>
      <c r="M2658" s="4">
        <f t="shared" si="291"/>
        <v>3.6199095022624434E-4</v>
      </c>
      <c r="N2658" s="4">
        <f t="shared" si="292"/>
        <v>3.5577904796380092E-4</v>
      </c>
      <c r="O2658" s="4">
        <f t="shared" si="293"/>
        <v>3.5577904796380092E-4</v>
      </c>
    </row>
    <row r="2659" spans="2:15" ht="15" customHeight="1">
      <c r="B2659" s="3" t="s">
        <v>110</v>
      </c>
      <c r="C2659" s="3" t="s">
        <v>29</v>
      </c>
      <c r="D2659" s="3" t="str">
        <f t="shared" si="287"/>
        <v>Raise 4x</v>
      </c>
      <c r="E2659" s="3" t="s">
        <v>212</v>
      </c>
      <c r="F2659" s="3" t="str">
        <f t="shared" si="288"/>
        <v/>
      </c>
      <c r="G2659" s="3">
        <v>24</v>
      </c>
      <c r="H2659" s="4">
        <v>0.63014228999999999</v>
      </c>
      <c r="I2659" s="4">
        <v>0.6864403</v>
      </c>
      <c r="J2659" s="4">
        <v>0.94797624000000003</v>
      </c>
      <c r="K2659" s="4">
        <f t="shared" si="289"/>
        <v>0.94797624000000003</v>
      </c>
      <c r="L2659" s="4">
        <f t="shared" si="290"/>
        <v>0.94797624000000003</v>
      </c>
      <c r="M2659" s="4">
        <f t="shared" si="291"/>
        <v>3.6199095022624434E-4</v>
      </c>
      <c r="N2659" s="4">
        <f t="shared" si="292"/>
        <v>3.4315881990950225E-4</v>
      </c>
      <c r="O2659" s="4">
        <f t="shared" si="293"/>
        <v>3.4315881990950225E-4</v>
      </c>
    </row>
    <row r="2660" spans="2:15" ht="15" customHeight="1">
      <c r="B2660" s="3" t="s">
        <v>110</v>
      </c>
      <c r="C2660" s="3" t="s">
        <v>30</v>
      </c>
      <c r="D2660" s="3" t="str">
        <f t="shared" si="287"/>
        <v>Raise 4x</v>
      </c>
      <c r="E2660" s="3" t="s">
        <v>212</v>
      </c>
      <c r="F2660" s="3" t="str">
        <f t="shared" si="288"/>
        <v/>
      </c>
      <c r="G2660" s="3">
        <v>24</v>
      </c>
      <c r="H2660" s="4">
        <v>0.63727237000000003</v>
      </c>
      <c r="I2660" s="4">
        <v>0.70597374000000002</v>
      </c>
      <c r="J2660" s="4">
        <v>0.97151372999999996</v>
      </c>
      <c r="K2660" s="4">
        <f t="shared" si="289"/>
        <v>0.97151372999999996</v>
      </c>
      <c r="L2660" s="4">
        <f t="shared" si="290"/>
        <v>0.97151372999999996</v>
      </c>
      <c r="M2660" s="4">
        <f t="shared" si="291"/>
        <v>3.6199095022624434E-4</v>
      </c>
      <c r="N2660" s="4">
        <f t="shared" si="292"/>
        <v>3.5167917828054298E-4</v>
      </c>
      <c r="O2660" s="4">
        <f t="shared" si="293"/>
        <v>3.5167917828054298E-4</v>
      </c>
    </row>
    <row r="2661" spans="2:15" ht="15" customHeight="1">
      <c r="B2661" s="3" t="s">
        <v>110</v>
      </c>
      <c r="C2661" s="3" t="s">
        <v>31</v>
      </c>
      <c r="D2661" s="3" t="str">
        <f t="shared" si="287"/>
        <v>Raise 4x</v>
      </c>
      <c r="E2661" s="3" t="s">
        <v>212</v>
      </c>
      <c r="F2661" s="3" t="str">
        <f t="shared" si="288"/>
        <v/>
      </c>
      <c r="G2661" s="3">
        <v>24</v>
      </c>
      <c r="H2661" s="4">
        <v>0.63390338000000002</v>
      </c>
      <c r="I2661" s="4">
        <v>0.71156987999999999</v>
      </c>
      <c r="J2661" s="4">
        <v>0.97870895999999996</v>
      </c>
      <c r="K2661" s="4">
        <f t="shared" si="289"/>
        <v>0.97870895999999996</v>
      </c>
      <c r="L2661" s="4">
        <f t="shared" si="290"/>
        <v>0.97870895999999996</v>
      </c>
      <c r="M2661" s="4">
        <f t="shared" si="291"/>
        <v>3.6199095022624434E-4</v>
      </c>
      <c r="N2661" s="4">
        <f t="shared" si="292"/>
        <v>3.5428378642533934E-4</v>
      </c>
      <c r="O2661" s="4">
        <f t="shared" si="293"/>
        <v>3.5428378642533934E-4</v>
      </c>
    </row>
    <row r="2662" spans="2:15" ht="15" customHeight="1">
      <c r="B2662" s="3" t="s">
        <v>110</v>
      </c>
      <c r="C2662" s="3" t="s">
        <v>32</v>
      </c>
      <c r="D2662" s="3" t="str">
        <f t="shared" si="287"/>
        <v>Raise 4x</v>
      </c>
      <c r="E2662" s="3" t="s">
        <v>212</v>
      </c>
      <c r="F2662" s="3" t="str">
        <f t="shared" si="288"/>
        <v/>
      </c>
      <c r="G2662" s="3">
        <v>24</v>
      </c>
      <c r="H2662" s="4">
        <v>0.64759319999999998</v>
      </c>
      <c r="I2662" s="4">
        <v>0.73512389</v>
      </c>
      <c r="J2662" s="4">
        <v>1.00757407</v>
      </c>
      <c r="K2662" s="4">
        <f t="shared" si="289"/>
        <v>1.00757407</v>
      </c>
      <c r="L2662" s="4">
        <f t="shared" si="290"/>
        <v>1.00757407</v>
      </c>
      <c r="M2662" s="4">
        <f t="shared" si="291"/>
        <v>3.6199095022624434E-4</v>
      </c>
      <c r="N2662" s="4">
        <f t="shared" si="292"/>
        <v>3.647326950226244E-4</v>
      </c>
      <c r="O2662" s="4">
        <f t="shared" si="293"/>
        <v>3.647326950226244E-4</v>
      </c>
    </row>
    <row r="2663" spans="2:15" ht="15" customHeight="1">
      <c r="B2663" s="3" t="s">
        <v>110</v>
      </c>
      <c r="C2663" s="3" t="s">
        <v>33</v>
      </c>
      <c r="D2663" s="3" t="str">
        <f t="shared" si="287"/>
        <v>Raise 4x</v>
      </c>
      <c r="E2663" s="3" t="s">
        <v>212</v>
      </c>
      <c r="F2663" s="3" t="str">
        <f t="shared" si="288"/>
        <v/>
      </c>
      <c r="G2663" s="3">
        <v>24</v>
      </c>
      <c r="H2663" s="4">
        <v>0.87042870000000006</v>
      </c>
      <c r="I2663" s="4">
        <v>1.2551357400000001</v>
      </c>
      <c r="J2663" s="4">
        <v>1.64804252</v>
      </c>
      <c r="K2663" s="4">
        <f t="shared" si="289"/>
        <v>1.64804252</v>
      </c>
      <c r="L2663" s="4">
        <f t="shared" si="290"/>
        <v>1.64804252</v>
      </c>
      <c r="M2663" s="4">
        <f t="shared" si="291"/>
        <v>3.6199095022624434E-4</v>
      </c>
      <c r="N2663" s="4">
        <f t="shared" si="292"/>
        <v>5.9657647782805428E-4</v>
      </c>
      <c r="O2663" s="4">
        <f t="shared" si="293"/>
        <v>5.9657647782805428E-4</v>
      </c>
    </row>
    <row r="2664" spans="2:15" ht="15" customHeight="1">
      <c r="B2664" s="3" t="s">
        <v>110</v>
      </c>
      <c r="C2664" s="3" t="s">
        <v>34</v>
      </c>
      <c r="D2664" s="3" t="str">
        <f t="shared" si="287"/>
        <v>Raise 4x</v>
      </c>
      <c r="E2664" s="3" t="s">
        <v>212</v>
      </c>
      <c r="F2664" s="3" t="str">
        <f t="shared" si="288"/>
        <v/>
      </c>
      <c r="G2664" s="3">
        <v>24</v>
      </c>
      <c r="H2664" s="4">
        <v>0.33684617</v>
      </c>
      <c r="I2664" s="4">
        <v>0.27324294999999998</v>
      </c>
      <c r="J2664" s="4">
        <v>0.44192078000000001</v>
      </c>
      <c r="K2664" s="4">
        <f t="shared" si="289"/>
        <v>0.44192078000000001</v>
      </c>
      <c r="L2664" s="4">
        <f t="shared" si="290"/>
        <v>0.44192078000000001</v>
      </c>
      <c r="M2664" s="4">
        <f t="shared" si="291"/>
        <v>3.6199095022624434E-4</v>
      </c>
      <c r="N2664" s="4">
        <f t="shared" si="292"/>
        <v>1.5997132307692309E-4</v>
      </c>
      <c r="O2664" s="4">
        <f t="shared" si="293"/>
        <v>1.5997132307692309E-4</v>
      </c>
    </row>
    <row r="2665" spans="2:15" ht="15" customHeight="1">
      <c r="B2665" s="3" t="s">
        <v>110</v>
      </c>
      <c r="C2665" s="3" t="s">
        <v>35</v>
      </c>
      <c r="D2665" s="3" t="str">
        <f t="shared" si="287"/>
        <v>Raise 4x</v>
      </c>
      <c r="E2665" s="3" t="s">
        <v>212</v>
      </c>
      <c r="F2665" s="3" t="str">
        <f t="shared" si="288"/>
        <v/>
      </c>
      <c r="G2665" s="3">
        <v>24</v>
      </c>
      <c r="H2665" s="4">
        <v>0.36110430999999998</v>
      </c>
      <c r="I2665" s="4">
        <v>0.30344239000000001</v>
      </c>
      <c r="J2665" s="4">
        <v>0.47946871000000002</v>
      </c>
      <c r="K2665" s="4">
        <f t="shared" si="289"/>
        <v>0.47946871000000002</v>
      </c>
      <c r="L2665" s="4">
        <f t="shared" si="290"/>
        <v>0.47946871000000002</v>
      </c>
      <c r="M2665" s="4">
        <f t="shared" si="291"/>
        <v>3.6199095022624434E-4</v>
      </c>
      <c r="N2665" s="4">
        <f t="shared" si="292"/>
        <v>1.7356333393665158E-4</v>
      </c>
      <c r="O2665" s="4">
        <f t="shared" si="293"/>
        <v>1.7356333393665158E-4</v>
      </c>
    </row>
    <row r="2666" spans="2:15" ht="15" customHeight="1">
      <c r="B2666" s="3" t="s">
        <v>110</v>
      </c>
      <c r="C2666" s="3" t="s">
        <v>36</v>
      </c>
      <c r="D2666" s="3" t="str">
        <f t="shared" si="287"/>
        <v>Raise 4x</v>
      </c>
      <c r="E2666" s="3" t="s">
        <v>212</v>
      </c>
      <c r="F2666" s="3" t="str">
        <f t="shared" si="288"/>
        <v/>
      </c>
      <c r="G2666" s="3">
        <v>24</v>
      </c>
      <c r="H2666" s="4">
        <v>0.38784489999999999</v>
      </c>
      <c r="I2666" s="4">
        <v>0.33592140999999998</v>
      </c>
      <c r="J2666" s="4">
        <v>0.51972744999999998</v>
      </c>
      <c r="K2666" s="4">
        <f t="shared" si="289"/>
        <v>0.51972744999999998</v>
      </c>
      <c r="L2666" s="4">
        <f t="shared" si="290"/>
        <v>0.51972744999999998</v>
      </c>
      <c r="M2666" s="4">
        <f t="shared" si="291"/>
        <v>3.6199095022624434E-4</v>
      </c>
      <c r="N2666" s="4">
        <f t="shared" si="292"/>
        <v>1.8813663348416287E-4</v>
      </c>
      <c r="O2666" s="4">
        <f t="shared" si="293"/>
        <v>1.8813663348416287E-4</v>
      </c>
    </row>
    <row r="2667" spans="2:15" ht="15" customHeight="1">
      <c r="B2667" s="3" t="s">
        <v>110</v>
      </c>
      <c r="C2667" s="3" t="s">
        <v>37</v>
      </c>
      <c r="D2667" s="3" t="str">
        <f t="shared" si="287"/>
        <v>Raise 4x</v>
      </c>
      <c r="E2667" s="3" t="s">
        <v>212</v>
      </c>
      <c r="F2667" s="3" t="str">
        <f t="shared" si="288"/>
        <v/>
      </c>
      <c r="G2667" s="3">
        <v>24</v>
      </c>
      <c r="H2667" s="4">
        <v>1.403369E-2</v>
      </c>
      <c r="I2667" s="4">
        <v>7.5302640000000004E-2</v>
      </c>
      <c r="J2667" s="4">
        <v>0.18685640000000001</v>
      </c>
      <c r="K2667" s="4">
        <f t="shared" si="289"/>
        <v>0.18685640000000001</v>
      </c>
      <c r="L2667" s="4">
        <f t="shared" si="290"/>
        <v>0.18685640000000001</v>
      </c>
      <c r="M2667" s="4">
        <f t="shared" si="291"/>
        <v>3.6199095022624434E-4</v>
      </c>
      <c r="N2667" s="4">
        <f t="shared" si="292"/>
        <v>6.76403257918552E-5</v>
      </c>
      <c r="O2667" s="4">
        <f t="shared" si="293"/>
        <v>6.76403257918552E-5</v>
      </c>
    </row>
    <row r="2668" spans="2:15" ht="15" customHeight="1">
      <c r="B2668" s="3" t="s">
        <v>111</v>
      </c>
      <c r="C2668" s="3" t="s">
        <v>51</v>
      </c>
      <c r="D2668" s="3" t="str">
        <f t="shared" si="287"/>
        <v>Raise 4x</v>
      </c>
      <c r="E2668" s="3" t="s">
        <v>212</v>
      </c>
      <c r="F2668" s="3" t="str">
        <f t="shared" si="288"/>
        <v/>
      </c>
      <c r="G2668" s="3">
        <v>12</v>
      </c>
      <c r="H2668" s="4">
        <v>0.67397994000000006</v>
      </c>
      <c r="I2668" s="4">
        <v>0.75040023</v>
      </c>
      <c r="J2668" s="4">
        <v>1.01829561</v>
      </c>
      <c r="K2668" s="4">
        <f t="shared" si="289"/>
        <v>1.01829561</v>
      </c>
      <c r="L2668" s="4">
        <f t="shared" si="290"/>
        <v>1.01829561</v>
      </c>
      <c r="M2668" s="4">
        <f t="shared" si="291"/>
        <v>1.8099547511312217E-4</v>
      </c>
      <c r="N2668" s="4">
        <f t="shared" si="292"/>
        <v>1.8430689773755657E-4</v>
      </c>
      <c r="O2668" s="4">
        <f t="shared" si="293"/>
        <v>1.8430689773755657E-4</v>
      </c>
    </row>
    <row r="2669" spans="2:15" ht="15" customHeight="1">
      <c r="B2669" s="3" t="s">
        <v>111</v>
      </c>
      <c r="C2669" s="3" t="s">
        <v>1</v>
      </c>
      <c r="D2669" s="3" t="str">
        <f t="shared" si="287"/>
        <v>Raise 4x</v>
      </c>
      <c r="E2669" s="3" t="s">
        <v>212</v>
      </c>
      <c r="F2669" s="3" t="str">
        <f t="shared" si="288"/>
        <v/>
      </c>
      <c r="G2669" s="3">
        <v>12</v>
      </c>
      <c r="H2669" s="4">
        <v>0.64231928999999999</v>
      </c>
      <c r="I2669" s="4">
        <v>0.69530860000000005</v>
      </c>
      <c r="J2669" s="4">
        <v>0.9503452</v>
      </c>
      <c r="K2669" s="4">
        <f t="shared" si="289"/>
        <v>0.9503452</v>
      </c>
      <c r="L2669" s="4">
        <f t="shared" si="290"/>
        <v>0.9503452</v>
      </c>
      <c r="M2669" s="4">
        <f t="shared" si="291"/>
        <v>1.8099547511312217E-4</v>
      </c>
      <c r="N2669" s="4">
        <f t="shared" si="292"/>
        <v>1.7200818099547511E-4</v>
      </c>
      <c r="O2669" s="4">
        <f t="shared" si="293"/>
        <v>1.7200818099547511E-4</v>
      </c>
    </row>
    <row r="2670" spans="2:15" ht="15" customHeight="1">
      <c r="B2670" s="3" t="s">
        <v>111</v>
      </c>
      <c r="C2670" s="3" t="s">
        <v>2</v>
      </c>
      <c r="D2670" s="3" t="str">
        <f t="shared" si="287"/>
        <v>Raise 4x</v>
      </c>
      <c r="E2670" s="3" t="s">
        <v>212</v>
      </c>
      <c r="F2670" s="3" t="str">
        <f t="shared" si="288"/>
        <v/>
      </c>
      <c r="G2670" s="3">
        <v>12</v>
      </c>
      <c r="H2670" s="4">
        <v>0.61061977000000001</v>
      </c>
      <c r="I2670" s="4">
        <v>0.64087859999999996</v>
      </c>
      <c r="J2670" s="4">
        <v>0.88320186999999994</v>
      </c>
      <c r="K2670" s="4">
        <f t="shared" si="289"/>
        <v>0.88320186999999994</v>
      </c>
      <c r="L2670" s="4">
        <f t="shared" si="290"/>
        <v>0.88320186999999994</v>
      </c>
      <c r="M2670" s="4">
        <f t="shared" si="291"/>
        <v>1.8099547511312217E-4</v>
      </c>
      <c r="N2670" s="4">
        <f t="shared" si="292"/>
        <v>1.5985554208144796E-4</v>
      </c>
      <c r="O2670" s="4">
        <f t="shared" si="293"/>
        <v>1.5985554208144796E-4</v>
      </c>
    </row>
    <row r="2671" spans="2:15" ht="15" customHeight="1">
      <c r="B2671" s="3" t="s">
        <v>111</v>
      </c>
      <c r="C2671" s="3" t="s">
        <v>3</v>
      </c>
      <c r="D2671" s="3" t="str">
        <f t="shared" si="287"/>
        <v>Raise 4x</v>
      </c>
      <c r="E2671" s="3" t="s">
        <v>212</v>
      </c>
      <c r="F2671" s="3" t="str">
        <f t="shared" si="288"/>
        <v/>
      </c>
      <c r="G2671" s="3">
        <v>12</v>
      </c>
      <c r="H2671" s="4">
        <v>0.57857720999999995</v>
      </c>
      <c r="I2671" s="4">
        <v>0.58711022000000002</v>
      </c>
      <c r="J2671" s="4">
        <v>0.81686561000000002</v>
      </c>
      <c r="K2671" s="4">
        <f t="shared" si="289"/>
        <v>0.81686561000000002</v>
      </c>
      <c r="L2671" s="4">
        <f t="shared" si="290"/>
        <v>0.81686561000000002</v>
      </c>
      <c r="M2671" s="4">
        <f t="shared" si="291"/>
        <v>1.8099547511312217E-4</v>
      </c>
      <c r="N2671" s="4">
        <f t="shared" si="292"/>
        <v>1.4784897918552036E-4</v>
      </c>
      <c r="O2671" s="4">
        <f t="shared" si="293"/>
        <v>1.4784897918552036E-4</v>
      </c>
    </row>
    <row r="2672" spans="2:15" ht="15" customHeight="1">
      <c r="B2672" s="3" t="s">
        <v>111</v>
      </c>
      <c r="C2672" s="3" t="s">
        <v>4</v>
      </c>
      <c r="D2672" s="3" t="str">
        <f t="shared" si="287"/>
        <v>Raise 4x</v>
      </c>
      <c r="E2672" s="3" t="s">
        <v>212</v>
      </c>
      <c r="F2672" s="3" t="str">
        <f t="shared" si="288"/>
        <v/>
      </c>
      <c r="G2672" s="3">
        <v>12</v>
      </c>
      <c r="H2672" s="4">
        <v>0.59359070999999997</v>
      </c>
      <c r="I2672" s="4">
        <v>0.61351975000000003</v>
      </c>
      <c r="J2672" s="4">
        <v>0.84917419000000005</v>
      </c>
      <c r="K2672" s="4">
        <f t="shared" si="289"/>
        <v>0.84917419000000005</v>
      </c>
      <c r="L2672" s="4">
        <f t="shared" si="290"/>
        <v>0.84917419000000005</v>
      </c>
      <c r="M2672" s="4">
        <f t="shared" si="291"/>
        <v>1.8099547511312217E-4</v>
      </c>
      <c r="N2672" s="4">
        <f t="shared" si="292"/>
        <v>1.5369668597285069E-4</v>
      </c>
      <c r="O2672" s="4">
        <f t="shared" si="293"/>
        <v>1.5369668597285069E-4</v>
      </c>
    </row>
    <row r="2673" spans="2:15" ht="15" customHeight="1">
      <c r="B2673" s="3" t="s">
        <v>111</v>
      </c>
      <c r="C2673" s="3" t="s">
        <v>5</v>
      </c>
      <c r="D2673" s="3" t="str">
        <f t="shared" si="287"/>
        <v>Raise 4x</v>
      </c>
      <c r="E2673" s="3" t="s">
        <v>212</v>
      </c>
      <c r="F2673" s="3" t="str">
        <f t="shared" si="288"/>
        <v/>
      </c>
      <c r="G2673" s="3">
        <v>12</v>
      </c>
      <c r="H2673" s="4">
        <v>0.60232616000000005</v>
      </c>
      <c r="I2673" s="4">
        <v>0.63615820000000001</v>
      </c>
      <c r="J2673" s="4">
        <v>0.87709877999999997</v>
      </c>
      <c r="K2673" s="4">
        <f t="shared" si="289"/>
        <v>0.87709877999999997</v>
      </c>
      <c r="L2673" s="4">
        <f t="shared" si="290"/>
        <v>0.87709877999999997</v>
      </c>
      <c r="M2673" s="4">
        <f t="shared" si="291"/>
        <v>1.8099547511312217E-4</v>
      </c>
      <c r="N2673" s="4">
        <f t="shared" si="292"/>
        <v>1.5875091040723981E-4</v>
      </c>
      <c r="O2673" s="4">
        <f t="shared" si="293"/>
        <v>1.5875091040723981E-4</v>
      </c>
    </row>
    <row r="2674" spans="2:15" ht="15" customHeight="1">
      <c r="B2674" s="3" t="s">
        <v>111</v>
      </c>
      <c r="C2674" s="3" t="s">
        <v>6</v>
      </c>
      <c r="D2674" s="3" t="str">
        <f t="shared" si="287"/>
        <v>Raise 4x</v>
      </c>
      <c r="E2674" s="3" t="s">
        <v>212</v>
      </c>
      <c r="F2674" s="3" t="str">
        <f t="shared" si="288"/>
        <v/>
      </c>
      <c r="G2674" s="3">
        <v>12</v>
      </c>
      <c r="H2674" s="4">
        <v>0.56751028000000003</v>
      </c>
      <c r="I2674" s="4">
        <v>0.61054074000000003</v>
      </c>
      <c r="J2674" s="4">
        <v>0.84701835999999997</v>
      </c>
      <c r="K2674" s="4">
        <f t="shared" si="289"/>
        <v>0.84701835999999997</v>
      </c>
      <c r="L2674" s="4">
        <f t="shared" si="290"/>
        <v>0.84701835999999997</v>
      </c>
      <c r="M2674" s="4">
        <f t="shared" si="291"/>
        <v>1.8099547511312217E-4</v>
      </c>
      <c r="N2674" s="4">
        <f t="shared" si="292"/>
        <v>1.5330649049773756E-4</v>
      </c>
      <c r="O2674" s="4">
        <f t="shared" si="293"/>
        <v>1.5330649049773756E-4</v>
      </c>
    </row>
    <row r="2675" spans="2:15" ht="15" customHeight="1">
      <c r="B2675" s="3" t="s">
        <v>111</v>
      </c>
      <c r="C2675" s="3" t="s">
        <v>7</v>
      </c>
      <c r="D2675" s="3" t="str">
        <f t="shared" si="287"/>
        <v>Raise 4x</v>
      </c>
      <c r="E2675" s="3" t="s">
        <v>212</v>
      </c>
      <c r="F2675" s="3" t="str">
        <f t="shared" si="288"/>
        <v/>
      </c>
      <c r="G2675" s="3">
        <v>12</v>
      </c>
      <c r="H2675" s="4">
        <v>0.55968602999999995</v>
      </c>
      <c r="I2675" s="4">
        <v>0.63006167000000002</v>
      </c>
      <c r="J2675" s="4">
        <v>0.87213781000000001</v>
      </c>
      <c r="K2675" s="4">
        <f t="shared" si="289"/>
        <v>0.87213781000000001</v>
      </c>
      <c r="L2675" s="4">
        <f t="shared" si="290"/>
        <v>0.87213781000000001</v>
      </c>
      <c r="M2675" s="4">
        <f t="shared" si="291"/>
        <v>1.8099547511312217E-4</v>
      </c>
      <c r="N2675" s="4">
        <f t="shared" si="292"/>
        <v>1.5785299728506786E-4</v>
      </c>
      <c r="O2675" s="4">
        <f t="shared" si="293"/>
        <v>1.5785299728506786E-4</v>
      </c>
    </row>
    <row r="2676" spans="2:15" ht="15" customHeight="1">
      <c r="B2676" s="3" t="s">
        <v>111</v>
      </c>
      <c r="C2676" s="3" t="s">
        <v>8</v>
      </c>
      <c r="D2676" s="3" t="str">
        <f t="shared" si="287"/>
        <v>Raise 4x</v>
      </c>
      <c r="E2676" s="3" t="s">
        <v>212</v>
      </c>
      <c r="F2676" s="3" t="str">
        <f t="shared" si="288"/>
        <v/>
      </c>
      <c r="G2676" s="3">
        <v>12</v>
      </c>
      <c r="H2676" s="4">
        <v>0.54755644999999997</v>
      </c>
      <c r="I2676" s="4">
        <v>0.65671126999999996</v>
      </c>
      <c r="J2676" s="4">
        <v>0.90864498999999999</v>
      </c>
      <c r="K2676" s="4">
        <f t="shared" si="289"/>
        <v>0.90864498999999999</v>
      </c>
      <c r="L2676" s="4">
        <f t="shared" si="290"/>
        <v>0.90864498999999999</v>
      </c>
      <c r="M2676" s="4">
        <f t="shared" si="291"/>
        <v>1.8099547511312217E-4</v>
      </c>
      <c r="N2676" s="4">
        <f t="shared" si="292"/>
        <v>1.6446063167420815E-4</v>
      </c>
      <c r="O2676" s="4">
        <f t="shared" si="293"/>
        <v>1.6446063167420815E-4</v>
      </c>
    </row>
    <row r="2677" spans="2:15" ht="15" customHeight="1">
      <c r="B2677" s="3" t="s">
        <v>111</v>
      </c>
      <c r="C2677" s="3" t="s">
        <v>10</v>
      </c>
      <c r="D2677" s="3" t="str">
        <f t="shared" si="287"/>
        <v>Raise 4x</v>
      </c>
      <c r="E2677" s="3" t="s">
        <v>212</v>
      </c>
      <c r="F2677" s="3" t="str">
        <f t="shared" si="288"/>
        <v/>
      </c>
      <c r="G2677" s="3">
        <v>12</v>
      </c>
      <c r="H2677" s="4">
        <v>0.30637147999999997</v>
      </c>
      <c r="I2677" s="4">
        <v>0.50916152999999997</v>
      </c>
      <c r="J2677" s="4">
        <v>0.72536782</v>
      </c>
      <c r="K2677" s="4">
        <f t="shared" si="289"/>
        <v>0.72536782</v>
      </c>
      <c r="L2677" s="4">
        <f t="shared" si="290"/>
        <v>0.72536782</v>
      </c>
      <c r="M2677" s="4">
        <f t="shared" si="291"/>
        <v>1.8099547511312217E-4</v>
      </c>
      <c r="N2677" s="4">
        <f t="shared" si="292"/>
        <v>1.3128829321266969E-4</v>
      </c>
      <c r="O2677" s="4">
        <f t="shared" si="293"/>
        <v>1.3128829321266969E-4</v>
      </c>
    </row>
    <row r="2678" spans="2:15" ht="15" customHeight="1">
      <c r="B2678" s="3" t="s">
        <v>111</v>
      </c>
      <c r="C2678" s="3" t="s">
        <v>11</v>
      </c>
      <c r="D2678" s="3" t="str">
        <f t="shared" si="287"/>
        <v>Check</v>
      </c>
      <c r="E2678" s="3" t="s">
        <v>211</v>
      </c>
      <c r="F2678" s="3" t="str">
        <f t="shared" si="288"/>
        <v/>
      </c>
      <c r="G2678" s="3">
        <v>12</v>
      </c>
      <c r="H2678" s="4">
        <v>-0.37142597999999999</v>
      </c>
      <c r="I2678" s="4">
        <v>-1.44700176</v>
      </c>
      <c r="J2678" s="4">
        <v>-1.68171965</v>
      </c>
      <c r="K2678" s="4">
        <f t="shared" si="289"/>
        <v>-0.37142597999999999</v>
      </c>
      <c r="L2678" s="4">
        <f t="shared" si="290"/>
        <v>-0.37142597999999999</v>
      </c>
      <c r="M2678" s="4">
        <f t="shared" si="291"/>
        <v>1.8099547511312217E-4</v>
      </c>
      <c r="N2678" s="4">
        <f t="shared" si="292"/>
        <v>-6.7226421719457014E-5</v>
      </c>
      <c r="O2678" s="4">
        <f t="shared" si="293"/>
        <v>-6.7226421719457014E-5</v>
      </c>
    </row>
    <row r="2679" spans="2:15" ht="15" customHeight="1">
      <c r="B2679" s="3" t="s">
        <v>111</v>
      </c>
      <c r="C2679" s="3" t="s">
        <v>12</v>
      </c>
      <c r="D2679" s="3" t="str">
        <f t="shared" si="287"/>
        <v>Check</v>
      </c>
      <c r="E2679" s="3" t="s">
        <v>211</v>
      </c>
      <c r="F2679" s="3" t="str">
        <f t="shared" si="288"/>
        <v/>
      </c>
      <c r="G2679" s="3">
        <v>12</v>
      </c>
      <c r="H2679" s="4">
        <v>-0.3570933</v>
      </c>
      <c r="I2679" s="4">
        <v>-1.4376114099999999</v>
      </c>
      <c r="J2679" s="4">
        <v>-1.66876577</v>
      </c>
      <c r="K2679" s="4">
        <f t="shared" si="289"/>
        <v>-0.3570933</v>
      </c>
      <c r="L2679" s="4">
        <f t="shared" si="290"/>
        <v>-0.3570933</v>
      </c>
      <c r="M2679" s="4">
        <f t="shared" si="291"/>
        <v>1.8099547511312217E-4</v>
      </c>
      <c r="N2679" s="4">
        <f t="shared" si="292"/>
        <v>-6.4632271493212664E-5</v>
      </c>
      <c r="O2679" s="4">
        <f t="shared" si="293"/>
        <v>-6.4632271493212664E-5</v>
      </c>
    </row>
    <row r="2680" spans="2:15" ht="15" customHeight="1">
      <c r="B2680" s="3" t="s">
        <v>111</v>
      </c>
      <c r="C2680" s="3" t="s">
        <v>13</v>
      </c>
      <c r="D2680" s="3" t="str">
        <f t="shared" si="287"/>
        <v>Raise 4x</v>
      </c>
      <c r="E2680" s="3" t="s">
        <v>212</v>
      </c>
      <c r="F2680" s="3" t="str">
        <f t="shared" si="288"/>
        <v/>
      </c>
      <c r="G2680" s="3">
        <v>12</v>
      </c>
      <c r="H2680" s="4">
        <v>0.67346200000000001</v>
      </c>
      <c r="I2680" s="4">
        <v>0.74968805000000005</v>
      </c>
      <c r="J2680" s="4">
        <v>1.0174434800000001</v>
      </c>
      <c r="K2680" s="4">
        <f t="shared" si="289"/>
        <v>1.0174434800000001</v>
      </c>
      <c r="L2680" s="4">
        <f t="shared" si="290"/>
        <v>1.0174434800000001</v>
      </c>
      <c r="M2680" s="4">
        <f t="shared" si="291"/>
        <v>1.8099547511312217E-4</v>
      </c>
      <c r="N2680" s="4">
        <f t="shared" si="292"/>
        <v>1.8415266606334842E-4</v>
      </c>
      <c r="O2680" s="4">
        <f t="shared" si="293"/>
        <v>1.8415266606334842E-4</v>
      </c>
    </row>
    <row r="2681" spans="2:15" ht="15" customHeight="1">
      <c r="B2681" s="3" t="s">
        <v>111</v>
      </c>
      <c r="C2681" s="3" t="s">
        <v>39</v>
      </c>
      <c r="D2681" s="3" t="str">
        <f t="shared" si="287"/>
        <v>Raise 4x</v>
      </c>
      <c r="E2681" s="3" t="s">
        <v>212</v>
      </c>
      <c r="F2681" s="3" t="str">
        <f t="shared" si="288"/>
        <v/>
      </c>
      <c r="G2681" s="3">
        <v>12</v>
      </c>
      <c r="H2681" s="4">
        <v>0.64180605999999996</v>
      </c>
      <c r="I2681" s="4">
        <v>0.69459117000000004</v>
      </c>
      <c r="J2681" s="4">
        <v>0.94948681999999995</v>
      </c>
      <c r="K2681" s="4">
        <f t="shared" si="289"/>
        <v>0.94948681999999995</v>
      </c>
      <c r="L2681" s="4">
        <f t="shared" si="290"/>
        <v>0.94948681999999995</v>
      </c>
      <c r="M2681" s="4">
        <f t="shared" si="291"/>
        <v>1.8099547511312217E-4</v>
      </c>
      <c r="N2681" s="4">
        <f t="shared" si="292"/>
        <v>1.718528180995475E-4</v>
      </c>
      <c r="O2681" s="4">
        <f t="shared" si="293"/>
        <v>1.718528180995475E-4</v>
      </c>
    </row>
    <row r="2682" spans="2:15" ht="15" customHeight="1">
      <c r="B2682" s="3" t="s">
        <v>111</v>
      </c>
      <c r="C2682" s="3" t="s">
        <v>14</v>
      </c>
      <c r="D2682" s="3" t="str">
        <f t="shared" si="287"/>
        <v>Raise 4x</v>
      </c>
      <c r="E2682" s="3" t="s">
        <v>212</v>
      </c>
      <c r="F2682" s="3" t="str">
        <f t="shared" si="288"/>
        <v/>
      </c>
      <c r="G2682" s="3">
        <v>12</v>
      </c>
      <c r="H2682" s="4">
        <v>0.61010560000000003</v>
      </c>
      <c r="I2682" s="4">
        <v>0.64015591000000005</v>
      </c>
      <c r="J2682" s="4">
        <v>0.88233722999999997</v>
      </c>
      <c r="K2682" s="4">
        <f t="shared" si="289"/>
        <v>0.88233722999999997</v>
      </c>
      <c r="L2682" s="4">
        <f t="shared" si="290"/>
        <v>0.88233722999999997</v>
      </c>
      <c r="M2682" s="4">
        <f t="shared" si="291"/>
        <v>1.8099547511312217E-4</v>
      </c>
      <c r="N2682" s="4">
        <f t="shared" si="292"/>
        <v>1.5969904615384614E-4</v>
      </c>
      <c r="O2682" s="4">
        <f t="shared" si="293"/>
        <v>1.5969904615384614E-4</v>
      </c>
    </row>
    <row r="2683" spans="2:15" ht="15" customHeight="1">
      <c r="B2683" s="3" t="s">
        <v>111</v>
      </c>
      <c r="C2683" s="3" t="s">
        <v>15</v>
      </c>
      <c r="D2683" s="3" t="str">
        <f t="shared" si="287"/>
        <v>Raise 4x</v>
      </c>
      <c r="E2683" s="3" t="s">
        <v>212</v>
      </c>
      <c r="F2683" s="3" t="str">
        <f t="shared" si="288"/>
        <v/>
      </c>
      <c r="G2683" s="3">
        <v>12</v>
      </c>
      <c r="H2683" s="4">
        <v>0.57805916999999996</v>
      </c>
      <c r="I2683" s="4">
        <v>0.58638226999999998</v>
      </c>
      <c r="J2683" s="4">
        <v>0.81599471000000001</v>
      </c>
      <c r="K2683" s="4">
        <f t="shared" si="289"/>
        <v>0.81599471000000001</v>
      </c>
      <c r="L2683" s="4">
        <f t="shared" si="290"/>
        <v>0.81599471000000001</v>
      </c>
      <c r="M2683" s="4">
        <f t="shared" si="291"/>
        <v>1.8099547511312217E-4</v>
      </c>
      <c r="N2683" s="4">
        <f t="shared" si="292"/>
        <v>1.4769135022624433E-4</v>
      </c>
      <c r="O2683" s="4">
        <f t="shared" si="293"/>
        <v>1.4769135022624433E-4</v>
      </c>
    </row>
    <row r="2684" spans="2:15" ht="15" customHeight="1">
      <c r="B2684" s="3" t="s">
        <v>111</v>
      </c>
      <c r="C2684" s="3" t="s">
        <v>16</v>
      </c>
      <c r="D2684" s="3" t="str">
        <f t="shared" si="287"/>
        <v>Raise 4x</v>
      </c>
      <c r="E2684" s="3" t="s">
        <v>212</v>
      </c>
      <c r="F2684" s="3" t="str">
        <f t="shared" si="288"/>
        <v/>
      </c>
      <c r="G2684" s="3">
        <v>12</v>
      </c>
      <c r="H2684" s="4">
        <v>0.59289926999999998</v>
      </c>
      <c r="I2684" s="4">
        <v>0.61253893000000004</v>
      </c>
      <c r="J2684" s="4">
        <v>0.84799449000000005</v>
      </c>
      <c r="K2684" s="4">
        <f t="shared" si="289"/>
        <v>0.84799449000000005</v>
      </c>
      <c r="L2684" s="4">
        <f t="shared" si="290"/>
        <v>0.84799449000000005</v>
      </c>
      <c r="M2684" s="4">
        <f t="shared" si="291"/>
        <v>1.8099547511312217E-4</v>
      </c>
      <c r="N2684" s="4">
        <f t="shared" si="292"/>
        <v>1.5348316561085974E-4</v>
      </c>
      <c r="O2684" s="4">
        <f t="shared" si="293"/>
        <v>1.5348316561085974E-4</v>
      </c>
    </row>
    <row r="2685" spans="2:15" ht="15" customHeight="1">
      <c r="B2685" s="3" t="s">
        <v>111</v>
      </c>
      <c r="C2685" s="3" t="s">
        <v>17</v>
      </c>
      <c r="D2685" s="3" t="str">
        <f t="shared" si="287"/>
        <v>Raise 4x</v>
      </c>
      <c r="E2685" s="3" t="s">
        <v>212</v>
      </c>
      <c r="F2685" s="3" t="str">
        <f t="shared" si="288"/>
        <v/>
      </c>
      <c r="G2685" s="3">
        <v>12</v>
      </c>
      <c r="H2685" s="4">
        <v>0.60296083</v>
      </c>
      <c r="I2685" s="4">
        <v>0.63663126000000003</v>
      </c>
      <c r="J2685" s="4">
        <v>0.87746157000000002</v>
      </c>
      <c r="K2685" s="4">
        <f t="shared" si="289"/>
        <v>0.87746157000000002</v>
      </c>
      <c r="L2685" s="4">
        <f t="shared" si="290"/>
        <v>0.87746157000000002</v>
      </c>
      <c r="M2685" s="4">
        <f t="shared" si="291"/>
        <v>1.8099547511312217E-4</v>
      </c>
      <c r="N2685" s="4">
        <f t="shared" si="292"/>
        <v>1.5881657375565612E-4</v>
      </c>
      <c r="O2685" s="4">
        <f t="shared" si="293"/>
        <v>1.5881657375565612E-4</v>
      </c>
    </row>
    <row r="2686" spans="2:15" ht="15" customHeight="1">
      <c r="B2686" s="3" t="s">
        <v>111</v>
      </c>
      <c r="C2686" s="3" t="s">
        <v>18</v>
      </c>
      <c r="D2686" s="3" t="str">
        <f t="shared" si="287"/>
        <v>Raise 4x</v>
      </c>
      <c r="E2686" s="3" t="s">
        <v>212</v>
      </c>
      <c r="F2686" s="3" t="str">
        <f t="shared" si="288"/>
        <v/>
      </c>
      <c r="G2686" s="3">
        <v>12</v>
      </c>
      <c r="H2686" s="4">
        <v>0.56822607000000003</v>
      </c>
      <c r="I2686" s="4">
        <v>0.61119615999999999</v>
      </c>
      <c r="J2686" s="4">
        <v>0.84761081999999999</v>
      </c>
      <c r="K2686" s="4">
        <f t="shared" si="289"/>
        <v>0.84761081999999999</v>
      </c>
      <c r="L2686" s="4">
        <f t="shared" si="290"/>
        <v>0.84761081999999999</v>
      </c>
      <c r="M2686" s="4">
        <f t="shared" si="291"/>
        <v>1.8099547511312217E-4</v>
      </c>
      <c r="N2686" s="4">
        <f t="shared" si="292"/>
        <v>1.5341372307692307E-4</v>
      </c>
      <c r="O2686" s="4">
        <f t="shared" si="293"/>
        <v>1.5341372307692307E-4</v>
      </c>
    </row>
    <row r="2687" spans="2:15" ht="15" customHeight="1">
      <c r="B2687" s="3" t="s">
        <v>111</v>
      </c>
      <c r="C2687" s="3" t="s">
        <v>19</v>
      </c>
      <c r="D2687" s="3" t="str">
        <f t="shared" si="287"/>
        <v>Raise 4x</v>
      </c>
      <c r="E2687" s="3" t="s">
        <v>212</v>
      </c>
      <c r="F2687" s="3" t="str">
        <f t="shared" si="288"/>
        <v/>
      </c>
      <c r="G2687" s="3">
        <v>12</v>
      </c>
      <c r="H2687" s="4">
        <v>0.56050299999999997</v>
      </c>
      <c r="I2687" s="4">
        <v>0.63082139000000004</v>
      </c>
      <c r="J2687" s="4">
        <v>0.87285789000000003</v>
      </c>
      <c r="K2687" s="4">
        <f t="shared" si="289"/>
        <v>0.87285789000000003</v>
      </c>
      <c r="L2687" s="4">
        <f t="shared" si="290"/>
        <v>0.87285789000000003</v>
      </c>
      <c r="M2687" s="4">
        <f t="shared" si="291"/>
        <v>1.8099547511312217E-4</v>
      </c>
      <c r="N2687" s="4">
        <f t="shared" si="292"/>
        <v>1.5798332850678733E-4</v>
      </c>
      <c r="O2687" s="4">
        <f t="shared" si="293"/>
        <v>1.5798332850678733E-4</v>
      </c>
    </row>
    <row r="2688" spans="2:15" ht="15" customHeight="1">
      <c r="B2688" s="3" t="s">
        <v>111</v>
      </c>
      <c r="C2688" s="3" t="s">
        <v>20</v>
      </c>
      <c r="D2688" s="3" t="str">
        <f t="shared" si="287"/>
        <v>Raise 4x</v>
      </c>
      <c r="E2688" s="3" t="s">
        <v>212</v>
      </c>
      <c r="F2688" s="3" t="str">
        <f t="shared" si="288"/>
        <v/>
      </c>
      <c r="G2688" s="3">
        <v>12</v>
      </c>
      <c r="H2688" s="4">
        <v>0.54837060000000004</v>
      </c>
      <c r="I2688" s="4">
        <v>0.65747390999999999</v>
      </c>
      <c r="J2688" s="4">
        <v>0.90936790999999995</v>
      </c>
      <c r="K2688" s="4">
        <f t="shared" si="289"/>
        <v>0.90936790999999995</v>
      </c>
      <c r="L2688" s="4">
        <f t="shared" si="290"/>
        <v>0.90936790999999995</v>
      </c>
      <c r="M2688" s="4">
        <f t="shared" si="291"/>
        <v>1.8099547511312217E-4</v>
      </c>
      <c r="N2688" s="4">
        <f t="shared" si="292"/>
        <v>1.6459147692307691E-4</v>
      </c>
      <c r="O2688" s="4">
        <f t="shared" si="293"/>
        <v>1.6459147692307691E-4</v>
      </c>
    </row>
    <row r="2689" spans="2:15" ht="15" customHeight="1">
      <c r="B2689" s="3" t="s">
        <v>111</v>
      </c>
      <c r="C2689" s="3" t="s">
        <v>21</v>
      </c>
      <c r="D2689" s="3" t="str">
        <f t="shared" si="287"/>
        <v>Raise 4x</v>
      </c>
      <c r="E2689" s="3" t="s">
        <v>212</v>
      </c>
      <c r="F2689" s="3" t="str">
        <f t="shared" si="288"/>
        <v/>
      </c>
      <c r="G2689" s="3">
        <v>12</v>
      </c>
      <c r="H2689" s="4">
        <v>0.48465749000000002</v>
      </c>
      <c r="I2689" s="4">
        <v>0.75278973999999999</v>
      </c>
      <c r="J2689" s="4">
        <v>1.02280678</v>
      </c>
      <c r="K2689" s="4">
        <f t="shared" si="289"/>
        <v>1.02280678</v>
      </c>
      <c r="L2689" s="4">
        <f t="shared" si="290"/>
        <v>1.02280678</v>
      </c>
      <c r="M2689" s="4">
        <f t="shared" si="291"/>
        <v>1.8099547511312217E-4</v>
      </c>
      <c r="N2689" s="4">
        <f t="shared" si="292"/>
        <v>1.8512339909502264E-4</v>
      </c>
      <c r="O2689" s="4">
        <f t="shared" si="293"/>
        <v>1.8512339909502264E-4</v>
      </c>
    </row>
    <row r="2690" spans="2:15" ht="15" customHeight="1">
      <c r="B2690" s="3" t="s">
        <v>111</v>
      </c>
      <c r="C2690" s="3" t="s">
        <v>23</v>
      </c>
      <c r="D2690" s="3" t="str">
        <f t="shared" si="287"/>
        <v>Check</v>
      </c>
      <c r="E2690" s="3" t="s">
        <v>211</v>
      </c>
      <c r="F2690" s="3" t="str">
        <f t="shared" si="288"/>
        <v/>
      </c>
      <c r="G2690" s="3">
        <v>12</v>
      </c>
      <c r="H2690" s="4">
        <v>-0.37248921000000002</v>
      </c>
      <c r="I2690" s="4">
        <v>-1.4487176500000001</v>
      </c>
      <c r="J2690" s="4">
        <v>-1.6837544099999999</v>
      </c>
      <c r="K2690" s="4">
        <f t="shared" si="289"/>
        <v>-0.37248921000000002</v>
      </c>
      <c r="L2690" s="4">
        <f t="shared" si="290"/>
        <v>-0.37248921000000002</v>
      </c>
      <c r="M2690" s="4">
        <f t="shared" si="291"/>
        <v>1.8099547511312217E-4</v>
      </c>
      <c r="N2690" s="4">
        <f t="shared" si="292"/>
        <v>-6.7418861538461541E-5</v>
      </c>
      <c r="O2690" s="4">
        <f t="shared" si="293"/>
        <v>-6.7418861538461541E-5</v>
      </c>
    </row>
    <row r="2691" spans="2:15" ht="15" customHeight="1">
      <c r="B2691" s="3" t="s">
        <v>111</v>
      </c>
      <c r="C2691" s="3" t="s">
        <v>24</v>
      </c>
      <c r="D2691" s="3" t="str">
        <f t="shared" si="287"/>
        <v>Check</v>
      </c>
      <c r="E2691" s="3" t="s">
        <v>211</v>
      </c>
      <c r="F2691" s="3" t="str">
        <f t="shared" si="288"/>
        <v/>
      </c>
      <c r="G2691" s="3">
        <v>12</v>
      </c>
      <c r="H2691" s="4">
        <v>-0.35816330000000002</v>
      </c>
      <c r="I2691" s="4">
        <v>-1.4393318100000001</v>
      </c>
      <c r="J2691" s="4">
        <v>-1.67080604</v>
      </c>
      <c r="K2691" s="4">
        <f t="shared" si="289"/>
        <v>-0.35816330000000002</v>
      </c>
      <c r="L2691" s="4">
        <f t="shared" si="290"/>
        <v>-0.35816330000000002</v>
      </c>
      <c r="M2691" s="4">
        <f t="shared" si="291"/>
        <v>1.8099547511312217E-4</v>
      </c>
      <c r="N2691" s="4">
        <f t="shared" si="292"/>
        <v>-6.4825936651583717E-5</v>
      </c>
      <c r="O2691" s="4">
        <f t="shared" si="293"/>
        <v>-6.4825936651583717E-5</v>
      </c>
    </row>
    <row r="2692" spans="2:15" ht="15" customHeight="1">
      <c r="B2692" s="3" t="s">
        <v>111</v>
      </c>
      <c r="C2692" s="3" t="s">
        <v>25</v>
      </c>
      <c r="D2692" s="3" t="str">
        <f t="shared" si="287"/>
        <v>Raise 4x</v>
      </c>
      <c r="E2692" s="3" t="s">
        <v>212</v>
      </c>
      <c r="F2692" s="3" t="str">
        <f t="shared" si="288"/>
        <v/>
      </c>
      <c r="G2692" s="3">
        <v>24</v>
      </c>
      <c r="H2692" s="4">
        <v>0.63866796000000003</v>
      </c>
      <c r="I2692" s="4">
        <v>0.69099641999999994</v>
      </c>
      <c r="J2692" s="4">
        <v>0.94452930999999996</v>
      </c>
      <c r="K2692" s="4">
        <f t="shared" si="289"/>
        <v>0.94452930999999996</v>
      </c>
      <c r="L2692" s="4">
        <f t="shared" si="290"/>
        <v>0.94452930999999996</v>
      </c>
      <c r="M2692" s="4">
        <f t="shared" si="291"/>
        <v>3.6199095022624434E-4</v>
      </c>
      <c r="N2692" s="4">
        <f t="shared" si="292"/>
        <v>3.419110624434389E-4</v>
      </c>
      <c r="O2692" s="4">
        <f t="shared" si="293"/>
        <v>3.419110624434389E-4</v>
      </c>
    </row>
    <row r="2693" spans="2:15" ht="15" customHeight="1">
      <c r="B2693" s="3" t="s">
        <v>111</v>
      </c>
      <c r="C2693" s="3" t="s">
        <v>26</v>
      </c>
      <c r="D2693" s="3" t="str">
        <f t="shared" ref="D2693:D2756" si="294">IF(K2693=H2693,"Check",IF(K2693=I2693,"Raise 3x", IF(K2693=J2693,"Raise 4x", "ERROR")))</f>
        <v>Raise 4x</v>
      </c>
      <c r="E2693" s="3" t="s">
        <v>212</v>
      </c>
      <c r="F2693" s="3" t="str">
        <f t="shared" ref="F2693:F2756" si="295">IF(D2693=E2693,"","Error")</f>
        <v/>
      </c>
      <c r="G2693" s="3">
        <v>24</v>
      </c>
      <c r="H2693" s="4">
        <v>0.60730921000000004</v>
      </c>
      <c r="I2693" s="4">
        <v>0.63626075000000004</v>
      </c>
      <c r="J2693" s="4">
        <v>0.87702407999999998</v>
      </c>
      <c r="K2693" s="4">
        <f t="shared" ref="K2693:K2756" si="296">MAX(H2693:J2693)</f>
        <v>0.87702407999999998</v>
      </c>
      <c r="L2693" s="4">
        <f t="shared" ref="L2693:L2756" si="297">IF(E2693="Check",H2693,J2693)</f>
        <v>0.87702407999999998</v>
      </c>
      <c r="M2693" s="4">
        <f t="shared" ref="M2693:M2756" si="298">G2693/(COMBIN(52,2)*50)</f>
        <v>3.6199095022624434E-4</v>
      </c>
      <c r="N2693" s="4">
        <f t="shared" ref="N2693:N2756" si="299">M2693*K2693</f>
        <v>3.1747478009049772E-4</v>
      </c>
      <c r="O2693" s="4">
        <f t="shared" ref="O2693:O2756" si="300">M2693*L2693</f>
        <v>3.1747478009049772E-4</v>
      </c>
    </row>
    <row r="2694" spans="2:15" ht="15" customHeight="1">
      <c r="B2694" s="3" t="s">
        <v>111</v>
      </c>
      <c r="C2694" s="3" t="s">
        <v>27</v>
      </c>
      <c r="D2694" s="3" t="str">
        <f t="shared" si="294"/>
        <v>Raise 4x</v>
      </c>
      <c r="E2694" s="3" t="s">
        <v>212</v>
      </c>
      <c r="F2694" s="3" t="str">
        <f t="shared" si="295"/>
        <v/>
      </c>
      <c r="G2694" s="3">
        <v>24</v>
      </c>
      <c r="H2694" s="4">
        <v>0.57614754000000001</v>
      </c>
      <c r="I2694" s="4">
        <v>0.58242627000000002</v>
      </c>
      <c r="J2694" s="4">
        <v>0.81061340999999998</v>
      </c>
      <c r="K2694" s="4">
        <f t="shared" si="296"/>
        <v>0.81061340999999998</v>
      </c>
      <c r="L2694" s="4">
        <f t="shared" si="297"/>
        <v>0.81061340999999998</v>
      </c>
      <c r="M2694" s="4">
        <f t="shared" si="298"/>
        <v>3.6199095022624434E-4</v>
      </c>
      <c r="N2694" s="4">
        <f t="shared" si="299"/>
        <v>2.934347185520362E-4</v>
      </c>
      <c r="O2694" s="4">
        <f t="shared" si="300"/>
        <v>2.934347185520362E-4</v>
      </c>
    </row>
    <row r="2695" spans="2:15" ht="15" customHeight="1">
      <c r="B2695" s="3" t="s">
        <v>111</v>
      </c>
      <c r="C2695" s="3" t="s">
        <v>28</v>
      </c>
      <c r="D2695" s="3" t="str">
        <f t="shared" si="294"/>
        <v>Raise 4x</v>
      </c>
      <c r="E2695" s="3" t="s">
        <v>212</v>
      </c>
      <c r="F2695" s="3" t="str">
        <f t="shared" si="295"/>
        <v/>
      </c>
      <c r="G2695" s="3">
        <v>24</v>
      </c>
      <c r="H2695" s="4">
        <v>0.54479356000000001</v>
      </c>
      <c r="I2695" s="4">
        <v>0.52943487</v>
      </c>
      <c r="J2695" s="4">
        <v>0.74522756000000001</v>
      </c>
      <c r="K2695" s="4">
        <f t="shared" si="296"/>
        <v>0.74522756000000001</v>
      </c>
      <c r="L2695" s="4">
        <f t="shared" si="297"/>
        <v>0.74522756000000001</v>
      </c>
      <c r="M2695" s="4">
        <f t="shared" si="298"/>
        <v>3.6199095022624434E-4</v>
      </c>
      <c r="N2695" s="4">
        <f t="shared" si="299"/>
        <v>2.6976563257918553E-4</v>
      </c>
      <c r="O2695" s="4">
        <f t="shared" si="300"/>
        <v>2.6976563257918553E-4</v>
      </c>
    </row>
    <row r="2696" spans="2:15" ht="15" customHeight="1">
      <c r="B2696" s="3" t="s">
        <v>111</v>
      </c>
      <c r="C2696" s="3" t="s">
        <v>29</v>
      </c>
      <c r="D2696" s="3" t="str">
        <f t="shared" si="294"/>
        <v>Raise 4x</v>
      </c>
      <c r="E2696" s="3" t="s">
        <v>212</v>
      </c>
      <c r="F2696" s="3" t="str">
        <f t="shared" si="295"/>
        <v/>
      </c>
      <c r="G2696" s="3">
        <v>24</v>
      </c>
      <c r="H2696" s="4">
        <v>0.55935341999999999</v>
      </c>
      <c r="I2696" s="4">
        <v>0.55488760999999998</v>
      </c>
      <c r="J2696" s="4">
        <v>0.77637246999999998</v>
      </c>
      <c r="K2696" s="4">
        <f t="shared" si="296"/>
        <v>0.77637246999999998</v>
      </c>
      <c r="L2696" s="4">
        <f t="shared" si="297"/>
        <v>0.77637246999999998</v>
      </c>
      <c r="M2696" s="4">
        <f t="shared" si="298"/>
        <v>3.6199095022624434E-4</v>
      </c>
      <c r="N2696" s="4">
        <f t="shared" si="299"/>
        <v>2.8103980814479638E-4</v>
      </c>
      <c r="O2696" s="4">
        <f t="shared" si="300"/>
        <v>2.8103980814479638E-4</v>
      </c>
    </row>
    <row r="2697" spans="2:15" ht="15" customHeight="1">
      <c r="B2697" s="3" t="s">
        <v>111</v>
      </c>
      <c r="C2697" s="3" t="s">
        <v>30</v>
      </c>
      <c r="D2697" s="3" t="str">
        <f t="shared" si="294"/>
        <v>Raise 4x</v>
      </c>
      <c r="E2697" s="3" t="s">
        <v>212</v>
      </c>
      <c r="F2697" s="3" t="str">
        <f t="shared" si="295"/>
        <v/>
      </c>
      <c r="G2697" s="3">
        <v>24</v>
      </c>
      <c r="H2697" s="4">
        <v>0.56936365</v>
      </c>
      <c r="I2697" s="4">
        <v>0.57824978000000005</v>
      </c>
      <c r="J2697" s="4">
        <v>0.80495041000000001</v>
      </c>
      <c r="K2697" s="4">
        <f t="shared" si="296"/>
        <v>0.80495041000000001</v>
      </c>
      <c r="L2697" s="4">
        <f t="shared" si="297"/>
        <v>0.80495041000000001</v>
      </c>
      <c r="M2697" s="4">
        <f t="shared" si="298"/>
        <v>3.6199095022624434E-4</v>
      </c>
      <c r="N2697" s="4">
        <f t="shared" si="299"/>
        <v>2.9138476380090496E-4</v>
      </c>
      <c r="O2697" s="4">
        <f t="shared" si="300"/>
        <v>2.9138476380090496E-4</v>
      </c>
    </row>
    <row r="2698" spans="2:15" ht="15" customHeight="1">
      <c r="B2698" s="3" t="s">
        <v>111</v>
      </c>
      <c r="C2698" s="3" t="s">
        <v>31</v>
      </c>
      <c r="D2698" s="3" t="str">
        <f t="shared" si="294"/>
        <v>Raise 4x</v>
      </c>
      <c r="E2698" s="3" t="s">
        <v>212</v>
      </c>
      <c r="F2698" s="3" t="str">
        <f t="shared" si="295"/>
        <v/>
      </c>
      <c r="G2698" s="3">
        <v>24</v>
      </c>
      <c r="H2698" s="4">
        <v>0.53688957999999998</v>
      </c>
      <c r="I2698" s="4">
        <v>0.55455144999999995</v>
      </c>
      <c r="J2698" s="4">
        <v>0.77697654000000005</v>
      </c>
      <c r="K2698" s="4">
        <f t="shared" si="296"/>
        <v>0.77697654000000005</v>
      </c>
      <c r="L2698" s="4">
        <f t="shared" si="297"/>
        <v>0.77697654000000005</v>
      </c>
      <c r="M2698" s="4">
        <f t="shared" si="298"/>
        <v>3.6199095022624434E-4</v>
      </c>
      <c r="N2698" s="4">
        <f t="shared" si="299"/>
        <v>2.8125847601809955E-4</v>
      </c>
      <c r="O2698" s="4">
        <f t="shared" si="300"/>
        <v>2.8125847601809955E-4</v>
      </c>
    </row>
    <row r="2699" spans="2:15" ht="15" customHeight="1">
      <c r="B2699" s="3" t="s">
        <v>111</v>
      </c>
      <c r="C2699" s="3" t="s">
        <v>32</v>
      </c>
      <c r="D2699" s="3" t="str">
        <f t="shared" si="294"/>
        <v>Raise 4x</v>
      </c>
      <c r="E2699" s="3" t="s">
        <v>212</v>
      </c>
      <c r="F2699" s="3" t="str">
        <f t="shared" si="295"/>
        <v/>
      </c>
      <c r="G2699" s="3">
        <v>24</v>
      </c>
      <c r="H2699" s="4">
        <v>0.53100449000000005</v>
      </c>
      <c r="I2699" s="4">
        <v>0.57513654000000003</v>
      </c>
      <c r="J2699" s="4">
        <v>0.80315709999999996</v>
      </c>
      <c r="K2699" s="4">
        <f t="shared" si="296"/>
        <v>0.80315709999999996</v>
      </c>
      <c r="L2699" s="4">
        <f t="shared" si="297"/>
        <v>0.80315709999999996</v>
      </c>
      <c r="M2699" s="4">
        <f t="shared" si="298"/>
        <v>3.6199095022624434E-4</v>
      </c>
      <c r="N2699" s="4">
        <f t="shared" si="299"/>
        <v>2.9073560180995471E-4</v>
      </c>
      <c r="O2699" s="4">
        <f t="shared" si="300"/>
        <v>2.9073560180995471E-4</v>
      </c>
    </row>
    <row r="2700" spans="2:15" ht="15" customHeight="1">
      <c r="B2700" s="3" t="s">
        <v>111</v>
      </c>
      <c r="C2700" s="3" t="s">
        <v>33</v>
      </c>
      <c r="D2700" s="3" t="str">
        <f t="shared" si="294"/>
        <v>Raise 4x</v>
      </c>
      <c r="E2700" s="3" t="s">
        <v>212</v>
      </c>
      <c r="F2700" s="3" t="str">
        <f t="shared" si="295"/>
        <v/>
      </c>
      <c r="G2700" s="3">
        <v>24</v>
      </c>
      <c r="H2700" s="4">
        <v>0.53125011</v>
      </c>
      <c r="I2700" s="4">
        <v>0.61341122999999997</v>
      </c>
      <c r="J2700" s="4">
        <v>0.85126709</v>
      </c>
      <c r="K2700" s="4">
        <f t="shared" si="296"/>
        <v>0.85126709</v>
      </c>
      <c r="L2700" s="4">
        <f t="shared" si="297"/>
        <v>0.85126709</v>
      </c>
      <c r="M2700" s="4">
        <f t="shared" si="298"/>
        <v>3.6199095022624434E-4</v>
      </c>
      <c r="N2700" s="4">
        <f t="shared" si="299"/>
        <v>3.0815098280542985E-4</v>
      </c>
      <c r="O2700" s="4">
        <f t="shared" si="300"/>
        <v>3.0815098280542985E-4</v>
      </c>
    </row>
    <row r="2701" spans="2:15" ht="15" customHeight="1">
      <c r="B2701" s="3" t="s">
        <v>111</v>
      </c>
      <c r="C2701" s="3" t="s">
        <v>34</v>
      </c>
      <c r="D2701" s="3" t="str">
        <f t="shared" si="294"/>
        <v>Raise 4x</v>
      </c>
      <c r="E2701" s="3" t="s">
        <v>212</v>
      </c>
      <c r="F2701" s="3" t="str">
        <f t="shared" si="295"/>
        <v/>
      </c>
      <c r="G2701" s="3">
        <v>24</v>
      </c>
      <c r="H2701" s="4">
        <v>0.46794007999999998</v>
      </c>
      <c r="I2701" s="4">
        <v>0.70980522999999995</v>
      </c>
      <c r="J2701" s="4">
        <v>0.96636535999999995</v>
      </c>
      <c r="K2701" s="4">
        <f t="shared" si="296"/>
        <v>0.96636535999999995</v>
      </c>
      <c r="L2701" s="4">
        <f t="shared" si="297"/>
        <v>0.96636535999999995</v>
      </c>
      <c r="M2701" s="4">
        <f t="shared" si="298"/>
        <v>3.6199095022624434E-4</v>
      </c>
      <c r="N2701" s="4">
        <f t="shared" si="299"/>
        <v>3.4981551493212668E-4</v>
      </c>
      <c r="O2701" s="4">
        <f t="shared" si="300"/>
        <v>3.4981551493212668E-4</v>
      </c>
    </row>
    <row r="2702" spans="2:15" ht="15" customHeight="1">
      <c r="B2702" s="3" t="s">
        <v>111</v>
      </c>
      <c r="C2702" s="3" t="s">
        <v>35</v>
      </c>
      <c r="D2702" s="3" t="str">
        <f t="shared" si="294"/>
        <v>Raise 4x</v>
      </c>
      <c r="E2702" s="3" t="s">
        <v>212</v>
      </c>
      <c r="F2702" s="3" t="str">
        <f t="shared" si="295"/>
        <v/>
      </c>
      <c r="G2702" s="3">
        <v>24</v>
      </c>
      <c r="H2702" s="4">
        <v>0.33644063000000002</v>
      </c>
      <c r="I2702" s="4">
        <v>0.53384511000000001</v>
      </c>
      <c r="J2702" s="4">
        <v>0.74950905000000001</v>
      </c>
      <c r="K2702" s="4">
        <f t="shared" si="296"/>
        <v>0.74950905000000001</v>
      </c>
      <c r="L2702" s="4">
        <f t="shared" si="297"/>
        <v>0.74950905000000001</v>
      </c>
      <c r="M2702" s="4">
        <f t="shared" si="298"/>
        <v>3.6199095022624434E-4</v>
      </c>
      <c r="N2702" s="4">
        <f t="shared" si="299"/>
        <v>2.7131549321266971E-4</v>
      </c>
      <c r="O2702" s="4">
        <f t="shared" si="300"/>
        <v>2.7131549321266971E-4</v>
      </c>
    </row>
    <row r="2703" spans="2:15" ht="15" customHeight="1">
      <c r="B2703" s="3" t="s">
        <v>111</v>
      </c>
      <c r="C2703" s="3" t="s">
        <v>36</v>
      </c>
      <c r="D2703" s="3" t="str">
        <f t="shared" si="294"/>
        <v>Check</v>
      </c>
      <c r="E2703" s="3" t="s">
        <v>211</v>
      </c>
      <c r="F2703" s="3" t="str">
        <f t="shared" si="295"/>
        <v/>
      </c>
      <c r="G2703" s="3">
        <v>24</v>
      </c>
      <c r="H2703" s="4">
        <v>-0.34175358</v>
      </c>
      <c r="I2703" s="4">
        <v>-1.4032946100000001</v>
      </c>
      <c r="J2703" s="4">
        <v>-1.6340529800000001</v>
      </c>
      <c r="K2703" s="4">
        <f t="shared" si="296"/>
        <v>-0.34175358</v>
      </c>
      <c r="L2703" s="4">
        <f t="shared" si="297"/>
        <v>-0.34175358</v>
      </c>
      <c r="M2703" s="4">
        <f t="shared" si="298"/>
        <v>3.6199095022624434E-4</v>
      </c>
      <c r="N2703" s="4">
        <f t="shared" si="299"/>
        <v>-1.2371170316742081E-4</v>
      </c>
      <c r="O2703" s="4">
        <f t="shared" si="300"/>
        <v>-1.2371170316742081E-4</v>
      </c>
    </row>
    <row r="2704" spans="2:15" ht="15" customHeight="1">
      <c r="B2704" s="3" t="s">
        <v>111</v>
      </c>
      <c r="C2704" s="3" t="s">
        <v>37</v>
      </c>
      <c r="D2704" s="3" t="str">
        <f t="shared" si="294"/>
        <v>Check</v>
      </c>
      <c r="E2704" s="3" t="s">
        <v>211</v>
      </c>
      <c r="F2704" s="3" t="str">
        <f t="shared" si="295"/>
        <v/>
      </c>
      <c r="G2704" s="3">
        <v>24</v>
      </c>
      <c r="H2704" s="4">
        <v>-0.32919918999999997</v>
      </c>
      <c r="I2704" s="4">
        <v>-1.3957582799999999</v>
      </c>
      <c r="J2704" s="4">
        <v>-1.62314673</v>
      </c>
      <c r="K2704" s="4">
        <f t="shared" si="296"/>
        <v>-0.32919918999999997</v>
      </c>
      <c r="L2704" s="4">
        <f t="shared" si="297"/>
        <v>-0.32919918999999997</v>
      </c>
      <c r="M2704" s="4">
        <f t="shared" si="298"/>
        <v>3.6199095022624434E-4</v>
      </c>
      <c r="N2704" s="4">
        <f t="shared" si="299"/>
        <v>-1.1916712760180994E-4</v>
      </c>
      <c r="O2704" s="4">
        <f t="shared" si="300"/>
        <v>-1.1916712760180994E-4</v>
      </c>
    </row>
    <row r="2705" spans="2:15" ht="15" customHeight="1">
      <c r="B2705" s="3" t="s">
        <v>112</v>
      </c>
      <c r="C2705" s="3" t="s">
        <v>51</v>
      </c>
      <c r="D2705" s="3" t="str">
        <f t="shared" si="294"/>
        <v>Raise 4x</v>
      </c>
      <c r="E2705" s="3" t="s">
        <v>212</v>
      </c>
      <c r="F2705" s="3" t="str">
        <f t="shared" si="295"/>
        <v/>
      </c>
      <c r="G2705" s="3">
        <v>12</v>
      </c>
      <c r="H2705" s="4">
        <v>0.72594596</v>
      </c>
      <c r="I2705" s="4">
        <v>0.83257009999999998</v>
      </c>
      <c r="J2705" s="4">
        <v>1.12482924</v>
      </c>
      <c r="K2705" s="4">
        <f t="shared" si="296"/>
        <v>1.12482924</v>
      </c>
      <c r="L2705" s="4">
        <f t="shared" si="297"/>
        <v>1.12482924</v>
      </c>
      <c r="M2705" s="4">
        <f t="shared" si="298"/>
        <v>1.8099547511312217E-4</v>
      </c>
      <c r="N2705" s="4">
        <f t="shared" si="299"/>
        <v>2.0358900271493213E-4</v>
      </c>
      <c r="O2705" s="4">
        <f t="shared" si="300"/>
        <v>2.0358900271493213E-4</v>
      </c>
    </row>
    <row r="2706" spans="2:15" ht="15" customHeight="1">
      <c r="B2706" s="3" t="s">
        <v>112</v>
      </c>
      <c r="C2706" s="3" t="s">
        <v>1</v>
      </c>
      <c r="D2706" s="3" t="str">
        <f t="shared" si="294"/>
        <v>Raise 4x</v>
      </c>
      <c r="E2706" s="3" t="s">
        <v>212</v>
      </c>
      <c r="F2706" s="3" t="str">
        <f t="shared" si="295"/>
        <v/>
      </c>
      <c r="G2706" s="3">
        <v>12</v>
      </c>
      <c r="H2706" s="4">
        <v>0.69024920000000001</v>
      </c>
      <c r="I2706" s="4">
        <v>0.77532827000000004</v>
      </c>
      <c r="J2706" s="4">
        <v>1.0541846399999999</v>
      </c>
      <c r="K2706" s="4">
        <f t="shared" si="296"/>
        <v>1.0541846399999999</v>
      </c>
      <c r="L2706" s="4">
        <f t="shared" si="297"/>
        <v>1.0541846399999999</v>
      </c>
      <c r="M2706" s="4">
        <f t="shared" si="298"/>
        <v>1.8099547511312217E-4</v>
      </c>
      <c r="N2706" s="4">
        <f t="shared" si="299"/>
        <v>1.9080264977375564E-4</v>
      </c>
      <c r="O2706" s="4">
        <f t="shared" si="300"/>
        <v>1.9080264977375564E-4</v>
      </c>
    </row>
    <row r="2707" spans="2:15" ht="15" customHeight="1">
      <c r="B2707" s="3" t="s">
        <v>112</v>
      </c>
      <c r="C2707" s="3" t="s">
        <v>2</v>
      </c>
      <c r="D2707" s="3" t="str">
        <f t="shared" si="294"/>
        <v>Raise 4x</v>
      </c>
      <c r="E2707" s="3" t="s">
        <v>212</v>
      </c>
      <c r="F2707" s="3" t="str">
        <f t="shared" si="295"/>
        <v/>
      </c>
      <c r="G2707" s="3">
        <v>12</v>
      </c>
      <c r="H2707" s="4">
        <v>0.65560088999999999</v>
      </c>
      <c r="I2707" s="4">
        <v>0.71881499999999998</v>
      </c>
      <c r="J2707" s="4">
        <v>0.98442951000000001</v>
      </c>
      <c r="K2707" s="4">
        <f t="shared" si="296"/>
        <v>0.98442951000000001</v>
      </c>
      <c r="L2707" s="4">
        <f t="shared" si="297"/>
        <v>0.98442951000000001</v>
      </c>
      <c r="M2707" s="4">
        <f t="shared" si="298"/>
        <v>1.8099547511312217E-4</v>
      </c>
      <c r="N2707" s="4">
        <f t="shared" si="299"/>
        <v>1.7817728687782806E-4</v>
      </c>
      <c r="O2707" s="4">
        <f t="shared" si="300"/>
        <v>1.7817728687782806E-4</v>
      </c>
    </row>
    <row r="2708" spans="2:15" ht="15" customHeight="1">
      <c r="B2708" s="3" t="s">
        <v>112</v>
      </c>
      <c r="C2708" s="3" t="s">
        <v>3</v>
      </c>
      <c r="D2708" s="3" t="str">
        <f t="shared" si="294"/>
        <v>Raise 4x</v>
      </c>
      <c r="E2708" s="3" t="s">
        <v>212</v>
      </c>
      <c r="F2708" s="3" t="str">
        <f t="shared" si="295"/>
        <v/>
      </c>
      <c r="G2708" s="3">
        <v>12</v>
      </c>
      <c r="H2708" s="4">
        <v>0.62098701999999995</v>
      </c>
      <c r="I2708" s="4">
        <v>0.66303029000000002</v>
      </c>
      <c r="J2708" s="4">
        <v>0.91556382999999997</v>
      </c>
      <c r="K2708" s="4">
        <f t="shared" si="296"/>
        <v>0.91556382999999997</v>
      </c>
      <c r="L2708" s="4">
        <f t="shared" si="297"/>
        <v>0.91556382999999997</v>
      </c>
      <c r="M2708" s="4">
        <f t="shared" si="298"/>
        <v>1.8099547511312217E-4</v>
      </c>
      <c r="N2708" s="4">
        <f t="shared" si="299"/>
        <v>1.6571291040723982E-4</v>
      </c>
      <c r="O2708" s="4">
        <f t="shared" si="300"/>
        <v>1.6571291040723982E-4</v>
      </c>
    </row>
    <row r="2709" spans="2:15" ht="15" customHeight="1">
      <c r="B2709" s="3" t="s">
        <v>112</v>
      </c>
      <c r="C2709" s="3" t="s">
        <v>4</v>
      </c>
      <c r="D2709" s="3" t="str">
        <f t="shared" si="294"/>
        <v>Raise 4x</v>
      </c>
      <c r="E2709" s="3" t="s">
        <v>212</v>
      </c>
      <c r="F2709" s="3" t="str">
        <f t="shared" si="295"/>
        <v/>
      </c>
      <c r="G2709" s="3">
        <v>12</v>
      </c>
      <c r="H2709" s="4">
        <v>0.63267496999999995</v>
      </c>
      <c r="I2709" s="4">
        <v>0.68382014999999996</v>
      </c>
      <c r="J2709" s="4">
        <v>0.94108185</v>
      </c>
      <c r="K2709" s="4">
        <f t="shared" si="296"/>
        <v>0.94108185</v>
      </c>
      <c r="L2709" s="4">
        <f t="shared" si="297"/>
        <v>0.94108185</v>
      </c>
      <c r="M2709" s="4">
        <f t="shared" si="298"/>
        <v>1.8099547511312217E-4</v>
      </c>
      <c r="N2709" s="4">
        <f t="shared" si="299"/>
        <v>1.7033155656108597E-4</v>
      </c>
      <c r="O2709" s="4">
        <f t="shared" si="300"/>
        <v>1.7033155656108597E-4</v>
      </c>
    </row>
    <row r="2710" spans="2:15" ht="15" customHeight="1">
      <c r="B2710" s="3" t="s">
        <v>112</v>
      </c>
      <c r="C2710" s="3" t="s">
        <v>5</v>
      </c>
      <c r="D2710" s="3" t="str">
        <f t="shared" si="294"/>
        <v>Raise 4x</v>
      </c>
      <c r="E2710" s="3" t="s">
        <v>212</v>
      </c>
      <c r="F2710" s="3" t="str">
        <f t="shared" si="295"/>
        <v/>
      </c>
      <c r="G2710" s="3">
        <v>12</v>
      </c>
      <c r="H2710" s="4">
        <v>0.61466072999999999</v>
      </c>
      <c r="I2710" s="4">
        <v>0.66674935999999996</v>
      </c>
      <c r="J2710" s="4">
        <v>0.92081444999999995</v>
      </c>
      <c r="K2710" s="4">
        <f t="shared" si="296"/>
        <v>0.92081444999999995</v>
      </c>
      <c r="L2710" s="4">
        <f t="shared" si="297"/>
        <v>0.92081444999999995</v>
      </c>
      <c r="M2710" s="4">
        <f t="shared" si="298"/>
        <v>1.8099547511312217E-4</v>
      </c>
      <c r="N2710" s="4">
        <f t="shared" si="299"/>
        <v>1.6666324886877826E-4</v>
      </c>
      <c r="O2710" s="4">
        <f t="shared" si="300"/>
        <v>1.6666324886877826E-4</v>
      </c>
    </row>
    <row r="2711" spans="2:15" ht="15" customHeight="1">
      <c r="B2711" s="3" t="s">
        <v>112</v>
      </c>
      <c r="C2711" s="3" t="s">
        <v>6</v>
      </c>
      <c r="D2711" s="3" t="str">
        <f t="shared" si="294"/>
        <v>Raise 4x</v>
      </c>
      <c r="E2711" s="3" t="s">
        <v>212</v>
      </c>
      <c r="F2711" s="3" t="str">
        <f t="shared" si="295"/>
        <v/>
      </c>
      <c r="G2711" s="3">
        <v>12</v>
      </c>
      <c r="H2711" s="4">
        <v>0.62546000999999996</v>
      </c>
      <c r="I2711" s="4">
        <v>0.68972973000000004</v>
      </c>
      <c r="J2711" s="4">
        <v>0.94914626000000002</v>
      </c>
      <c r="K2711" s="4">
        <f t="shared" si="296"/>
        <v>0.94914626000000002</v>
      </c>
      <c r="L2711" s="4">
        <f t="shared" si="297"/>
        <v>0.94914626000000002</v>
      </c>
      <c r="M2711" s="4">
        <f t="shared" si="298"/>
        <v>1.8099547511312217E-4</v>
      </c>
      <c r="N2711" s="4">
        <f t="shared" si="299"/>
        <v>1.7179117828054299E-4</v>
      </c>
      <c r="O2711" s="4">
        <f t="shared" si="300"/>
        <v>1.7179117828054299E-4</v>
      </c>
    </row>
    <row r="2712" spans="2:15" ht="15" customHeight="1">
      <c r="B2712" s="3" t="s">
        <v>112</v>
      </c>
      <c r="C2712" s="3" t="s">
        <v>7</v>
      </c>
      <c r="D2712" s="3" t="str">
        <f t="shared" si="294"/>
        <v>Raise 4x</v>
      </c>
      <c r="E2712" s="3" t="s">
        <v>212</v>
      </c>
      <c r="F2712" s="3" t="str">
        <f t="shared" si="295"/>
        <v/>
      </c>
      <c r="G2712" s="3">
        <v>12</v>
      </c>
      <c r="H2712" s="4">
        <v>0.60624233999999999</v>
      </c>
      <c r="I2712" s="4">
        <v>0.69030734000000005</v>
      </c>
      <c r="J2712" s="4">
        <v>0.95117910000000006</v>
      </c>
      <c r="K2712" s="4">
        <f t="shared" si="296"/>
        <v>0.95117910000000006</v>
      </c>
      <c r="L2712" s="4">
        <f t="shared" si="297"/>
        <v>0.95117910000000006</v>
      </c>
      <c r="M2712" s="4">
        <f t="shared" si="298"/>
        <v>1.8099547511312217E-4</v>
      </c>
      <c r="N2712" s="4">
        <f t="shared" si="299"/>
        <v>1.7215911312217197E-4</v>
      </c>
      <c r="O2712" s="4">
        <f t="shared" si="300"/>
        <v>1.7215911312217197E-4</v>
      </c>
    </row>
    <row r="2713" spans="2:15" ht="15" customHeight="1">
      <c r="B2713" s="3" t="s">
        <v>112</v>
      </c>
      <c r="C2713" s="3" t="s">
        <v>8</v>
      </c>
      <c r="D2713" s="3" t="str">
        <f t="shared" si="294"/>
        <v>Raise 4x</v>
      </c>
      <c r="E2713" s="3" t="s">
        <v>212</v>
      </c>
      <c r="F2713" s="3" t="str">
        <f t="shared" si="295"/>
        <v/>
      </c>
      <c r="G2713" s="3">
        <v>12</v>
      </c>
      <c r="H2713" s="4">
        <v>0.59394736000000004</v>
      </c>
      <c r="I2713" s="4">
        <v>0.71399442999999996</v>
      </c>
      <c r="J2713" s="4">
        <v>0.98413490000000003</v>
      </c>
      <c r="K2713" s="4">
        <f t="shared" si="296"/>
        <v>0.98413490000000003</v>
      </c>
      <c r="L2713" s="4">
        <f t="shared" si="297"/>
        <v>0.98413490000000003</v>
      </c>
      <c r="M2713" s="4">
        <f t="shared" si="298"/>
        <v>1.8099547511312217E-4</v>
      </c>
      <c r="N2713" s="4">
        <f t="shared" si="299"/>
        <v>1.7812396380090497E-4</v>
      </c>
      <c r="O2713" s="4">
        <f t="shared" si="300"/>
        <v>1.7812396380090497E-4</v>
      </c>
    </row>
    <row r="2714" spans="2:15" ht="15" customHeight="1">
      <c r="B2714" s="3" t="s">
        <v>112</v>
      </c>
      <c r="C2714" s="3" t="s">
        <v>10</v>
      </c>
      <c r="D2714" s="3" t="str">
        <f t="shared" si="294"/>
        <v>Raise 4x</v>
      </c>
      <c r="E2714" s="3" t="s">
        <v>212</v>
      </c>
      <c r="F2714" s="3" t="str">
        <f t="shared" si="295"/>
        <v/>
      </c>
      <c r="G2714" s="3">
        <v>12</v>
      </c>
      <c r="H2714" s="4">
        <v>0.27633752</v>
      </c>
      <c r="I2714" s="4">
        <v>0.20261941999999999</v>
      </c>
      <c r="J2714" s="4">
        <v>0.35910608999999999</v>
      </c>
      <c r="K2714" s="4">
        <f t="shared" si="296"/>
        <v>0.35910608999999999</v>
      </c>
      <c r="L2714" s="4">
        <f t="shared" si="297"/>
        <v>0.35910608999999999</v>
      </c>
      <c r="M2714" s="4">
        <f t="shared" si="298"/>
        <v>1.8099547511312217E-4</v>
      </c>
      <c r="N2714" s="4">
        <f t="shared" si="299"/>
        <v>6.4996577375565611E-5</v>
      </c>
      <c r="O2714" s="4">
        <f t="shared" si="300"/>
        <v>6.4996577375565611E-5</v>
      </c>
    </row>
    <row r="2715" spans="2:15" ht="15" customHeight="1">
      <c r="B2715" s="3" t="s">
        <v>112</v>
      </c>
      <c r="C2715" s="3" t="s">
        <v>11</v>
      </c>
      <c r="D2715" s="3" t="str">
        <f t="shared" si="294"/>
        <v>Raise 4x</v>
      </c>
      <c r="E2715" s="3" t="s">
        <v>212</v>
      </c>
      <c r="F2715" s="3" t="str">
        <f t="shared" si="295"/>
        <v/>
      </c>
      <c r="G2715" s="3">
        <v>12</v>
      </c>
      <c r="H2715" s="4">
        <v>0.27616851999999997</v>
      </c>
      <c r="I2715" s="4">
        <v>0.47352794999999998</v>
      </c>
      <c r="J2715" s="4">
        <v>0.68483203000000004</v>
      </c>
      <c r="K2715" s="4">
        <f t="shared" si="296"/>
        <v>0.68483203000000004</v>
      </c>
      <c r="L2715" s="4">
        <f t="shared" si="297"/>
        <v>0.68483203000000004</v>
      </c>
      <c r="M2715" s="4">
        <f t="shared" si="298"/>
        <v>1.8099547511312217E-4</v>
      </c>
      <c r="N2715" s="4">
        <f t="shared" si="299"/>
        <v>1.2395149864253394E-4</v>
      </c>
      <c r="O2715" s="4">
        <f t="shared" si="300"/>
        <v>1.2395149864253394E-4</v>
      </c>
    </row>
    <row r="2716" spans="2:15" ht="15" customHeight="1">
      <c r="B2716" s="3" t="s">
        <v>112</v>
      </c>
      <c r="C2716" s="3" t="s">
        <v>12</v>
      </c>
      <c r="D2716" s="3" t="str">
        <f t="shared" si="294"/>
        <v>Check</v>
      </c>
      <c r="E2716" s="3" t="s">
        <v>211</v>
      </c>
      <c r="F2716" s="3" t="str">
        <f t="shared" si="295"/>
        <v/>
      </c>
      <c r="G2716" s="3">
        <v>12</v>
      </c>
      <c r="H2716" s="4">
        <v>-0.41208400000000001</v>
      </c>
      <c r="I2716" s="4">
        <v>-1.54260804</v>
      </c>
      <c r="J2716" s="4">
        <v>-1.7943508500000001</v>
      </c>
      <c r="K2716" s="4">
        <f t="shared" si="296"/>
        <v>-0.41208400000000001</v>
      </c>
      <c r="L2716" s="4">
        <f t="shared" si="297"/>
        <v>-0.41208400000000001</v>
      </c>
      <c r="M2716" s="4">
        <f t="shared" si="298"/>
        <v>1.8099547511312217E-4</v>
      </c>
      <c r="N2716" s="4">
        <f t="shared" si="299"/>
        <v>-7.4585339366515838E-5</v>
      </c>
      <c r="O2716" s="4">
        <f t="shared" si="300"/>
        <v>-7.4585339366515838E-5</v>
      </c>
    </row>
    <row r="2717" spans="2:15" ht="15" customHeight="1">
      <c r="B2717" s="3" t="s">
        <v>112</v>
      </c>
      <c r="C2717" s="3" t="s">
        <v>13</v>
      </c>
      <c r="D2717" s="3" t="str">
        <f t="shared" si="294"/>
        <v>Raise 4x</v>
      </c>
      <c r="E2717" s="3" t="s">
        <v>212</v>
      </c>
      <c r="F2717" s="3" t="str">
        <f t="shared" si="295"/>
        <v/>
      </c>
      <c r="G2717" s="3">
        <v>12</v>
      </c>
      <c r="H2717" s="4">
        <v>0.72525550000000005</v>
      </c>
      <c r="I2717" s="4">
        <v>0.83164452</v>
      </c>
      <c r="J2717" s="4">
        <v>1.1237380699999999</v>
      </c>
      <c r="K2717" s="4">
        <f t="shared" si="296"/>
        <v>1.1237380699999999</v>
      </c>
      <c r="L2717" s="4">
        <f t="shared" si="297"/>
        <v>1.1237380699999999</v>
      </c>
      <c r="M2717" s="4">
        <f t="shared" si="298"/>
        <v>1.8099547511312217E-4</v>
      </c>
      <c r="N2717" s="4">
        <f t="shared" si="299"/>
        <v>2.0339150588235291E-4</v>
      </c>
      <c r="O2717" s="4">
        <f t="shared" si="300"/>
        <v>2.0339150588235291E-4</v>
      </c>
    </row>
    <row r="2718" spans="2:15" ht="15" customHeight="1">
      <c r="B2718" s="3" t="s">
        <v>112</v>
      </c>
      <c r="C2718" s="3" t="s">
        <v>39</v>
      </c>
      <c r="D2718" s="3" t="str">
        <f t="shared" si="294"/>
        <v>Raise 4x</v>
      </c>
      <c r="E2718" s="3" t="s">
        <v>212</v>
      </c>
      <c r="F2718" s="3" t="str">
        <f t="shared" si="295"/>
        <v/>
      </c>
      <c r="G2718" s="3">
        <v>12</v>
      </c>
      <c r="H2718" s="4">
        <v>0.68954585000000002</v>
      </c>
      <c r="I2718" s="4">
        <v>0.77439188999999997</v>
      </c>
      <c r="J2718" s="4">
        <v>1.0530806100000001</v>
      </c>
      <c r="K2718" s="4">
        <f t="shared" si="296"/>
        <v>1.0530806100000001</v>
      </c>
      <c r="L2718" s="4">
        <f t="shared" si="297"/>
        <v>1.0530806100000001</v>
      </c>
      <c r="M2718" s="4">
        <f t="shared" si="298"/>
        <v>1.8099547511312217E-4</v>
      </c>
      <c r="N2718" s="4">
        <f t="shared" si="299"/>
        <v>1.9060282533936651E-4</v>
      </c>
      <c r="O2718" s="4">
        <f t="shared" si="300"/>
        <v>1.9060282533936651E-4</v>
      </c>
    </row>
    <row r="2719" spans="2:15" ht="15" customHeight="1">
      <c r="B2719" s="3" t="s">
        <v>112</v>
      </c>
      <c r="C2719" s="3" t="s">
        <v>14</v>
      </c>
      <c r="D2719" s="3" t="str">
        <f t="shared" si="294"/>
        <v>Raise 4x</v>
      </c>
      <c r="E2719" s="3" t="s">
        <v>212</v>
      </c>
      <c r="F2719" s="3" t="str">
        <f t="shared" si="295"/>
        <v/>
      </c>
      <c r="G2719" s="3">
        <v>12</v>
      </c>
      <c r="H2719" s="4">
        <v>0.65489339000000002</v>
      </c>
      <c r="I2719" s="4">
        <v>0.71786782999999998</v>
      </c>
      <c r="J2719" s="4">
        <v>0.98331259999999998</v>
      </c>
      <c r="K2719" s="4">
        <f t="shared" si="296"/>
        <v>0.98331259999999998</v>
      </c>
      <c r="L2719" s="4">
        <f t="shared" si="297"/>
        <v>0.98331259999999998</v>
      </c>
      <c r="M2719" s="4">
        <f t="shared" si="298"/>
        <v>1.8099547511312217E-4</v>
      </c>
      <c r="N2719" s="4">
        <f t="shared" si="299"/>
        <v>1.7797513122171945E-4</v>
      </c>
      <c r="O2719" s="4">
        <f t="shared" si="300"/>
        <v>1.7797513122171945E-4</v>
      </c>
    </row>
    <row r="2720" spans="2:15" ht="15" customHeight="1">
      <c r="B2720" s="3" t="s">
        <v>112</v>
      </c>
      <c r="C2720" s="3" t="s">
        <v>15</v>
      </c>
      <c r="D2720" s="3" t="str">
        <f t="shared" si="294"/>
        <v>Raise 4x</v>
      </c>
      <c r="E2720" s="3" t="s">
        <v>212</v>
      </c>
      <c r="F2720" s="3" t="str">
        <f t="shared" si="295"/>
        <v/>
      </c>
      <c r="G2720" s="3">
        <v>12</v>
      </c>
      <c r="H2720" s="4">
        <v>0.62027418999999995</v>
      </c>
      <c r="I2720" s="4">
        <v>0.66207231</v>
      </c>
      <c r="J2720" s="4">
        <v>0.91443403999999995</v>
      </c>
      <c r="K2720" s="4">
        <f t="shared" si="296"/>
        <v>0.91443403999999995</v>
      </c>
      <c r="L2720" s="4">
        <f t="shared" si="297"/>
        <v>0.91443403999999995</v>
      </c>
      <c r="M2720" s="4">
        <f t="shared" si="298"/>
        <v>1.8099547511312217E-4</v>
      </c>
      <c r="N2720" s="4">
        <f t="shared" si="299"/>
        <v>1.6550842352941177E-4</v>
      </c>
      <c r="O2720" s="4">
        <f t="shared" si="300"/>
        <v>1.6550842352941177E-4</v>
      </c>
    </row>
    <row r="2721" spans="2:15" ht="15" customHeight="1">
      <c r="B2721" s="3" t="s">
        <v>112</v>
      </c>
      <c r="C2721" s="3" t="s">
        <v>16</v>
      </c>
      <c r="D2721" s="3" t="str">
        <f t="shared" si="294"/>
        <v>Raise 4x</v>
      </c>
      <c r="E2721" s="3" t="s">
        <v>212</v>
      </c>
      <c r="F2721" s="3" t="str">
        <f t="shared" si="295"/>
        <v/>
      </c>
      <c r="G2721" s="3">
        <v>12</v>
      </c>
      <c r="H2721" s="4">
        <v>0.63176902999999995</v>
      </c>
      <c r="I2721" s="4">
        <v>0.68258447</v>
      </c>
      <c r="J2721" s="4">
        <v>0.93961291000000002</v>
      </c>
      <c r="K2721" s="4">
        <f t="shared" si="296"/>
        <v>0.93961291000000002</v>
      </c>
      <c r="L2721" s="4">
        <f t="shared" si="297"/>
        <v>0.93961291000000002</v>
      </c>
      <c r="M2721" s="4">
        <f t="shared" si="298"/>
        <v>1.8099547511312217E-4</v>
      </c>
      <c r="N2721" s="4">
        <f t="shared" si="299"/>
        <v>1.7006568506787331E-4</v>
      </c>
      <c r="O2721" s="4">
        <f t="shared" si="300"/>
        <v>1.7006568506787331E-4</v>
      </c>
    </row>
    <row r="2722" spans="2:15" ht="15" customHeight="1">
      <c r="B2722" s="3" t="s">
        <v>112</v>
      </c>
      <c r="C2722" s="3" t="s">
        <v>17</v>
      </c>
      <c r="D2722" s="3" t="str">
        <f t="shared" si="294"/>
        <v>Raise 4x</v>
      </c>
      <c r="E2722" s="3" t="s">
        <v>212</v>
      </c>
      <c r="F2722" s="3" t="str">
        <f t="shared" si="295"/>
        <v/>
      </c>
      <c r="G2722" s="3">
        <v>12</v>
      </c>
      <c r="H2722" s="4">
        <v>0.61512705999999995</v>
      </c>
      <c r="I2722" s="4">
        <v>0.66704885000000003</v>
      </c>
      <c r="J2722" s="4">
        <v>0.92098895999999997</v>
      </c>
      <c r="K2722" s="4">
        <f t="shared" si="296"/>
        <v>0.92098895999999997</v>
      </c>
      <c r="L2722" s="4">
        <f t="shared" si="297"/>
        <v>0.92098895999999997</v>
      </c>
      <c r="M2722" s="4">
        <f t="shared" si="298"/>
        <v>1.8099547511312217E-4</v>
      </c>
      <c r="N2722" s="4">
        <f t="shared" si="299"/>
        <v>1.6669483438914027E-4</v>
      </c>
      <c r="O2722" s="4">
        <f t="shared" si="300"/>
        <v>1.6669483438914027E-4</v>
      </c>
    </row>
    <row r="2723" spans="2:15" ht="15" customHeight="1">
      <c r="B2723" s="3" t="s">
        <v>112</v>
      </c>
      <c r="C2723" s="3" t="s">
        <v>18</v>
      </c>
      <c r="D2723" s="3" t="str">
        <f t="shared" si="294"/>
        <v>Raise 4x</v>
      </c>
      <c r="E2723" s="3" t="s">
        <v>212</v>
      </c>
      <c r="F2723" s="3" t="str">
        <f t="shared" si="295"/>
        <v/>
      </c>
      <c r="G2723" s="3">
        <v>12</v>
      </c>
      <c r="H2723" s="4">
        <v>0.62711172999999998</v>
      </c>
      <c r="I2723" s="4">
        <v>0.69127170000000004</v>
      </c>
      <c r="J2723" s="4">
        <v>0.95061171</v>
      </c>
      <c r="K2723" s="4">
        <f t="shared" si="296"/>
        <v>0.95061171</v>
      </c>
      <c r="L2723" s="4">
        <f t="shared" si="297"/>
        <v>0.95061171</v>
      </c>
      <c r="M2723" s="4">
        <f t="shared" si="298"/>
        <v>1.8099547511312217E-4</v>
      </c>
      <c r="N2723" s="4">
        <f t="shared" si="299"/>
        <v>1.7205641809954752E-4</v>
      </c>
      <c r="O2723" s="4">
        <f t="shared" si="300"/>
        <v>1.7205641809954752E-4</v>
      </c>
    </row>
    <row r="2724" spans="2:15" ht="15" customHeight="1">
      <c r="B2724" s="3" t="s">
        <v>112</v>
      </c>
      <c r="C2724" s="3" t="s">
        <v>19</v>
      </c>
      <c r="D2724" s="3" t="str">
        <f t="shared" si="294"/>
        <v>Raise 4x</v>
      </c>
      <c r="E2724" s="3" t="s">
        <v>212</v>
      </c>
      <c r="F2724" s="3" t="str">
        <f t="shared" si="295"/>
        <v/>
      </c>
      <c r="G2724" s="3">
        <v>12</v>
      </c>
      <c r="H2724" s="4">
        <v>0.60806404999999997</v>
      </c>
      <c r="I2724" s="4">
        <v>0.69213652999999997</v>
      </c>
      <c r="J2724" s="4">
        <v>0.95300269999999998</v>
      </c>
      <c r="K2724" s="4">
        <f t="shared" si="296"/>
        <v>0.95300269999999998</v>
      </c>
      <c r="L2724" s="4">
        <f t="shared" si="297"/>
        <v>0.95300269999999998</v>
      </c>
      <c r="M2724" s="4">
        <f t="shared" si="298"/>
        <v>1.8099547511312217E-4</v>
      </c>
      <c r="N2724" s="4">
        <f t="shared" si="299"/>
        <v>1.7248917647058823E-4</v>
      </c>
      <c r="O2724" s="4">
        <f t="shared" si="300"/>
        <v>1.7248917647058823E-4</v>
      </c>
    </row>
    <row r="2725" spans="2:15" ht="15" customHeight="1">
      <c r="B2725" s="3" t="s">
        <v>112</v>
      </c>
      <c r="C2725" s="3" t="s">
        <v>20</v>
      </c>
      <c r="D2725" s="3" t="str">
        <f t="shared" si="294"/>
        <v>Raise 4x</v>
      </c>
      <c r="E2725" s="3" t="s">
        <v>212</v>
      </c>
      <c r="F2725" s="3" t="str">
        <f t="shared" si="295"/>
        <v/>
      </c>
      <c r="G2725" s="3">
        <v>12</v>
      </c>
      <c r="H2725" s="4">
        <v>0.59590262000000005</v>
      </c>
      <c r="I2725" s="4">
        <v>0.71596305000000005</v>
      </c>
      <c r="J2725" s="4">
        <v>0.98612833</v>
      </c>
      <c r="K2725" s="4">
        <f t="shared" si="296"/>
        <v>0.98612833</v>
      </c>
      <c r="L2725" s="4">
        <f t="shared" si="297"/>
        <v>0.98612833</v>
      </c>
      <c r="M2725" s="4">
        <f t="shared" si="298"/>
        <v>1.8099547511312217E-4</v>
      </c>
      <c r="N2725" s="4">
        <f t="shared" si="299"/>
        <v>1.7848476561085972E-4</v>
      </c>
      <c r="O2725" s="4">
        <f t="shared" si="300"/>
        <v>1.7848476561085972E-4</v>
      </c>
    </row>
    <row r="2726" spans="2:15" ht="15" customHeight="1">
      <c r="B2726" s="3" t="s">
        <v>112</v>
      </c>
      <c r="C2726" s="3" t="s">
        <v>21</v>
      </c>
      <c r="D2726" s="3" t="str">
        <f t="shared" si="294"/>
        <v>Raise 4x</v>
      </c>
      <c r="E2726" s="3" t="s">
        <v>212</v>
      </c>
      <c r="F2726" s="3" t="str">
        <f t="shared" si="295"/>
        <v/>
      </c>
      <c r="G2726" s="3">
        <v>12</v>
      </c>
      <c r="H2726" s="4">
        <v>0.68981965000000001</v>
      </c>
      <c r="I2726" s="4">
        <v>1.02986215</v>
      </c>
      <c r="J2726" s="4">
        <v>1.3699796799999999</v>
      </c>
      <c r="K2726" s="4">
        <f t="shared" si="296"/>
        <v>1.3699796799999999</v>
      </c>
      <c r="L2726" s="4">
        <f t="shared" si="297"/>
        <v>1.3699796799999999</v>
      </c>
      <c r="M2726" s="4">
        <f t="shared" si="298"/>
        <v>1.8099547511312217E-4</v>
      </c>
      <c r="N2726" s="4">
        <f t="shared" si="299"/>
        <v>2.4796012307692303E-4</v>
      </c>
      <c r="O2726" s="4">
        <f t="shared" si="300"/>
        <v>2.4796012307692303E-4</v>
      </c>
    </row>
    <row r="2727" spans="2:15" ht="15" customHeight="1">
      <c r="B2727" s="3" t="s">
        <v>112</v>
      </c>
      <c r="C2727" s="3" t="s">
        <v>22</v>
      </c>
      <c r="D2727" s="3" t="str">
        <f t="shared" si="294"/>
        <v>Raise 4x</v>
      </c>
      <c r="E2727" s="3" t="s">
        <v>212</v>
      </c>
      <c r="F2727" s="3" t="str">
        <f t="shared" si="295"/>
        <v/>
      </c>
      <c r="G2727" s="3">
        <v>12</v>
      </c>
      <c r="H2727" s="4">
        <v>0.31527077999999997</v>
      </c>
      <c r="I2727" s="4">
        <v>0.26447209999999999</v>
      </c>
      <c r="J2727" s="4">
        <v>0.43224717000000001</v>
      </c>
      <c r="K2727" s="4">
        <f t="shared" si="296"/>
        <v>0.43224717000000001</v>
      </c>
      <c r="L2727" s="4">
        <f t="shared" si="297"/>
        <v>0.43224717000000001</v>
      </c>
      <c r="M2727" s="4">
        <f t="shared" si="298"/>
        <v>1.8099547511312217E-4</v>
      </c>
      <c r="N2727" s="4">
        <f t="shared" si="299"/>
        <v>7.8234781900452489E-5</v>
      </c>
      <c r="O2727" s="4">
        <f t="shared" si="300"/>
        <v>7.8234781900452489E-5</v>
      </c>
    </row>
    <row r="2728" spans="2:15" ht="15" customHeight="1">
      <c r="B2728" s="3" t="s">
        <v>112</v>
      </c>
      <c r="C2728" s="3" t="s">
        <v>24</v>
      </c>
      <c r="D2728" s="3" t="str">
        <f t="shared" si="294"/>
        <v>Check</v>
      </c>
      <c r="E2728" s="3" t="s">
        <v>211</v>
      </c>
      <c r="F2728" s="3" t="str">
        <f t="shared" si="295"/>
        <v/>
      </c>
      <c r="G2728" s="3">
        <v>12</v>
      </c>
      <c r="H2728" s="4">
        <v>-0.41398285000000001</v>
      </c>
      <c r="I2728" s="4">
        <v>-1.54569734</v>
      </c>
      <c r="J2728" s="4">
        <v>-1.79800297</v>
      </c>
      <c r="K2728" s="4">
        <f t="shared" si="296"/>
        <v>-0.41398285000000001</v>
      </c>
      <c r="L2728" s="4">
        <f t="shared" si="297"/>
        <v>-0.41398285000000001</v>
      </c>
      <c r="M2728" s="4">
        <f t="shared" si="298"/>
        <v>1.8099547511312217E-4</v>
      </c>
      <c r="N2728" s="4">
        <f t="shared" si="299"/>
        <v>-7.492902262443439E-5</v>
      </c>
      <c r="O2728" s="4">
        <f t="shared" si="300"/>
        <v>-7.492902262443439E-5</v>
      </c>
    </row>
    <row r="2729" spans="2:15" ht="15" customHeight="1">
      <c r="B2729" s="3" t="s">
        <v>112</v>
      </c>
      <c r="C2729" s="3" t="s">
        <v>25</v>
      </c>
      <c r="D2729" s="3" t="str">
        <f t="shared" si="294"/>
        <v>Raise 4x</v>
      </c>
      <c r="E2729" s="3" t="s">
        <v>212</v>
      </c>
      <c r="F2729" s="3" t="str">
        <f t="shared" si="295"/>
        <v/>
      </c>
      <c r="G2729" s="3">
        <v>24</v>
      </c>
      <c r="H2729" s="4">
        <v>0.68997708999999996</v>
      </c>
      <c r="I2729" s="4">
        <v>0.77298904999999996</v>
      </c>
      <c r="J2729" s="4">
        <v>1.0507645000000001</v>
      </c>
      <c r="K2729" s="4">
        <f t="shared" si="296"/>
        <v>1.0507645000000001</v>
      </c>
      <c r="L2729" s="4">
        <f t="shared" si="297"/>
        <v>1.0507645000000001</v>
      </c>
      <c r="M2729" s="4">
        <f t="shared" si="298"/>
        <v>3.6199095022624434E-4</v>
      </c>
      <c r="N2729" s="4">
        <f t="shared" si="299"/>
        <v>3.8036723981900455E-4</v>
      </c>
      <c r="O2729" s="4">
        <f t="shared" si="300"/>
        <v>3.8036723981900455E-4</v>
      </c>
    </row>
    <row r="2730" spans="2:15" ht="15" customHeight="1">
      <c r="B2730" s="3" t="s">
        <v>112</v>
      </c>
      <c r="C2730" s="3" t="s">
        <v>26</v>
      </c>
      <c r="D2730" s="3" t="str">
        <f t="shared" si="294"/>
        <v>Raise 4x</v>
      </c>
      <c r="E2730" s="3" t="s">
        <v>212</v>
      </c>
      <c r="F2730" s="3" t="str">
        <f t="shared" si="295"/>
        <v/>
      </c>
      <c r="G2730" s="3">
        <v>24</v>
      </c>
      <c r="H2730" s="4">
        <v>0.65488493000000003</v>
      </c>
      <c r="I2730" s="4">
        <v>0.71611829999999999</v>
      </c>
      <c r="J2730" s="4">
        <v>0.98058429000000003</v>
      </c>
      <c r="K2730" s="4">
        <f t="shared" si="296"/>
        <v>0.98058429000000003</v>
      </c>
      <c r="L2730" s="4">
        <f t="shared" si="297"/>
        <v>0.98058429000000003</v>
      </c>
      <c r="M2730" s="4">
        <f t="shared" si="298"/>
        <v>3.6199095022624434E-4</v>
      </c>
      <c r="N2730" s="4">
        <f t="shared" si="299"/>
        <v>3.5496263891402716E-4</v>
      </c>
      <c r="O2730" s="4">
        <f t="shared" si="300"/>
        <v>3.5496263891402716E-4</v>
      </c>
    </row>
    <row r="2731" spans="2:15" ht="15" customHeight="1">
      <c r="B2731" s="3" t="s">
        <v>112</v>
      </c>
      <c r="C2731" s="3" t="s">
        <v>27</v>
      </c>
      <c r="D2731" s="3" t="str">
        <f t="shared" si="294"/>
        <v>Raise 4x</v>
      </c>
      <c r="E2731" s="3" t="s">
        <v>212</v>
      </c>
      <c r="F2731" s="3" t="str">
        <f t="shared" si="295"/>
        <v/>
      </c>
      <c r="G2731" s="3">
        <v>24</v>
      </c>
      <c r="H2731" s="4">
        <v>0.62089362000000003</v>
      </c>
      <c r="I2731" s="4">
        <v>0.66021567999999997</v>
      </c>
      <c r="J2731" s="4">
        <v>0.91158101000000002</v>
      </c>
      <c r="K2731" s="4">
        <f t="shared" si="296"/>
        <v>0.91158101000000002</v>
      </c>
      <c r="L2731" s="4">
        <f t="shared" si="297"/>
        <v>0.91158101000000002</v>
      </c>
      <c r="M2731" s="4">
        <f t="shared" si="298"/>
        <v>3.6199095022624434E-4</v>
      </c>
      <c r="N2731" s="4">
        <f t="shared" si="299"/>
        <v>3.2998407601809955E-4</v>
      </c>
      <c r="O2731" s="4">
        <f t="shared" si="300"/>
        <v>3.2998407601809955E-4</v>
      </c>
    </row>
    <row r="2732" spans="2:15" ht="15" customHeight="1">
      <c r="B2732" s="3" t="s">
        <v>112</v>
      </c>
      <c r="C2732" s="3" t="s">
        <v>28</v>
      </c>
      <c r="D2732" s="3" t="str">
        <f t="shared" si="294"/>
        <v>Raise 4x</v>
      </c>
      <c r="E2732" s="3" t="s">
        <v>212</v>
      </c>
      <c r="F2732" s="3" t="str">
        <f t="shared" si="295"/>
        <v/>
      </c>
      <c r="G2732" s="3">
        <v>24</v>
      </c>
      <c r="H2732" s="4">
        <v>0.58708342000000002</v>
      </c>
      <c r="I2732" s="4">
        <v>0.60522306999999997</v>
      </c>
      <c r="J2732" s="4">
        <v>0.84368494000000005</v>
      </c>
      <c r="K2732" s="4">
        <f t="shared" si="296"/>
        <v>0.84368494000000005</v>
      </c>
      <c r="L2732" s="4">
        <f t="shared" si="297"/>
        <v>0.84368494000000005</v>
      </c>
      <c r="M2732" s="4">
        <f t="shared" si="298"/>
        <v>3.6199095022624434E-4</v>
      </c>
      <c r="N2732" s="4">
        <f t="shared" si="299"/>
        <v>3.0540631312217195E-4</v>
      </c>
      <c r="O2732" s="4">
        <f t="shared" si="300"/>
        <v>3.0540631312217195E-4</v>
      </c>
    </row>
    <row r="2733" spans="2:15" ht="15" customHeight="1">
      <c r="B2733" s="3" t="s">
        <v>112</v>
      </c>
      <c r="C2733" s="3" t="s">
        <v>29</v>
      </c>
      <c r="D2733" s="3" t="str">
        <f t="shared" si="294"/>
        <v>Raise 4x</v>
      </c>
      <c r="E2733" s="3" t="s">
        <v>212</v>
      </c>
      <c r="F2733" s="3" t="str">
        <f t="shared" si="295"/>
        <v/>
      </c>
      <c r="G2733" s="3">
        <v>24</v>
      </c>
      <c r="H2733" s="4">
        <v>0.59836060000000002</v>
      </c>
      <c r="I2733" s="4">
        <v>0.62510741999999997</v>
      </c>
      <c r="J2733" s="4">
        <v>0.86810100999999995</v>
      </c>
      <c r="K2733" s="4">
        <f t="shared" si="296"/>
        <v>0.86810100999999995</v>
      </c>
      <c r="L2733" s="4">
        <f t="shared" si="297"/>
        <v>0.86810100999999995</v>
      </c>
      <c r="M2733" s="4">
        <f t="shared" si="298"/>
        <v>3.6199095022624434E-4</v>
      </c>
      <c r="N2733" s="4">
        <f t="shared" si="299"/>
        <v>3.1424470950226242E-4</v>
      </c>
      <c r="O2733" s="4">
        <f t="shared" si="300"/>
        <v>3.1424470950226242E-4</v>
      </c>
    </row>
    <row r="2734" spans="2:15" ht="15" customHeight="1">
      <c r="B2734" s="3" t="s">
        <v>112</v>
      </c>
      <c r="C2734" s="3" t="s">
        <v>30</v>
      </c>
      <c r="D2734" s="3" t="str">
        <f t="shared" si="294"/>
        <v>Raise 4x</v>
      </c>
      <c r="E2734" s="3" t="s">
        <v>212</v>
      </c>
      <c r="F2734" s="3" t="str">
        <f t="shared" si="295"/>
        <v/>
      </c>
      <c r="G2734" s="3">
        <v>24</v>
      </c>
      <c r="H2734" s="4">
        <v>0.58221334000000002</v>
      </c>
      <c r="I2734" s="4">
        <v>0.60974536999999995</v>
      </c>
      <c r="J2734" s="4">
        <v>0.84968736</v>
      </c>
      <c r="K2734" s="4">
        <f t="shared" si="296"/>
        <v>0.84968736</v>
      </c>
      <c r="L2734" s="4">
        <f t="shared" si="297"/>
        <v>0.84968736</v>
      </c>
      <c r="M2734" s="4">
        <f t="shared" si="298"/>
        <v>3.6199095022624434E-4</v>
      </c>
      <c r="N2734" s="4">
        <f t="shared" si="299"/>
        <v>3.0757913484162896E-4</v>
      </c>
      <c r="O2734" s="4">
        <f t="shared" si="300"/>
        <v>3.0757913484162896E-4</v>
      </c>
    </row>
    <row r="2735" spans="2:15" ht="15" customHeight="1">
      <c r="B2735" s="3" t="s">
        <v>112</v>
      </c>
      <c r="C2735" s="3" t="s">
        <v>31</v>
      </c>
      <c r="D2735" s="3" t="str">
        <f t="shared" si="294"/>
        <v>Raise 4x</v>
      </c>
      <c r="E2735" s="3" t="s">
        <v>212</v>
      </c>
      <c r="F2735" s="3" t="str">
        <f t="shared" si="295"/>
        <v/>
      </c>
      <c r="G2735" s="3">
        <v>24</v>
      </c>
      <c r="H2735" s="4">
        <v>0.59402389</v>
      </c>
      <c r="I2735" s="4">
        <v>0.63329095999999996</v>
      </c>
      <c r="J2735" s="4">
        <v>0.87848455999999997</v>
      </c>
      <c r="K2735" s="4">
        <f t="shared" si="296"/>
        <v>0.87848455999999997</v>
      </c>
      <c r="L2735" s="4">
        <f t="shared" si="297"/>
        <v>0.87848455999999997</v>
      </c>
      <c r="M2735" s="4">
        <f t="shared" si="298"/>
        <v>3.6199095022624434E-4</v>
      </c>
      <c r="N2735" s="4">
        <f t="shared" si="299"/>
        <v>3.1800346063348413E-4</v>
      </c>
      <c r="O2735" s="4">
        <f t="shared" si="300"/>
        <v>3.1800346063348413E-4</v>
      </c>
    </row>
    <row r="2736" spans="2:15" ht="15" customHeight="1">
      <c r="B2736" s="3" t="s">
        <v>112</v>
      </c>
      <c r="C2736" s="3" t="s">
        <v>32</v>
      </c>
      <c r="D2736" s="3" t="str">
        <f t="shared" si="294"/>
        <v>Raise 4x</v>
      </c>
      <c r="E2736" s="3" t="s">
        <v>212</v>
      </c>
      <c r="F2736" s="3" t="str">
        <f t="shared" si="295"/>
        <v/>
      </c>
      <c r="G2736" s="3">
        <v>24</v>
      </c>
      <c r="H2736" s="4">
        <v>0.57713941000000002</v>
      </c>
      <c r="I2736" s="4">
        <v>0.63553914</v>
      </c>
      <c r="J2736" s="4">
        <v>0.88231892000000001</v>
      </c>
      <c r="K2736" s="4">
        <f t="shared" si="296"/>
        <v>0.88231892000000001</v>
      </c>
      <c r="L2736" s="4">
        <f t="shared" si="297"/>
        <v>0.88231892000000001</v>
      </c>
      <c r="M2736" s="4">
        <f t="shared" si="298"/>
        <v>3.6199095022624434E-4</v>
      </c>
      <c r="N2736" s="4">
        <f t="shared" si="299"/>
        <v>3.1939146425339368E-4</v>
      </c>
      <c r="O2736" s="4">
        <f t="shared" si="300"/>
        <v>3.1939146425339368E-4</v>
      </c>
    </row>
    <row r="2737" spans="2:15" ht="15" customHeight="1">
      <c r="B2737" s="3" t="s">
        <v>112</v>
      </c>
      <c r="C2737" s="3" t="s">
        <v>33</v>
      </c>
      <c r="D2737" s="3" t="str">
        <f t="shared" si="294"/>
        <v>Raise 4x</v>
      </c>
      <c r="E2737" s="3" t="s">
        <v>212</v>
      </c>
      <c r="F2737" s="3" t="str">
        <f t="shared" si="295"/>
        <v/>
      </c>
      <c r="G2737" s="3">
        <v>24</v>
      </c>
      <c r="H2737" s="4">
        <v>0.57716650999999997</v>
      </c>
      <c r="I2737" s="4">
        <v>0.67100943000000002</v>
      </c>
      <c r="J2737" s="4">
        <v>0.92707004000000004</v>
      </c>
      <c r="K2737" s="4">
        <f t="shared" si="296"/>
        <v>0.92707004000000004</v>
      </c>
      <c r="L2737" s="4">
        <f t="shared" si="297"/>
        <v>0.92707004000000004</v>
      </c>
      <c r="M2737" s="4">
        <f t="shared" si="298"/>
        <v>3.6199095022624434E-4</v>
      </c>
      <c r="N2737" s="4">
        <f t="shared" si="299"/>
        <v>3.3559096470588237E-4</v>
      </c>
      <c r="O2737" s="4">
        <f t="shared" si="300"/>
        <v>3.3559096470588237E-4</v>
      </c>
    </row>
    <row r="2738" spans="2:15" ht="15" customHeight="1">
      <c r="B2738" s="3" t="s">
        <v>112</v>
      </c>
      <c r="C2738" s="3" t="s">
        <v>34</v>
      </c>
      <c r="D2738" s="3" t="str">
        <f t="shared" si="294"/>
        <v>Raise 4x</v>
      </c>
      <c r="E2738" s="3" t="s">
        <v>212</v>
      </c>
      <c r="F2738" s="3" t="str">
        <f t="shared" si="295"/>
        <v/>
      </c>
      <c r="G2738" s="3">
        <v>24</v>
      </c>
      <c r="H2738" s="4">
        <v>0.66710442000000003</v>
      </c>
      <c r="I2738" s="4">
        <v>0.98334452999999999</v>
      </c>
      <c r="J2738" s="4">
        <v>1.3093219300000001</v>
      </c>
      <c r="K2738" s="4">
        <f t="shared" si="296"/>
        <v>1.3093219300000001</v>
      </c>
      <c r="L2738" s="4">
        <f t="shared" si="297"/>
        <v>1.3093219300000001</v>
      </c>
      <c r="M2738" s="4">
        <f t="shared" si="298"/>
        <v>3.6199095022624434E-4</v>
      </c>
      <c r="N2738" s="4">
        <f t="shared" si="299"/>
        <v>4.739626895927602E-4</v>
      </c>
      <c r="O2738" s="4">
        <f t="shared" si="300"/>
        <v>4.739626895927602E-4</v>
      </c>
    </row>
    <row r="2739" spans="2:15" ht="15" customHeight="1">
      <c r="B2739" s="3" t="s">
        <v>112</v>
      </c>
      <c r="C2739" s="3" t="s">
        <v>35</v>
      </c>
      <c r="D2739" s="3" t="str">
        <f t="shared" si="294"/>
        <v>Raise 4x</v>
      </c>
      <c r="E2739" s="3" t="s">
        <v>212</v>
      </c>
      <c r="F2739" s="3" t="str">
        <f t="shared" si="295"/>
        <v/>
      </c>
      <c r="G2739" s="3">
        <v>24</v>
      </c>
      <c r="H2739" s="4">
        <v>0.30401813999999999</v>
      </c>
      <c r="I2739" s="4">
        <v>0.22954409000000001</v>
      </c>
      <c r="J2739" s="4">
        <v>0.38560379</v>
      </c>
      <c r="K2739" s="4">
        <f t="shared" si="296"/>
        <v>0.38560379</v>
      </c>
      <c r="L2739" s="4">
        <f t="shared" si="297"/>
        <v>0.38560379</v>
      </c>
      <c r="M2739" s="4">
        <f t="shared" si="298"/>
        <v>3.6199095022624434E-4</v>
      </c>
      <c r="N2739" s="4">
        <f t="shared" si="299"/>
        <v>1.3958508235294118E-4</v>
      </c>
      <c r="O2739" s="4">
        <f t="shared" si="300"/>
        <v>1.3958508235294118E-4</v>
      </c>
    </row>
    <row r="2740" spans="2:15" ht="15" customHeight="1">
      <c r="B2740" s="3" t="s">
        <v>112</v>
      </c>
      <c r="C2740" s="3" t="s">
        <v>36</v>
      </c>
      <c r="D2740" s="3" t="str">
        <f t="shared" si="294"/>
        <v>Raise 4x</v>
      </c>
      <c r="E2740" s="3" t="s">
        <v>212</v>
      </c>
      <c r="F2740" s="3" t="str">
        <f t="shared" si="295"/>
        <v/>
      </c>
      <c r="G2740" s="3">
        <v>24</v>
      </c>
      <c r="H2740" s="4">
        <v>0.30531058999999999</v>
      </c>
      <c r="I2740" s="4">
        <v>0.49700928999999999</v>
      </c>
      <c r="J2740" s="4">
        <v>0.7077116</v>
      </c>
      <c r="K2740" s="4">
        <f t="shared" si="296"/>
        <v>0.7077116</v>
      </c>
      <c r="L2740" s="4">
        <f t="shared" si="297"/>
        <v>0.7077116</v>
      </c>
      <c r="M2740" s="4">
        <f t="shared" si="298"/>
        <v>3.6199095022624434E-4</v>
      </c>
      <c r="N2740" s="4">
        <f t="shared" si="299"/>
        <v>2.5618519457013575E-4</v>
      </c>
      <c r="O2740" s="4">
        <f t="shared" si="300"/>
        <v>2.5618519457013575E-4</v>
      </c>
    </row>
    <row r="2741" spans="2:15" ht="15" customHeight="1">
      <c r="B2741" s="3" t="s">
        <v>112</v>
      </c>
      <c r="C2741" s="3" t="s">
        <v>37</v>
      </c>
      <c r="D2741" s="3" t="str">
        <f t="shared" si="294"/>
        <v>Check</v>
      </c>
      <c r="E2741" s="3" t="s">
        <v>211</v>
      </c>
      <c r="F2741" s="3" t="str">
        <f t="shared" si="295"/>
        <v/>
      </c>
      <c r="G2741" s="3">
        <v>24</v>
      </c>
      <c r="H2741" s="4">
        <v>-0.38350463000000001</v>
      </c>
      <c r="I2741" s="4">
        <v>-1.499452</v>
      </c>
      <c r="J2741" s="4">
        <v>-1.7471784299999999</v>
      </c>
      <c r="K2741" s="4">
        <f t="shared" si="296"/>
        <v>-0.38350463000000001</v>
      </c>
      <c r="L2741" s="4">
        <f t="shared" si="297"/>
        <v>-0.38350463000000001</v>
      </c>
      <c r="M2741" s="4">
        <f t="shared" si="298"/>
        <v>3.6199095022624434E-4</v>
      </c>
      <c r="N2741" s="4">
        <f t="shared" si="299"/>
        <v>-1.3882520542986425E-4</v>
      </c>
      <c r="O2741" s="4">
        <f t="shared" si="300"/>
        <v>-1.3882520542986425E-4</v>
      </c>
    </row>
    <row r="2742" spans="2:15" ht="15" customHeight="1">
      <c r="B2742" s="3" t="s">
        <v>113</v>
      </c>
      <c r="C2742" s="3" t="s">
        <v>51</v>
      </c>
      <c r="D2742" s="3" t="str">
        <f t="shared" si="294"/>
        <v>Raise 4x</v>
      </c>
      <c r="E2742" s="3" t="s">
        <v>212</v>
      </c>
      <c r="F2742" s="3" t="str">
        <f t="shared" si="295"/>
        <v/>
      </c>
      <c r="G2742" s="3">
        <v>12</v>
      </c>
      <c r="H2742" s="4">
        <v>0.79802518</v>
      </c>
      <c r="I2742" s="4">
        <v>0.94289571000000005</v>
      </c>
      <c r="J2742" s="4">
        <v>1.2650772800000001</v>
      </c>
      <c r="K2742" s="4">
        <f t="shared" si="296"/>
        <v>1.2650772800000001</v>
      </c>
      <c r="L2742" s="4">
        <f t="shared" si="297"/>
        <v>1.2650772800000001</v>
      </c>
      <c r="M2742" s="4">
        <f t="shared" si="298"/>
        <v>1.8099547511312217E-4</v>
      </c>
      <c r="N2742" s="4">
        <f t="shared" si="299"/>
        <v>2.2897326334841631E-4</v>
      </c>
      <c r="O2742" s="4">
        <f t="shared" si="300"/>
        <v>2.2897326334841631E-4</v>
      </c>
    </row>
    <row r="2743" spans="2:15" ht="15" customHeight="1">
      <c r="B2743" s="3" t="s">
        <v>113</v>
      </c>
      <c r="C2743" s="3" t="s">
        <v>1</v>
      </c>
      <c r="D2743" s="3" t="str">
        <f t="shared" si="294"/>
        <v>Raise 4x</v>
      </c>
      <c r="E2743" s="3" t="s">
        <v>212</v>
      </c>
      <c r="F2743" s="3" t="str">
        <f t="shared" si="295"/>
        <v/>
      </c>
      <c r="G2743" s="3">
        <v>12</v>
      </c>
      <c r="H2743" s="4">
        <v>0.75816885000000001</v>
      </c>
      <c r="I2743" s="4">
        <v>0.88350368000000001</v>
      </c>
      <c r="J2743" s="4">
        <v>1.1917385</v>
      </c>
      <c r="K2743" s="4">
        <f t="shared" si="296"/>
        <v>1.1917385</v>
      </c>
      <c r="L2743" s="4">
        <f t="shared" si="297"/>
        <v>1.1917385</v>
      </c>
      <c r="M2743" s="4">
        <f t="shared" si="298"/>
        <v>1.8099547511312217E-4</v>
      </c>
      <c r="N2743" s="4">
        <f t="shared" si="299"/>
        <v>2.1569927601809954E-4</v>
      </c>
      <c r="O2743" s="4">
        <f t="shared" si="300"/>
        <v>2.1569927601809954E-4</v>
      </c>
    </row>
    <row r="2744" spans="2:15" ht="15" customHeight="1">
      <c r="B2744" s="3" t="s">
        <v>113</v>
      </c>
      <c r="C2744" s="3" t="s">
        <v>2</v>
      </c>
      <c r="D2744" s="3" t="str">
        <f t="shared" si="294"/>
        <v>Raise 4x</v>
      </c>
      <c r="E2744" s="3" t="s">
        <v>212</v>
      </c>
      <c r="F2744" s="3" t="str">
        <f t="shared" si="295"/>
        <v/>
      </c>
      <c r="G2744" s="3">
        <v>12</v>
      </c>
      <c r="H2744" s="4">
        <v>0.71949412000000001</v>
      </c>
      <c r="I2744" s="4">
        <v>0.82490715000000003</v>
      </c>
      <c r="J2744" s="4">
        <v>1.11937156</v>
      </c>
      <c r="K2744" s="4">
        <f t="shared" si="296"/>
        <v>1.11937156</v>
      </c>
      <c r="L2744" s="4">
        <f t="shared" si="297"/>
        <v>1.11937156</v>
      </c>
      <c r="M2744" s="4">
        <f t="shared" si="298"/>
        <v>1.8099547511312217E-4</v>
      </c>
      <c r="N2744" s="4">
        <f t="shared" si="299"/>
        <v>2.0260118733031674E-4</v>
      </c>
      <c r="O2744" s="4">
        <f t="shared" si="300"/>
        <v>2.0260118733031674E-4</v>
      </c>
    </row>
    <row r="2745" spans="2:15" ht="15" customHeight="1">
      <c r="B2745" s="3" t="s">
        <v>113</v>
      </c>
      <c r="C2745" s="3" t="s">
        <v>3</v>
      </c>
      <c r="D2745" s="3" t="str">
        <f t="shared" si="294"/>
        <v>Raise 4x</v>
      </c>
      <c r="E2745" s="3" t="s">
        <v>212</v>
      </c>
      <c r="F2745" s="3" t="str">
        <f t="shared" si="295"/>
        <v/>
      </c>
      <c r="G2745" s="3">
        <v>12</v>
      </c>
      <c r="H2745" s="4">
        <v>0.68120528999999996</v>
      </c>
      <c r="I2745" s="4">
        <v>0.76710610000000001</v>
      </c>
      <c r="J2745" s="4">
        <v>1.0479764499999999</v>
      </c>
      <c r="K2745" s="4">
        <f t="shared" si="296"/>
        <v>1.0479764499999999</v>
      </c>
      <c r="L2745" s="4">
        <f t="shared" si="297"/>
        <v>1.0479764499999999</v>
      </c>
      <c r="M2745" s="4">
        <f t="shared" si="298"/>
        <v>1.8099547511312217E-4</v>
      </c>
      <c r="N2745" s="4">
        <f t="shared" si="299"/>
        <v>1.896789954751131E-4</v>
      </c>
      <c r="O2745" s="4">
        <f t="shared" si="300"/>
        <v>1.896789954751131E-4</v>
      </c>
    </row>
    <row r="2746" spans="2:15" ht="15" customHeight="1">
      <c r="B2746" s="3" t="s">
        <v>113</v>
      </c>
      <c r="C2746" s="3" t="s">
        <v>4</v>
      </c>
      <c r="D2746" s="3" t="str">
        <f t="shared" si="294"/>
        <v>Raise 4x</v>
      </c>
      <c r="E2746" s="3" t="s">
        <v>212</v>
      </c>
      <c r="F2746" s="3" t="str">
        <f t="shared" si="295"/>
        <v/>
      </c>
      <c r="G2746" s="3">
        <v>12</v>
      </c>
      <c r="H2746" s="4">
        <v>0.68594418999999995</v>
      </c>
      <c r="I2746" s="4">
        <v>0.76758658000000002</v>
      </c>
      <c r="J2746" s="4">
        <v>1.0492442500000001</v>
      </c>
      <c r="K2746" s="4">
        <f t="shared" si="296"/>
        <v>1.0492442500000001</v>
      </c>
      <c r="L2746" s="4">
        <f t="shared" si="297"/>
        <v>1.0492442500000001</v>
      </c>
      <c r="M2746" s="4">
        <f t="shared" si="298"/>
        <v>1.8099547511312217E-4</v>
      </c>
      <c r="N2746" s="4">
        <f t="shared" si="299"/>
        <v>1.8990846153846155E-4</v>
      </c>
      <c r="O2746" s="4">
        <f t="shared" si="300"/>
        <v>1.8990846153846155E-4</v>
      </c>
    </row>
    <row r="2747" spans="2:15" ht="15" customHeight="1">
      <c r="B2747" s="3" t="s">
        <v>113</v>
      </c>
      <c r="C2747" s="3" t="s">
        <v>5</v>
      </c>
      <c r="D2747" s="3" t="str">
        <f t="shared" si="294"/>
        <v>Raise 4x</v>
      </c>
      <c r="E2747" s="3" t="s">
        <v>212</v>
      </c>
      <c r="F2747" s="3" t="str">
        <f t="shared" si="295"/>
        <v/>
      </c>
      <c r="G2747" s="3">
        <v>12</v>
      </c>
      <c r="H2747" s="4">
        <v>0.68336355000000004</v>
      </c>
      <c r="I2747" s="4">
        <v>0.77034320999999994</v>
      </c>
      <c r="J2747" s="4">
        <v>1.05249915</v>
      </c>
      <c r="K2747" s="4">
        <f t="shared" si="296"/>
        <v>1.05249915</v>
      </c>
      <c r="L2747" s="4">
        <f t="shared" si="297"/>
        <v>1.05249915</v>
      </c>
      <c r="M2747" s="4">
        <f t="shared" si="298"/>
        <v>1.8099547511312217E-4</v>
      </c>
      <c r="N2747" s="4">
        <f t="shared" si="299"/>
        <v>1.9049758371040724E-4</v>
      </c>
      <c r="O2747" s="4">
        <f t="shared" si="300"/>
        <v>1.9049758371040724E-4</v>
      </c>
    </row>
    <row r="2748" spans="2:15" ht="15" customHeight="1">
      <c r="B2748" s="3" t="s">
        <v>113</v>
      </c>
      <c r="C2748" s="3" t="s">
        <v>6</v>
      </c>
      <c r="D2748" s="3" t="str">
        <f t="shared" si="294"/>
        <v>Raise 4x</v>
      </c>
      <c r="E2748" s="3" t="s">
        <v>212</v>
      </c>
      <c r="F2748" s="3" t="str">
        <f t="shared" si="295"/>
        <v/>
      </c>
      <c r="G2748" s="3">
        <v>12</v>
      </c>
      <c r="H2748" s="4">
        <v>0.67522793000000003</v>
      </c>
      <c r="I2748" s="4">
        <v>0.76923786999999999</v>
      </c>
      <c r="J2748" s="4">
        <v>1.0517349600000001</v>
      </c>
      <c r="K2748" s="4">
        <f t="shared" si="296"/>
        <v>1.0517349600000001</v>
      </c>
      <c r="L2748" s="4">
        <f t="shared" si="297"/>
        <v>1.0517349600000001</v>
      </c>
      <c r="M2748" s="4">
        <f t="shared" si="298"/>
        <v>1.8099547511312217E-4</v>
      </c>
      <c r="N2748" s="4">
        <f t="shared" si="299"/>
        <v>1.9035926877828055E-4</v>
      </c>
      <c r="O2748" s="4">
        <f t="shared" si="300"/>
        <v>1.9035926877828055E-4</v>
      </c>
    </row>
    <row r="2749" spans="2:15" ht="15" customHeight="1">
      <c r="B2749" s="3" t="s">
        <v>113</v>
      </c>
      <c r="C2749" s="3" t="s">
        <v>7</v>
      </c>
      <c r="D2749" s="3" t="str">
        <f t="shared" si="294"/>
        <v>Raise 4x</v>
      </c>
      <c r="E2749" s="3" t="s">
        <v>212</v>
      </c>
      <c r="F2749" s="3" t="str">
        <f t="shared" si="295"/>
        <v/>
      </c>
      <c r="G2749" s="3">
        <v>12</v>
      </c>
      <c r="H2749" s="4">
        <v>0.68798488999999996</v>
      </c>
      <c r="I2749" s="4">
        <v>0.79215310000000005</v>
      </c>
      <c r="J2749" s="4">
        <v>1.0800449599999999</v>
      </c>
      <c r="K2749" s="4">
        <f t="shared" si="296"/>
        <v>1.0800449599999999</v>
      </c>
      <c r="L2749" s="4">
        <f t="shared" si="297"/>
        <v>1.0800449599999999</v>
      </c>
      <c r="M2749" s="4">
        <f t="shared" si="298"/>
        <v>1.8099547511312217E-4</v>
      </c>
      <c r="N2749" s="4">
        <f t="shared" si="299"/>
        <v>1.9548325067873302E-4</v>
      </c>
      <c r="O2749" s="4">
        <f t="shared" si="300"/>
        <v>1.9548325067873302E-4</v>
      </c>
    </row>
    <row r="2750" spans="2:15" ht="15" customHeight="1">
      <c r="B2750" s="3" t="s">
        <v>113</v>
      </c>
      <c r="C2750" s="3" t="s">
        <v>8</v>
      </c>
      <c r="D2750" s="3" t="str">
        <f t="shared" si="294"/>
        <v>Raise 4x</v>
      </c>
      <c r="E2750" s="3" t="s">
        <v>212</v>
      </c>
      <c r="F2750" s="3" t="str">
        <f t="shared" si="295"/>
        <v/>
      </c>
      <c r="G2750" s="3">
        <v>12</v>
      </c>
      <c r="H2750" s="4">
        <v>0.66209777999999997</v>
      </c>
      <c r="I2750" s="4">
        <v>0.79430990000000001</v>
      </c>
      <c r="J2750" s="4">
        <v>1.0867541999999999</v>
      </c>
      <c r="K2750" s="4">
        <f t="shared" si="296"/>
        <v>1.0867541999999999</v>
      </c>
      <c r="L2750" s="4">
        <f t="shared" si="297"/>
        <v>1.0867541999999999</v>
      </c>
      <c r="M2750" s="4">
        <f t="shared" si="298"/>
        <v>1.8099547511312217E-4</v>
      </c>
      <c r="N2750" s="4">
        <f t="shared" si="299"/>
        <v>1.9669759276018096E-4</v>
      </c>
      <c r="O2750" s="4">
        <f t="shared" si="300"/>
        <v>1.9669759276018096E-4</v>
      </c>
    </row>
    <row r="2751" spans="2:15" ht="15" customHeight="1">
      <c r="B2751" s="3" t="s">
        <v>113</v>
      </c>
      <c r="C2751" s="3" t="s">
        <v>10</v>
      </c>
      <c r="D2751" s="3" t="str">
        <f t="shared" si="294"/>
        <v>Raise 4x</v>
      </c>
      <c r="E2751" s="3" t="s">
        <v>212</v>
      </c>
      <c r="F2751" s="3" t="str">
        <f t="shared" si="295"/>
        <v/>
      </c>
      <c r="G2751" s="3">
        <v>12</v>
      </c>
      <c r="H2751" s="4">
        <v>0.33260857999999999</v>
      </c>
      <c r="I2751" s="4">
        <v>0.27650360000000002</v>
      </c>
      <c r="J2751" s="4">
        <v>0.45390554999999999</v>
      </c>
      <c r="K2751" s="4">
        <f t="shared" si="296"/>
        <v>0.45390554999999999</v>
      </c>
      <c r="L2751" s="4">
        <f t="shared" si="297"/>
        <v>0.45390554999999999</v>
      </c>
      <c r="M2751" s="4">
        <f t="shared" si="298"/>
        <v>1.8099547511312217E-4</v>
      </c>
      <c r="N2751" s="4">
        <f t="shared" si="299"/>
        <v>8.2154850678733035E-5</v>
      </c>
      <c r="O2751" s="4">
        <f t="shared" si="300"/>
        <v>8.2154850678733035E-5</v>
      </c>
    </row>
    <row r="2752" spans="2:15" ht="15" customHeight="1">
      <c r="B2752" s="3" t="s">
        <v>113</v>
      </c>
      <c r="C2752" s="3" t="s">
        <v>11</v>
      </c>
      <c r="D2752" s="3" t="str">
        <f t="shared" si="294"/>
        <v>Raise 4x</v>
      </c>
      <c r="E2752" s="3" t="s">
        <v>212</v>
      </c>
      <c r="F2752" s="3" t="str">
        <f t="shared" si="295"/>
        <v/>
      </c>
      <c r="G2752" s="3">
        <v>12</v>
      </c>
      <c r="H2752" s="4">
        <v>0.36285694000000002</v>
      </c>
      <c r="I2752" s="4">
        <v>0.31331261999999999</v>
      </c>
      <c r="J2752" s="4">
        <v>0.49921711000000002</v>
      </c>
      <c r="K2752" s="4">
        <f t="shared" si="296"/>
        <v>0.49921711000000002</v>
      </c>
      <c r="L2752" s="4">
        <f t="shared" si="297"/>
        <v>0.49921711000000002</v>
      </c>
      <c r="M2752" s="4">
        <f t="shared" si="298"/>
        <v>1.8099547511312217E-4</v>
      </c>
      <c r="N2752" s="4">
        <f t="shared" si="299"/>
        <v>9.0356038009049779E-5</v>
      </c>
      <c r="O2752" s="4">
        <f t="shared" si="300"/>
        <v>9.0356038009049779E-5</v>
      </c>
    </row>
    <row r="2753" spans="2:15" ht="15" customHeight="1">
      <c r="B2753" s="3" t="s">
        <v>113</v>
      </c>
      <c r="C2753" s="3" t="s">
        <v>12</v>
      </c>
      <c r="D2753" s="3" t="str">
        <f t="shared" si="294"/>
        <v>Raise 4x</v>
      </c>
      <c r="E2753" s="3" t="s">
        <v>212</v>
      </c>
      <c r="F2753" s="3" t="str">
        <f t="shared" si="295"/>
        <v/>
      </c>
      <c r="G2753" s="3">
        <v>12</v>
      </c>
      <c r="H2753" s="4">
        <v>0.22812735000000001</v>
      </c>
      <c r="I2753" s="4">
        <v>0.41074104</v>
      </c>
      <c r="J2753" s="4">
        <v>0.6099502</v>
      </c>
      <c r="K2753" s="4">
        <f t="shared" si="296"/>
        <v>0.6099502</v>
      </c>
      <c r="L2753" s="4">
        <f t="shared" si="297"/>
        <v>0.6099502</v>
      </c>
      <c r="M2753" s="4">
        <f t="shared" si="298"/>
        <v>1.8099547511312217E-4</v>
      </c>
      <c r="N2753" s="4">
        <f t="shared" si="299"/>
        <v>1.1039822624434389E-4</v>
      </c>
      <c r="O2753" s="4">
        <f t="shared" si="300"/>
        <v>1.1039822624434389E-4</v>
      </c>
    </row>
    <row r="2754" spans="2:15" ht="15" customHeight="1">
      <c r="B2754" s="3" t="s">
        <v>113</v>
      </c>
      <c r="C2754" s="3" t="s">
        <v>13</v>
      </c>
      <c r="D2754" s="3" t="str">
        <f t="shared" si="294"/>
        <v>Raise 4x</v>
      </c>
      <c r="E2754" s="3" t="s">
        <v>212</v>
      </c>
      <c r="F2754" s="3" t="str">
        <f t="shared" si="295"/>
        <v/>
      </c>
      <c r="G2754" s="3">
        <v>12</v>
      </c>
      <c r="H2754" s="4">
        <v>0.79587006000000005</v>
      </c>
      <c r="I2754" s="4">
        <v>0.94027075999999998</v>
      </c>
      <c r="J2754" s="4">
        <v>1.26214581</v>
      </c>
      <c r="K2754" s="4">
        <f t="shared" si="296"/>
        <v>1.26214581</v>
      </c>
      <c r="L2754" s="4">
        <f t="shared" si="297"/>
        <v>1.26214581</v>
      </c>
      <c r="M2754" s="4">
        <f t="shared" si="298"/>
        <v>1.8099547511312217E-4</v>
      </c>
      <c r="N2754" s="4">
        <f t="shared" si="299"/>
        <v>2.2844268054298642E-4</v>
      </c>
      <c r="O2754" s="4">
        <f t="shared" si="300"/>
        <v>2.2844268054298642E-4</v>
      </c>
    </row>
    <row r="2755" spans="2:15" ht="15" customHeight="1">
      <c r="B2755" s="3" t="s">
        <v>113</v>
      </c>
      <c r="C2755" s="3" t="s">
        <v>39</v>
      </c>
      <c r="D2755" s="3" t="str">
        <f t="shared" si="294"/>
        <v>Raise 4x</v>
      </c>
      <c r="E2755" s="3" t="s">
        <v>212</v>
      </c>
      <c r="F2755" s="3" t="str">
        <f t="shared" si="295"/>
        <v/>
      </c>
      <c r="G2755" s="3">
        <v>12</v>
      </c>
      <c r="H2755" s="4">
        <v>0.75599771000000004</v>
      </c>
      <c r="I2755" s="4">
        <v>0.88086239</v>
      </c>
      <c r="J2755" s="4">
        <v>1.1887875400000001</v>
      </c>
      <c r="K2755" s="4">
        <f t="shared" si="296"/>
        <v>1.1887875400000001</v>
      </c>
      <c r="L2755" s="4">
        <f t="shared" si="297"/>
        <v>1.1887875400000001</v>
      </c>
      <c r="M2755" s="4">
        <f t="shared" si="298"/>
        <v>1.8099547511312217E-4</v>
      </c>
      <c r="N2755" s="4">
        <f t="shared" si="299"/>
        <v>2.1516516561085973E-4</v>
      </c>
      <c r="O2755" s="4">
        <f t="shared" si="300"/>
        <v>2.1516516561085973E-4</v>
      </c>
    </row>
    <row r="2756" spans="2:15" ht="15" customHeight="1">
      <c r="B2756" s="3" t="s">
        <v>113</v>
      </c>
      <c r="C2756" s="3" t="s">
        <v>14</v>
      </c>
      <c r="D2756" s="3" t="str">
        <f t="shared" si="294"/>
        <v>Raise 4x</v>
      </c>
      <c r="E2756" s="3" t="s">
        <v>212</v>
      </c>
      <c r="F2756" s="3" t="str">
        <f t="shared" si="295"/>
        <v/>
      </c>
      <c r="G2756" s="3">
        <v>12</v>
      </c>
      <c r="H2756" s="4">
        <v>0.71730307999999998</v>
      </c>
      <c r="I2756" s="4">
        <v>0.82224951000000002</v>
      </c>
      <c r="J2756" s="4">
        <v>1.11640111</v>
      </c>
      <c r="K2756" s="4">
        <f t="shared" si="296"/>
        <v>1.11640111</v>
      </c>
      <c r="L2756" s="4">
        <f t="shared" si="297"/>
        <v>1.11640111</v>
      </c>
      <c r="M2756" s="4">
        <f t="shared" si="298"/>
        <v>1.8099547511312217E-4</v>
      </c>
      <c r="N2756" s="4">
        <f t="shared" si="299"/>
        <v>2.0206354932126696E-4</v>
      </c>
      <c r="O2756" s="4">
        <f t="shared" si="300"/>
        <v>2.0206354932126696E-4</v>
      </c>
    </row>
    <row r="2757" spans="2:15" ht="15" customHeight="1">
      <c r="B2757" s="3" t="s">
        <v>113</v>
      </c>
      <c r="C2757" s="3" t="s">
        <v>15</v>
      </c>
      <c r="D2757" s="3" t="str">
        <f t="shared" ref="D2757:D2820" si="301">IF(K2757=H2757,"Check",IF(K2757=I2757,"Raise 3x", IF(K2757=J2757,"Raise 4x", "ERROR")))</f>
        <v>Raise 4x</v>
      </c>
      <c r="E2757" s="3" t="s">
        <v>212</v>
      </c>
      <c r="F2757" s="3" t="str">
        <f t="shared" ref="F2757:F2820" si="302">IF(D2757=E2757,"","Error")</f>
        <v/>
      </c>
      <c r="G2757" s="3">
        <v>12</v>
      </c>
      <c r="H2757" s="4">
        <v>0.67898873000000004</v>
      </c>
      <c r="I2757" s="4">
        <v>0.76443212999999999</v>
      </c>
      <c r="J2757" s="4">
        <v>1.0449865199999999</v>
      </c>
      <c r="K2757" s="4">
        <f t="shared" ref="K2757:K2820" si="303">MAX(H2757:J2757)</f>
        <v>1.0449865199999999</v>
      </c>
      <c r="L2757" s="4">
        <f t="shared" ref="L2757:L2820" si="304">IF(E2757="Check",H2757,J2757)</f>
        <v>1.0449865199999999</v>
      </c>
      <c r="M2757" s="4">
        <f t="shared" ref="M2757:M2820" si="305">G2757/(COMBIN(52,2)*50)</f>
        <v>1.8099547511312217E-4</v>
      </c>
      <c r="N2757" s="4">
        <f t="shared" ref="N2757:N2820" si="306">M2757*K2757</f>
        <v>1.8913783167420813E-4</v>
      </c>
      <c r="O2757" s="4">
        <f t="shared" ref="O2757:O2820" si="307">M2757*L2757</f>
        <v>1.8913783167420813E-4</v>
      </c>
    </row>
    <row r="2758" spans="2:15" ht="15" customHeight="1">
      <c r="B2758" s="3" t="s">
        <v>113</v>
      </c>
      <c r="C2758" s="3" t="s">
        <v>16</v>
      </c>
      <c r="D2758" s="3" t="str">
        <f t="shared" si="301"/>
        <v>Raise 4x</v>
      </c>
      <c r="E2758" s="3" t="s">
        <v>212</v>
      </c>
      <c r="F2758" s="3" t="str">
        <f t="shared" si="302"/>
        <v/>
      </c>
      <c r="G2758" s="3">
        <v>12</v>
      </c>
      <c r="H2758" s="4">
        <v>0.68376479000000001</v>
      </c>
      <c r="I2758" s="4">
        <v>0.76503330000000003</v>
      </c>
      <c r="J2758" s="4">
        <v>1.0464308200000001</v>
      </c>
      <c r="K2758" s="4">
        <f t="shared" si="303"/>
        <v>1.0464308200000001</v>
      </c>
      <c r="L2758" s="4">
        <f t="shared" si="304"/>
        <v>1.0464308200000001</v>
      </c>
      <c r="M2758" s="4">
        <f t="shared" si="305"/>
        <v>1.8099547511312217E-4</v>
      </c>
      <c r="N2758" s="4">
        <f t="shared" si="306"/>
        <v>1.8939924343891405E-4</v>
      </c>
      <c r="O2758" s="4">
        <f t="shared" si="307"/>
        <v>1.8939924343891405E-4</v>
      </c>
    </row>
    <row r="2759" spans="2:15" ht="15" customHeight="1">
      <c r="B2759" s="3" t="s">
        <v>113</v>
      </c>
      <c r="C2759" s="3" t="s">
        <v>17</v>
      </c>
      <c r="D2759" s="3" t="str">
        <f t="shared" si="301"/>
        <v>Raise 4x</v>
      </c>
      <c r="E2759" s="3" t="s">
        <v>212</v>
      </c>
      <c r="F2759" s="3" t="str">
        <f t="shared" si="302"/>
        <v/>
      </c>
      <c r="G2759" s="3">
        <v>12</v>
      </c>
      <c r="H2759" s="4">
        <v>0.68356929</v>
      </c>
      <c r="I2759" s="4">
        <v>0.77029727999999997</v>
      </c>
      <c r="J2759" s="4">
        <v>1.0522688499999999</v>
      </c>
      <c r="K2759" s="4">
        <f t="shared" si="303"/>
        <v>1.0522688499999999</v>
      </c>
      <c r="L2759" s="4">
        <f t="shared" si="304"/>
        <v>1.0522688499999999</v>
      </c>
      <c r="M2759" s="4">
        <f t="shared" si="305"/>
        <v>1.8099547511312217E-4</v>
      </c>
      <c r="N2759" s="4">
        <f t="shared" si="306"/>
        <v>1.9045590045248866E-4</v>
      </c>
      <c r="O2759" s="4">
        <f t="shared" si="307"/>
        <v>1.9045590045248866E-4</v>
      </c>
    </row>
    <row r="2760" spans="2:15" ht="15" customHeight="1">
      <c r="B2760" s="3" t="s">
        <v>113</v>
      </c>
      <c r="C2760" s="3" t="s">
        <v>18</v>
      </c>
      <c r="D2760" s="3" t="str">
        <f t="shared" si="301"/>
        <v>Raise 4x</v>
      </c>
      <c r="E2760" s="3" t="s">
        <v>212</v>
      </c>
      <c r="F2760" s="3" t="str">
        <f t="shared" si="302"/>
        <v/>
      </c>
      <c r="G2760" s="3">
        <v>12</v>
      </c>
      <c r="H2760" s="4">
        <v>0.67673030000000001</v>
      </c>
      <c r="I2760" s="4">
        <v>0.77058157999999999</v>
      </c>
      <c r="J2760" s="4">
        <v>1.0529772500000001</v>
      </c>
      <c r="K2760" s="4">
        <f t="shared" si="303"/>
        <v>1.0529772500000001</v>
      </c>
      <c r="L2760" s="4">
        <f t="shared" si="304"/>
        <v>1.0529772500000001</v>
      </c>
      <c r="M2760" s="4">
        <f t="shared" si="305"/>
        <v>1.8099547511312217E-4</v>
      </c>
      <c r="N2760" s="4">
        <f t="shared" si="306"/>
        <v>1.9058411764705883E-4</v>
      </c>
      <c r="O2760" s="4">
        <f t="shared" si="307"/>
        <v>1.9058411764705883E-4</v>
      </c>
    </row>
    <row r="2761" spans="2:15" ht="15" customHeight="1">
      <c r="B2761" s="3" t="s">
        <v>113</v>
      </c>
      <c r="C2761" s="3" t="s">
        <v>19</v>
      </c>
      <c r="D2761" s="3" t="str">
        <f t="shared" si="301"/>
        <v>Raise 4x</v>
      </c>
      <c r="E2761" s="3" t="s">
        <v>212</v>
      </c>
      <c r="F2761" s="3" t="str">
        <f t="shared" si="302"/>
        <v/>
      </c>
      <c r="G2761" s="3">
        <v>12</v>
      </c>
      <c r="H2761" s="4">
        <v>0.69071415000000003</v>
      </c>
      <c r="I2761" s="4">
        <v>0.79475229000000003</v>
      </c>
      <c r="J2761" s="4">
        <v>1.0825945699999999</v>
      </c>
      <c r="K2761" s="4">
        <f t="shared" si="303"/>
        <v>1.0825945699999999</v>
      </c>
      <c r="L2761" s="4">
        <f t="shared" si="304"/>
        <v>1.0825945699999999</v>
      </c>
      <c r="M2761" s="4">
        <f t="shared" si="305"/>
        <v>1.8099547511312217E-4</v>
      </c>
      <c r="N2761" s="4">
        <f t="shared" si="306"/>
        <v>1.9594471855203618E-4</v>
      </c>
      <c r="O2761" s="4">
        <f t="shared" si="307"/>
        <v>1.9594471855203618E-4</v>
      </c>
    </row>
    <row r="2762" spans="2:15" ht="15" customHeight="1">
      <c r="B2762" s="3" t="s">
        <v>113</v>
      </c>
      <c r="C2762" s="3" t="s">
        <v>20</v>
      </c>
      <c r="D2762" s="3" t="str">
        <f t="shared" si="301"/>
        <v>Raise 4x</v>
      </c>
      <c r="E2762" s="3" t="s">
        <v>212</v>
      </c>
      <c r="F2762" s="3" t="str">
        <f t="shared" si="302"/>
        <v/>
      </c>
      <c r="G2762" s="3">
        <v>12</v>
      </c>
      <c r="H2762" s="4">
        <v>0.66514494000000002</v>
      </c>
      <c r="I2762" s="4">
        <v>0.79730042000000001</v>
      </c>
      <c r="J2762" s="4">
        <v>1.0897888099999999</v>
      </c>
      <c r="K2762" s="4">
        <f t="shared" si="303"/>
        <v>1.0897888099999999</v>
      </c>
      <c r="L2762" s="4">
        <f t="shared" si="304"/>
        <v>1.0897888099999999</v>
      </c>
      <c r="M2762" s="4">
        <f t="shared" si="305"/>
        <v>1.8099547511312217E-4</v>
      </c>
      <c r="N2762" s="4">
        <f t="shared" si="306"/>
        <v>1.9724684343891402E-4</v>
      </c>
      <c r="O2762" s="4">
        <f t="shared" si="307"/>
        <v>1.9724684343891402E-4</v>
      </c>
    </row>
    <row r="2763" spans="2:15" ht="15" customHeight="1">
      <c r="B2763" s="3" t="s">
        <v>113</v>
      </c>
      <c r="C2763" s="3" t="s">
        <v>21</v>
      </c>
      <c r="D2763" s="3" t="str">
        <f t="shared" si="301"/>
        <v>Raise 4x</v>
      </c>
      <c r="E2763" s="3" t="s">
        <v>212</v>
      </c>
      <c r="F2763" s="3" t="str">
        <f t="shared" si="302"/>
        <v/>
      </c>
      <c r="G2763" s="3">
        <v>12</v>
      </c>
      <c r="H2763" s="4">
        <v>0.92698515000000004</v>
      </c>
      <c r="I2763" s="4">
        <v>1.3448473599999999</v>
      </c>
      <c r="J2763" s="4">
        <v>1.7627544500000001</v>
      </c>
      <c r="K2763" s="4">
        <f t="shared" si="303"/>
        <v>1.7627544500000001</v>
      </c>
      <c r="L2763" s="4">
        <f t="shared" si="304"/>
        <v>1.7627544500000001</v>
      </c>
      <c r="M2763" s="4">
        <f t="shared" si="305"/>
        <v>1.8099547511312217E-4</v>
      </c>
      <c r="N2763" s="4">
        <f t="shared" si="306"/>
        <v>3.1905057918552038E-4</v>
      </c>
      <c r="O2763" s="4">
        <f t="shared" si="307"/>
        <v>3.1905057918552038E-4</v>
      </c>
    </row>
    <row r="2764" spans="2:15" ht="15" customHeight="1">
      <c r="B2764" s="3" t="s">
        <v>113</v>
      </c>
      <c r="C2764" s="3" t="s">
        <v>22</v>
      </c>
      <c r="D2764" s="3" t="str">
        <f t="shared" si="301"/>
        <v>Raise 4x</v>
      </c>
      <c r="E2764" s="3" t="s">
        <v>212</v>
      </c>
      <c r="F2764" s="3" t="str">
        <f t="shared" si="302"/>
        <v/>
      </c>
      <c r="G2764" s="3">
        <v>12</v>
      </c>
      <c r="H2764" s="4">
        <v>0.37302618999999998</v>
      </c>
      <c r="I2764" s="4">
        <v>0.33940361000000002</v>
      </c>
      <c r="J2764" s="4">
        <v>0.52812044999999996</v>
      </c>
      <c r="K2764" s="4">
        <f t="shared" si="303"/>
        <v>0.52812044999999996</v>
      </c>
      <c r="L2764" s="4">
        <f t="shared" si="304"/>
        <v>0.52812044999999996</v>
      </c>
      <c r="M2764" s="4">
        <f t="shared" si="305"/>
        <v>1.8099547511312217E-4</v>
      </c>
      <c r="N2764" s="4">
        <f t="shared" si="306"/>
        <v>9.5587411764705874E-5</v>
      </c>
      <c r="O2764" s="4">
        <f t="shared" si="307"/>
        <v>9.5587411764705874E-5</v>
      </c>
    </row>
    <row r="2765" spans="2:15" ht="15" customHeight="1">
      <c r="B2765" s="3" t="s">
        <v>113</v>
      </c>
      <c r="C2765" s="3" t="s">
        <v>23</v>
      </c>
      <c r="D2765" s="3" t="str">
        <f t="shared" si="301"/>
        <v>Raise 4x</v>
      </c>
      <c r="E2765" s="3" t="s">
        <v>212</v>
      </c>
      <c r="F2765" s="3" t="str">
        <f t="shared" si="302"/>
        <v/>
      </c>
      <c r="G2765" s="3">
        <v>12</v>
      </c>
      <c r="H2765" s="4">
        <v>0.40218079000000001</v>
      </c>
      <c r="I2765" s="4">
        <v>0.37458306000000002</v>
      </c>
      <c r="J2765" s="4">
        <v>0.57167584999999999</v>
      </c>
      <c r="K2765" s="4">
        <f t="shared" si="303"/>
        <v>0.57167584999999999</v>
      </c>
      <c r="L2765" s="4">
        <f t="shared" si="304"/>
        <v>0.57167584999999999</v>
      </c>
      <c r="M2765" s="4">
        <f t="shared" si="305"/>
        <v>1.8099547511312217E-4</v>
      </c>
      <c r="N2765" s="4">
        <f t="shared" si="306"/>
        <v>1.0347074208144796E-4</v>
      </c>
      <c r="O2765" s="4">
        <f t="shared" si="307"/>
        <v>1.0347074208144796E-4</v>
      </c>
    </row>
    <row r="2766" spans="2:15" ht="15" customHeight="1">
      <c r="B2766" s="3" t="s">
        <v>113</v>
      </c>
      <c r="C2766" s="3" t="s">
        <v>25</v>
      </c>
      <c r="D2766" s="3" t="str">
        <f t="shared" si="301"/>
        <v>Raise 4x</v>
      </c>
      <c r="E2766" s="3" t="s">
        <v>212</v>
      </c>
      <c r="F2766" s="3" t="str">
        <f t="shared" si="302"/>
        <v/>
      </c>
      <c r="G2766" s="3">
        <v>24</v>
      </c>
      <c r="H2766" s="4">
        <v>0.76035034000000001</v>
      </c>
      <c r="I2766" s="4">
        <v>0.88289490999999998</v>
      </c>
      <c r="J2766" s="4">
        <v>1.19042672</v>
      </c>
      <c r="K2766" s="4">
        <f t="shared" si="303"/>
        <v>1.19042672</v>
      </c>
      <c r="L2766" s="4">
        <f t="shared" si="304"/>
        <v>1.19042672</v>
      </c>
      <c r="M2766" s="4">
        <f t="shared" si="305"/>
        <v>3.6199095022624434E-4</v>
      </c>
      <c r="N2766" s="4">
        <f t="shared" si="306"/>
        <v>4.3092369954751133E-4</v>
      </c>
      <c r="O2766" s="4">
        <f t="shared" si="307"/>
        <v>4.3092369954751133E-4</v>
      </c>
    </row>
    <row r="2767" spans="2:15" ht="15" customHeight="1">
      <c r="B2767" s="3" t="s">
        <v>113</v>
      </c>
      <c r="C2767" s="3" t="s">
        <v>26</v>
      </c>
      <c r="D2767" s="3" t="str">
        <f t="shared" si="301"/>
        <v>Raise 4x</v>
      </c>
      <c r="E2767" s="3" t="s">
        <v>212</v>
      </c>
      <c r="F2767" s="3" t="str">
        <f t="shared" si="302"/>
        <v/>
      </c>
      <c r="G2767" s="3">
        <v>24</v>
      </c>
      <c r="H2767" s="4">
        <v>0.72159065</v>
      </c>
      <c r="I2767" s="4">
        <v>0.82388908999999999</v>
      </c>
      <c r="J2767" s="4">
        <v>1.11757153</v>
      </c>
      <c r="K2767" s="4">
        <f t="shared" si="303"/>
        <v>1.11757153</v>
      </c>
      <c r="L2767" s="4">
        <f t="shared" si="304"/>
        <v>1.11757153</v>
      </c>
      <c r="M2767" s="4">
        <f t="shared" si="305"/>
        <v>3.6199095022624434E-4</v>
      </c>
      <c r="N2767" s="4">
        <f t="shared" si="306"/>
        <v>4.0455078009049773E-4</v>
      </c>
      <c r="O2767" s="4">
        <f t="shared" si="307"/>
        <v>4.0455078009049773E-4</v>
      </c>
    </row>
    <row r="2768" spans="2:15" ht="15" customHeight="1">
      <c r="B2768" s="3" t="s">
        <v>113</v>
      </c>
      <c r="C2768" s="3" t="s">
        <v>27</v>
      </c>
      <c r="D2768" s="3" t="str">
        <f t="shared" si="301"/>
        <v>Raise 4x</v>
      </c>
      <c r="E2768" s="3" t="s">
        <v>212</v>
      </c>
      <c r="F2768" s="3" t="str">
        <f t="shared" si="302"/>
        <v/>
      </c>
      <c r="G2768" s="3">
        <v>24</v>
      </c>
      <c r="H2768" s="4">
        <v>0.68391765999999998</v>
      </c>
      <c r="I2768" s="4">
        <v>0.76591832000000004</v>
      </c>
      <c r="J2768" s="4">
        <v>1.04597564</v>
      </c>
      <c r="K2768" s="4">
        <f t="shared" si="303"/>
        <v>1.04597564</v>
      </c>
      <c r="L2768" s="4">
        <f t="shared" si="304"/>
        <v>1.04597564</v>
      </c>
      <c r="M2768" s="4">
        <f t="shared" si="305"/>
        <v>3.6199095022624434E-4</v>
      </c>
      <c r="N2768" s="4">
        <f t="shared" si="306"/>
        <v>3.7863371583710408E-4</v>
      </c>
      <c r="O2768" s="4">
        <f t="shared" si="307"/>
        <v>3.7863371583710408E-4</v>
      </c>
    </row>
    <row r="2769" spans="2:15" ht="15" customHeight="1">
      <c r="B2769" s="3" t="s">
        <v>113</v>
      </c>
      <c r="C2769" s="3" t="s">
        <v>28</v>
      </c>
      <c r="D2769" s="3" t="str">
        <f t="shared" si="301"/>
        <v>Raise 4x</v>
      </c>
      <c r="E2769" s="3" t="s">
        <v>212</v>
      </c>
      <c r="F2769" s="3" t="str">
        <f t="shared" si="302"/>
        <v/>
      </c>
      <c r="G2769" s="3">
        <v>24</v>
      </c>
      <c r="H2769" s="4">
        <v>0.64670693999999995</v>
      </c>
      <c r="I2769" s="4">
        <v>0.70892451000000001</v>
      </c>
      <c r="J2769" s="4">
        <v>0.97556935</v>
      </c>
      <c r="K2769" s="4">
        <f t="shared" si="303"/>
        <v>0.97556935</v>
      </c>
      <c r="L2769" s="4">
        <f t="shared" si="304"/>
        <v>0.97556935</v>
      </c>
      <c r="M2769" s="4">
        <f t="shared" si="305"/>
        <v>3.6199095022624434E-4</v>
      </c>
      <c r="N2769" s="4">
        <f t="shared" si="306"/>
        <v>3.5314727601809954E-4</v>
      </c>
      <c r="O2769" s="4">
        <f t="shared" si="307"/>
        <v>3.5314727601809954E-4</v>
      </c>
    </row>
    <row r="2770" spans="2:15" ht="15" customHeight="1">
      <c r="B2770" s="3" t="s">
        <v>113</v>
      </c>
      <c r="C2770" s="3" t="s">
        <v>29</v>
      </c>
      <c r="D2770" s="3" t="str">
        <f t="shared" si="301"/>
        <v>Raise 4x</v>
      </c>
      <c r="E2770" s="3" t="s">
        <v>212</v>
      </c>
      <c r="F2770" s="3" t="str">
        <f t="shared" si="302"/>
        <v/>
      </c>
      <c r="G2770" s="3">
        <v>24</v>
      </c>
      <c r="H2770" s="4">
        <v>0.65111688999999995</v>
      </c>
      <c r="I2770" s="4">
        <v>0.70871012</v>
      </c>
      <c r="J2770" s="4">
        <v>0.97598211999999995</v>
      </c>
      <c r="K2770" s="4">
        <f t="shared" si="303"/>
        <v>0.97598211999999995</v>
      </c>
      <c r="L2770" s="4">
        <f t="shared" si="304"/>
        <v>0.97598211999999995</v>
      </c>
      <c r="M2770" s="4">
        <f t="shared" si="305"/>
        <v>3.6199095022624434E-4</v>
      </c>
      <c r="N2770" s="4">
        <f t="shared" si="306"/>
        <v>3.5329669502262443E-4</v>
      </c>
      <c r="O2770" s="4">
        <f t="shared" si="307"/>
        <v>3.5329669502262443E-4</v>
      </c>
    </row>
    <row r="2771" spans="2:15" ht="15" customHeight="1">
      <c r="B2771" s="3" t="s">
        <v>113</v>
      </c>
      <c r="C2771" s="3" t="s">
        <v>30</v>
      </c>
      <c r="D2771" s="3" t="str">
        <f t="shared" si="301"/>
        <v>Raise 4x</v>
      </c>
      <c r="E2771" s="3" t="s">
        <v>212</v>
      </c>
      <c r="F2771" s="3" t="str">
        <f t="shared" si="302"/>
        <v/>
      </c>
      <c r="G2771" s="3">
        <v>24</v>
      </c>
      <c r="H2771" s="4">
        <v>0.64968453999999998</v>
      </c>
      <c r="I2771" s="4">
        <v>0.71293214000000005</v>
      </c>
      <c r="J2771" s="4">
        <v>0.98080509999999999</v>
      </c>
      <c r="K2771" s="4">
        <f t="shared" si="303"/>
        <v>0.98080509999999999</v>
      </c>
      <c r="L2771" s="4">
        <f t="shared" si="304"/>
        <v>0.98080509999999999</v>
      </c>
      <c r="M2771" s="4">
        <f t="shared" si="305"/>
        <v>3.6199095022624434E-4</v>
      </c>
      <c r="N2771" s="4">
        <f t="shared" si="306"/>
        <v>3.5504257013574658E-4</v>
      </c>
      <c r="O2771" s="4">
        <f t="shared" si="307"/>
        <v>3.5504257013574658E-4</v>
      </c>
    </row>
    <row r="2772" spans="2:15" ht="15" customHeight="1">
      <c r="B2772" s="3" t="s">
        <v>113</v>
      </c>
      <c r="C2772" s="3" t="s">
        <v>31</v>
      </c>
      <c r="D2772" s="3" t="str">
        <f t="shared" si="301"/>
        <v>Raise 4x</v>
      </c>
      <c r="E2772" s="3" t="s">
        <v>212</v>
      </c>
      <c r="F2772" s="3" t="str">
        <f t="shared" si="302"/>
        <v/>
      </c>
      <c r="G2772" s="3">
        <v>24</v>
      </c>
      <c r="H2772" s="4">
        <v>0.64299214999999998</v>
      </c>
      <c r="I2772" s="4">
        <v>0.71318428</v>
      </c>
      <c r="J2772" s="4">
        <v>0.98147110999999998</v>
      </c>
      <c r="K2772" s="4">
        <f t="shared" si="303"/>
        <v>0.98147110999999998</v>
      </c>
      <c r="L2772" s="4">
        <f t="shared" si="304"/>
        <v>0.98147110999999998</v>
      </c>
      <c r="M2772" s="4">
        <f t="shared" si="305"/>
        <v>3.6199095022624434E-4</v>
      </c>
      <c r="N2772" s="4">
        <f t="shared" si="306"/>
        <v>3.5528365972850676E-4</v>
      </c>
      <c r="O2772" s="4">
        <f t="shared" si="307"/>
        <v>3.5528365972850676E-4</v>
      </c>
    </row>
    <row r="2773" spans="2:15" ht="15" customHeight="1">
      <c r="B2773" s="3" t="s">
        <v>113</v>
      </c>
      <c r="C2773" s="3" t="s">
        <v>32</v>
      </c>
      <c r="D2773" s="3" t="str">
        <f t="shared" si="301"/>
        <v>Raise 4x</v>
      </c>
      <c r="E2773" s="3" t="s">
        <v>212</v>
      </c>
      <c r="F2773" s="3" t="str">
        <f t="shared" si="302"/>
        <v/>
      </c>
      <c r="G2773" s="3">
        <v>24</v>
      </c>
      <c r="H2773" s="4">
        <v>0.65632455999999995</v>
      </c>
      <c r="I2773" s="4">
        <v>0.73671799000000004</v>
      </c>
      <c r="J2773" s="4">
        <v>1.0103108300000001</v>
      </c>
      <c r="K2773" s="4">
        <f t="shared" si="303"/>
        <v>1.0103108300000001</v>
      </c>
      <c r="L2773" s="4">
        <f t="shared" si="304"/>
        <v>1.0103108300000001</v>
      </c>
      <c r="M2773" s="4">
        <f t="shared" si="305"/>
        <v>3.6199095022624434E-4</v>
      </c>
      <c r="N2773" s="4">
        <f t="shared" si="306"/>
        <v>3.6572337737556562E-4</v>
      </c>
      <c r="O2773" s="4">
        <f t="shared" si="307"/>
        <v>3.6572337737556562E-4</v>
      </c>
    </row>
    <row r="2774" spans="2:15" ht="15" customHeight="1">
      <c r="B2774" s="3" t="s">
        <v>113</v>
      </c>
      <c r="C2774" s="3" t="s">
        <v>33</v>
      </c>
      <c r="D2774" s="3" t="str">
        <f t="shared" si="301"/>
        <v>Raise 4x</v>
      </c>
      <c r="E2774" s="3" t="s">
        <v>212</v>
      </c>
      <c r="F2774" s="3" t="str">
        <f t="shared" si="302"/>
        <v/>
      </c>
      <c r="G2774" s="3">
        <v>24</v>
      </c>
      <c r="H2774" s="4">
        <v>0.64343328</v>
      </c>
      <c r="I2774" s="4">
        <v>0.75136570000000003</v>
      </c>
      <c r="J2774" s="4">
        <v>1.0296796100000001</v>
      </c>
      <c r="K2774" s="4">
        <f t="shared" si="303"/>
        <v>1.0296796100000001</v>
      </c>
      <c r="L2774" s="4">
        <f t="shared" si="304"/>
        <v>1.0296796100000001</v>
      </c>
      <c r="M2774" s="4">
        <f t="shared" si="305"/>
        <v>3.6199095022624434E-4</v>
      </c>
      <c r="N2774" s="4">
        <f t="shared" si="306"/>
        <v>3.7273470045248871E-4</v>
      </c>
      <c r="O2774" s="4">
        <f t="shared" si="307"/>
        <v>3.7273470045248871E-4</v>
      </c>
    </row>
    <row r="2775" spans="2:15" ht="15" customHeight="1">
      <c r="B2775" s="3" t="s">
        <v>113</v>
      </c>
      <c r="C2775" s="3" t="s">
        <v>34</v>
      </c>
      <c r="D2775" s="3" t="str">
        <f t="shared" si="301"/>
        <v>Raise 4x</v>
      </c>
      <c r="E2775" s="3" t="s">
        <v>212</v>
      </c>
      <c r="F2775" s="3" t="str">
        <f t="shared" si="302"/>
        <v/>
      </c>
      <c r="G2775" s="3">
        <v>24</v>
      </c>
      <c r="H2775" s="4">
        <v>0.89937588999999996</v>
      </c>
      <c r="I2775" s="4">
        <v>1.2944969200000001</v>
      </c>
      <c r="J2775" s="4">
        <v>1.69752579</v>
      </c>
      <c r="K2775" s="4">
        <f t="shared" si="303"/>
        <v>1.69752579</v>
      </c>
      <c r="L2775" s="4">
        <f t="shared" si="304"/>
        <v>1.69752579</v>
      </c>
      <c r="M2775" s="4">
        <f t="shared" si="305"/>
        <v>3.6199095022624434E-4</v>
      </c>
      <c r="N2775" s="4">
        <f t="shared" si="306"/>
        <v>6.1448897375565613E-4</v>
      </c>
      <c r="O2775" s="4">
        <f t="shared" si="307"/>
        <v>6.1448897375565613E-4</v>
      </c>
    </row>
    <row r="2776" spans="2:15" ht="15" customHeight="1">
      <c r="B2776" s="3" t="s">
        <v>113</v>
      </c>
      <c r="C2776" s="3" t="s">
        <v>35</v>
      </c>
      <c r="D2776" s="3" t="str">
        <f t="shared" si="301"/>
        <v>Raise 4x</v>
      </c>
      <c r="E2776" s="3" t="s">
        <v>212</v>
      </c>
      <c r="F2776" s="3" t="str">
        <f t="shared" si="302"/>
        <v/>
      </c>
      <c r="G2776" s="3">
        <v>24</v>
      </c>
      <c r="H2776" s="4">
        <v>0.36159865000000002</v>
      </c>
      <c r="I2776" s="4">
        <v>0.30358474000000002</v>
      </c>
      <c r="J2776" s="4">
        <v>0.48053446999999999</v>
      </c>
      <c r="K2776" s="4">
        <f t="shared" si="303"/>
        <v>0.48053446999999999</v>
      </c>
      <c r="L2776" s="4">
        <f t="shared" si="304"/>
        <v>0.48053446999999999</v>
      </c>
      <c r="M2776" s="4">
        <f t="shared" si="305"/>
        <v>3.6199095022624434E-4</v>
      </c>
      <c r="N2776" s="4">
        <f t="shared" si="306"/>
        <v>1.7394912941176471E-4</v>
      </c>
      <c r="O2776" s="4">
        <f t="shared" si="307"/>
        <v>1.7394912941176471E-4</v>
      </c>
    </row>
    <row r="2777" spans="2:15" ht="15" customHeight="1">
      <c r="B2777" s="3" t="s">
        <v>113</v>
      </c>
      <c r="C2777" s="3" t="s">
        <v>36</v>
      </c>
      <c r="D2777" s="3" t="str">
        <f t="shared" si="301"/>
        <v>Raise 4x</v>
      </c>
      <c r="E2777" s="3" t="s">
        <v>212</v>
      </c>
      <c r="F2777" s="3" t="str">
        <f t="shared" si="302"/>
        <v/>
      </c>
      <c r="G2777" s="3">
        <v>24</v>
      </c>
      <c r="H2777" s="4">
        <v>0.38969629</v>
      </c>
      <c r="I2777" s="4">
        <v>0.3378121</v>
      </c>
      <c r="J2777" s="4">
        <v>0.52293007000000002</v>
      </c>
      <c r="K2777" s="4">
        <f t="shared" si="303"/>
        <v>0.52293007000000002</v>
      </c>
      <c r="L2777" s="4">
        <f t="shared" si="304"/>
        <v>0.52293007000000002</v>
      </c>
      <c r="M2777" s="4">
        <f t="shared" si="305"/>
        <v>3.6199095022624434E-4</v>
      </c>
      <c r="N2777" s="4">
        <f t="shared" si="306"/>
        <v>1.8929595294117649E-4</v>
      </c>
      <c r="O2777" s="4">
        <f t="shared" si="307"/>
        <v>1.8929595294117649E-4</v>
      </c>
    </row>
    <row r="2778" spans="2:15" ht="15" customHeight="1">
      <c r="B2778" s="3" t="s">
        <v>113</v>
      </c>
      <c r="C2778" s="3" t="s">
        <v>37</v>
      </c>
      <c r="D2778" s="3" t="str">
        <f t="shared" si="301"/>
        <v>Raise 4x</v>
      </c>
      <c r="E2778" s="3" t="s">
        <v>212</v>
      </c>
      <c r="F2778" s="3" t="str">
        <f t="shared" si="302"/>
        <v/>
      </c>
      <c r="G2778" s="3">
        <v>24</v>
      </c>
      <c r="H2778" s="4">
        <v>0.2565518</v>
      </c>
      <c r="I2778" s="4">
        <v>0.43350337</v>
      </c>
      <c r="J2778" s="4">
        <v>0.63216481999999996</v>
      </c>
      <c r="K2778" s="4">
        <f t="shared" si="303"/>
        <v>0.63216481999999996</v>
      </c>
      <c r="L2778" s="4">
        <f t="shared" si="304"/>
        <v>0.63216481999999996</v>
      </c>
      <c r="M2778" s="4">
        <f t="shared" si="305"/>
        <v>3.6199095022624434E-4</v>
      </c>
      <c r="N2778" s="4">
        <f t="shared" si="306"/>
        <v>2.2883794389140269E-4</v>
      </c>
      <c r="O2778" s="4">
        <f t="shared" si="307"/>
        <v>2.2883794389140269E-4</v>
      </c>
    </row>
    <row r="2779" spans="2:15" ht="15" customHeight="1">
      <c r="B2779" s="3" t="s">
        <v>114</v>
      </c>
      <c r="C2779" s="3" t="s">
        <v>51</v>
      </c>
      <c r="D2779" s="3" t="str">
        <f t="shared" si="301"/>
        <v>Raise 4x</v>
      </c>
      <c r="E2779" s="3" t="s">
        <v>212</v>
      </c>
      <c r="F2779" s="3" t="str">
        <f t="shared" si="302"/>
        <v/>
      </c>
      <c r="G2779" s="3">
        <v>12</v>
      </c>
      <c r="H2779" s="4">
        <v>0.73266686999999997</v>
      </c>
      <c r="I2779" s="4">
        <v>0.84190883999999999</v>
      </c>
      <c r="J2779" s="4">
        <v>1.13730409</v>
      </c>
      <c r="K2779" s="4">
        <f t="shared" si="303"/>
        <v>1.13730409</v>
      </c>
      <c r="L2779" s="4">
        <f t="shared" si="304"/>
        <v>1.13730409</v>
      </c>
      <c r="M2779" s="4">
        <f t="shared" si="305"/>
        <v>1.8099547511312217E-4</v>
      </c>
      <c r="N2779" s="4">
        <f t="shared" si="306"/>
        <v>2.0584689411764706E-4</v>
      </c>
      <c r="O2779" s="4">
        <f t="shared" si="307"/>
        <v>2.0584689411764706E-4</v>
      </c>
    </row>
    <row r="2780" spans="2:15" ht="15" customHeight="1">
      <c r="B2780" s="3" t="s">
        <v>114</v>
      </c>
      <c r="C2780" s="3" t="s">
        <v>1</v>
      </c>
      <c r="D2780" s="3" t="str">
        <f t="shared" si="301"/>
        <v>Raise 4x</v>
      </c>
      <c r="E2780" s="3" t="s">
        <v>212</v>
      </c>
      <c r="F2780" s="3" t="str">
        <f t="shared" si="302"/>
        <v/>
      </c>
      <c r="G2780" s="3">
        <v>12</v>
      </c>
      <c r="H2780" s="4">
        <v>0.69690569000000002</v>
      </c>
      <c r="I2780" s="4">
        <v>0.78464115999999995</v>
      </c>
      <c r="J2780" s="4">
        <v>1.0666275000000001</v>
      </c>
      <c r="K2780" s="4">
        <f t="shared" si="303"/>
        <v>1.0666275000000001</v>
      </c>
      <c r="L2780" s="4">
        <f t="shared" si="304"/>
        <v>1.0666275000000001</v>
      </c>
      <c r="M2780" s="4">
        <f t="shared" si="305"/>
        <v>1.8099547511312217E-4</v>
      </c>
      <c r="N2780" s="4">
        <f t="shared" si="306"/>
        <v>1.9305475113122171E-4</v>
      </c>
      <c r="O2780" s="4">
        <f t="shared" si="307"/>
        <v>1.9305475113122171E-4</v>
      </c>
    </row>
    <row r="2781" spans="2:15" ht="15" customHeight="1">
      <c r="B2781" s="3" t="s">
        <v>114</v>
      </c>
      <c r="C2781" s="3" t="s">
        <v>2</v>
      </c>
      <c r="D2781" s="3" t="str">
        <f t="shared" si="301"/>
        <v>Raise 4x</v>
      </c>
      <c r="E2781" s="3" t="s">
        <v>212</v>
      </c>
      <c r="F2781" s="3" t="str">
        <f t="shared" si="302"/>
        <v/>
      </c>
      <c r="G2781" s="3">
        <v>12</v>
      </c>
      <c r="H2781" s="4">
        <v>0.66249181000000001</v>
      </c>
      <c r="I2781" s="4">
        <v>0.72810204000000001</v>
      </c>
      <c r="J2781" s="4">
        <v>0.99684035999999998</v>
      </c>
      <c r="K2781" s="4">
        <f t="shared" si="303"/>
        <v>0.99684035999999998</v>
      </c>
      <c r="L2781" s="4">
        <f t="shared" si="304"/>
        <v>0.99684035999999998</v>
      </c>
      <c r="M2781" s="4">
        <f t="shared" si="305"/>
        <v>1.8099547511312217E-4</v>
      </c>
      <c r="N2781" s="4">
        <f t="shared" si="306"/>
        <v>1.8042359457013575E-4</v>
      </c>
      <c r="O2781" s="4">
        <f t="shared" si="307"/>
        <v>1.8042359457013575E-4</v>
      </c>
    </row>
    <row r="2782" spans="2:15" ht="15" customHeight="1">
      <c r="B2782" s="3" t="s">
        <v>114</v>
      </c>
      <c r="C2782" s="3" t="s">
        <v>3</v>
      </c>
      <c r="D2782" s="3" t="str">
        <f t="shared" si="301"/>
        <v>Raise 4x</v>
      </c>
      <c r="E2782" s="3" t="s">
        <v>212</v>
      </c>
      <c r="F2782" s="3" t="str">
        <f t="shared" si="302"/>
        <v/>
      </c>
      <c r="G2782" s="3">
        <v>12</v>
      </c>
      <c r="H2782" s="4">
        <v>0.62842525999999999</v>
      </c>
      <c r="I2782" s="4">
        <v>0.67229148000000005</v>
      </c>
      <c r="J2782" s="4">
        <v>0.92794268000000002</v>
      </c>
      <c r="K2782" s="4">
        <f t="shared" si="303"/>
        <v>0.92794268000000002</v>
      </c>
      <c r="L2782" s="4">
        <f t="shared" si="304"/>
        <v>0.92794268000000002</v>
      </c>
      <c r="M2782" s="4">
        <f t="shared" si="305"/>
        <v>1.8099547511312217E-4</v>
      </c>
      <c r="N2782" s="4">
        <f t="shared" si="306"/>
        <v>1.6795342624434389E-4</v>
      </c>
      <c r="O2782" s="4">
        <f t="shared" si="307"/>
        <v>1.6795342624434389E-4</v>
      </c>
    </row>
    <row r="2783" spans="2:15" ht="15" customHeight="1">
      <c r="B2783" s="3" t="s">
        <v>114</v>
      </c>
      <c r="C2783" s="3" t="s">
        <v>4</v>
      </c>
      <c r="D2783" s="3" t="str">
        <f t="shared" si="301"/>
        <v>Raise 4x</v>
      </c>
      <c r="E2783" s="3" t="s">
        <v>212</v>
      </c>
      <c r="F2783" s="3" t="str">
        <f t="shared" si="302"/>
        <v/>
      </c>
      <c r="G2783" s="3">
        <v>12</v>
      </c>
      <c r="H2783" s="4">
        <v>0.62899839999999996</v>
      </c>
      <c r="I2783" s="4">
        <v>0.67309527999999996</v>
      </c>
      <c r="J2783" s="4">
        <v>0.92918111999999997</v>
      </c>
      <c r="K2783" s="4">
        <f t="shared" si="303"/>
        <v>0.92918111999999997</v>
      </c>
      <c r="L2783" s="4">
        <f t="shared" si="304"/>
        <v>0.92918111999999997</v>
      </c>
      <c r="M2783" s="4">
        <f t="shared" si="305"/>
        <v>1.8099547511312217E-4</v>
      </c>
      <c r="N2783" s="4">
        <f t="shared" si="306"/>
        <v>1.6817757828054298E-4</v>
      </c>
      <c r="O2783" s="4">
        <f t="shared" si="307"/>
        <v>1.6817757828054298E-4</v>
      </c>
    </row>
    <row r="2784" spans="2:15" ht="15" customHeight="1">
      <c r="B2784" s="3" t="s">
        <v>114</v>
      </c>
      <c r="C2784" s="3" t="s">
        <v>5</v>
      </c>
      <c r="D2784" s="3" t="str">
        <f t="shared" si="301"/>
        <v>Raise 4x</v>
      </c>
      <c r="E2784" s="3" t="s">
        <v>212</v>
      </c>
      <c r="F2784" s="3" t="str">
        <f t="shared" si="302"/>
        <v/>
      </c>
      <c r="G2784" s="3">
        <v>12</v>
      </c>
      <c r="H2784" s="4">
        <v>0.64199598000000002</v>
      </c>
      <c r="I2784" s="4">
        <v>0.69684056000000005</v>
      </c>
      <c r="J2784" s="4">
        <v>0.95812381000000002</v>
      </c>
      <c r="K2784" s="4">
        <f t="shared" si="303"/>
        <v>0.95812381000000002</v>
      </c>
      <c r="L2784" s="4">
        <f t="shared" si="304"/>
        <v>0.95812381000000002</v>
      </c>
      <c r="M2784" s="4">
        <f t="shared" si="305"/>
        <v>1.8099547511312217E-4</v>
      </c>
      <c r="N2784" s="4">
        <f t="shared" si="306"/>
        <v>1.734160742081448E-4</v>
      </c>
      <c r="O2784" s="4">
        <f t="shared" si="307"/>
        <v>1.734160742081448E-4</v>
      </c>
    </row>
    <row r="2785" spans="2:15" ht="15" customHeight="1">
      <c r="B2785" s="3" t="s">
        <v>114</v>
      </c>
      <c r="C2785" s="3" t="s">
        <v>6</v>
      </c>
      <c r="D2785" s="3" t="str">
        <f t="shared" si="301"/>
        <v>Raise 4x</v>
      </c>
      <c r="E2785" s="3" t="s">
        <v>212</v>
      </c>
      <c r="F2785" s="3" t="str">
        <f t="shared" si="302"/>
        <v/>
      </c>
      <c r="G2785" s="3">
        <v>12</v>
      </c>
      <c r="H2785" s="4">
        <v>0.65279458999999995</v>
      </c>
      <c r="I2785" s="4">
        <v>0.71958484</v>
      </c>
      <c r="J2785" s="4">
        <v>0.98617332999999996</v>
      </c>
      <c r="K2785" s="4">
        <f t="shared" si="303"/>
        <v>0.98617332999999996</v>
      </c>
      <c r="L2785" s="4">
        <f t="shared" si="304"/>
        <v>0.98617332999999996</v>
      </c>
      <c r="M2785" s="4">
        <f t="shared" si="305"/>
        <v>1.8099547511312217E-4</v>
      </c>
      <c r="N2785" s="4">
        <f t="shared" si="306"/>
        <v>1.7849291040723981E-4</v>
      </c>
      <c r="O2785" s="4">
        <f t="shared" si="307"/>
        <v>1.7849291040723981E-4</v>
      </c>
    </row>
    <row r="2786" spans="2:15" ht="15" customHeight="1">
      <c r="B2786" s="3" t="s">
        <v>114</v>
      </c>
      <c r="C2786" s="3" t="s">
        <v>7</v>
      </c>
      <c r="D2786" s="3" t="str">
        <f t="shared" si="301"/>
        <v>Raise 4x</v>
      </c>
      <c r="E2786" s="3" t="s">
        <v>212</v>
      </c>
      <c r="F2786" s="3" t="str">
        <f t="shared" si="302"/>
        <v/>
      </c>
      <c r="G2786" s="3">
        <v>12</v>
      </c>
      <c r="H2786" s="4">
        <v>0.62215215000000001</v>
      </c>
      <c r="I2786" s="4">
        <v>0.70096864999999997</v>
      </c>
      <c r="J2786" s="4">
        <v>0.96482889000000005</v>
      </c>
      <c r="K2786" s="4">
        <f t="shared" si="303"/>
        <v>0.96482889000000005</v>
      </c>
      <c r="L2786" s="4">
        <f t="shared" si="304"/>
        <v>0.96482889000000005</v>
      </c>
      <c r="M2786" s="4">
        <f t="shared" si="305"/>
        <v>1.8099547511312217E-4</v>
      </c>
      <c r="N2786" s="4">
        <f t="shared" si="306"/>
        <v>1.746296633484163E-4</v>
      </c>
      <c r="O2786" s="4">
        <f t="shared" si="307"/>
        <v>1.746296633484163E-4</v>
      </c>
    </row>
    <row r="2787" spans="2:15" ht="15" customHeight="1">
      <c r="B2787" s="3" t="s">
        <v>114</v>
      </c>
      <c r="C2787" s="3" t="s">
        <v>8</v>
      </c>
      <c r="D2787" s="3" t="str">
        <f t="shared" si="301"/>
        <v>Raise 4x</v>
      </c>
      <c r="E2787" s="3" t="s">
        <v>212</v>
      </c>
      <c r="F2787" s="3" t="str">
        <f t="shared" si="302"/>
        <v/>
      </c>
      <c r="G2787" s="3">
        <v>12</v>
      </c>
      <c r="H2787" s="4">
        <v>0.60661973000000002</v>
      </c>
      <c r="I2787" s="4">
        <v>0.71979700999999996</v>
      </c>
      <c r="J2787" s="4">
        <v>0.99186611999999996</v>
      </c>
      <c r="K2787" s="4">
        <f t="shared" si="303"/>
        <v>0.99186611999999996</v>
      </c>
      <c r="L2787" s="4">
        <f t="shared" si="304"/>
        <v>0.99186611999999996</v>
      </c>
      <c r="M2787" s="4">
        <f t="shared" si="305"/>
        <v>1.8099547511312217E-4</v>
      </c>
      <c r="N2787" s="4">
        <f t="shared" si="306"/>
        <v>1.7952327963800905E-4</v>
      </c>
      <c r="O2787" s="4">
        <f t="shared" si="307"/>
        <v>1.7952327963800905E-4</v>
      </c>
    </row>
    <row r="2788" spans="2:15" ht="15" customHeight="1">
      <c r="B2788" s="3" t="s">
        <v>114</v>
      </c>
      <c r="C2788" s="3" t="s">
        <v>9</v>
      </c>
      <c r="D2788" s="3" t="str">
        <f t="shared" si="301"/>
        <v>Raise 4x</v>
      </c>
      <c r="E2788" s="3" t="s">
        <v>212</v>
      </c>
      <c r="F2788" s="3" t="str">
        <f t="shared" si="302"/>
        <v/>
      </c>
      <c r="G2788" s="3">
        <v>12</v>
      </c>
      <c r="H2788" s="4">
        <v>0.63640571999999995</v>
      </c>
      <c r="I2788" s="4">
        <v>0.76844701999999998</v>
      </c>
      <c r="J2788" s="4">
        <v>1.0520252000000001</v>
      </c>
      <c r="K2788" s="4">
        <f t="shared" si="303"/>
        <v>1.0520252000000001</v>
      </c>
      <c r="L2788" s="4">
        <f t="shared" si="304"/>
        <v>1.0520252000000001</v>
      </c>
      <c r="M2788" s="4">
        <f t="shared" si="305"/>
        <v>1.8099547511312217E-4</v>
      </c>
      <c r="N2788" s="4">
        <f t="shared" si="306"/>
        <v>1.9041180090497738E-4</v>
      </c>
      <c r="O2788" s="4">
        <f t="shared" si="307"/>
        <v>1.9041180090497738E-4</v>
      </c>
    </row>
    <row r="2789" spans="2:15" ht="15" customHeight="1">
      <c r="B2789" s="3" t="s">
        <v>114</v>
      </c>
      <c r="C2789" s="3" t="s">
        <v>11</v>
      </c>
      <c r="D2789" s="3" t="str">
        <f t="shared" si="301"/>
        <v>Raise 4x</v>
      </c>
      <c r="E2789" s="3" t="s">
        <v>212</v>
      </c>
      <c r="F2789" s="3" t="str">
        <f t="shared" si="302"/>
        <v/>
      </c>
      <c r="G2789" s="3">
        <v>12</v>
      </c>
      <c r="H2789" s="4">
        <v>0.54652831000000002</v>
      </c>
      <c r="I2789" s="4">
        <v>0.84005962999999995</v>
      </c>
      <c r="J2789" s="4">
        <v>1.14020462</v>
      </c>
      <c r="K2789" s="4">
        <f t="shared" si="303"/>
        <v>1.14020462</v>
      </c>
      <c r="L2789" s="4">
        <f t="shared" si="304"/>
        <v>1.14020462</v>
      </c>
      <c r="M2789" s="4">
        <f t="shared" si="305"/>
        <v>1.8099547511312217E-4</v>
      </c>
      <c r="N2789" s="4">
        <f t="shared" si="306"/>
        <v>2.0637187692307691E-4</v>
      </c>
      <c r="O2789" s="4">
        <f t="shared" si="307"/>
        <v>2.0637187692307691E-4</v>
      </c>
    </row>
    <row r="2790" spans="2:15" ht="15" customHeight="1">
      <c r="B2790" s="3" t="s">
        <v>114</v>
      </c>
      <c r="C2790" s="3" t="s">
        <v>12</v>
      </c>
      <c r="D2790" s="3" t="str">
        <f t="shared" si="301"/>
        <v>Check</v>
      </c>
      <c r="E2790" s="3" t="s">
        <v>211</v>
      </c>
      <c r="F2790" s="3" t="str">
        <f t="shared" si="302"/>
        <v/>
      </c>
      <c r="G2790" s="3">
        <v>12</v>
      </c>
      <c r="H2790" s="4">
        <v>-0.40718349999999998</v>
      </c>
      <c r="I2790" s="4">
        <v>-1.54396361</v>
      </c>
      <c r="J2790" s="4">
        <v>-1.79518647</v>
      </c>
      <c r="K2790" s="4">
        <f t="shared" si="303"/>
        <v>-0.40718349999999998</v>
      </c>
      <c r="L2790" s="4">
        <f t="shared" si="304"/>
        <v>-0.40718349999999998</v>
      </c>
      <c r="M2790" s="4">
        <f t="shared" si="305"/>
        <v>1.8099547511312217E-4</v>
      </c>
      <c r="N2790" s="4">
        <f t="shared" si="306"/>
        <v>-7.3698371040723982E-5</v>
      </c>
      <c r="O2790" s="4">
        <f t="shared" si="307"/>
        <v>-7.3698371040723982E-5</v>
      </c>
    </row>
    <row r="2791" spans="2:15" ht="15" customHeight="1">
      <c r="B2791" s="3" t="s">
        <v>114</v>
      </c>
      <c r="C2791" s="3" t="s">
        <v>13</v>
      </c>
      <c r="D2791" s="3" t="str">
        <f t="shared" si="301"/>
        <v>Raise 4x</v>
      </c>
      <c r="E2791" s="3" t="s">
        <v>212</v>
      </c>
      <c r="F2791" s="3" t="str">
        <f t="shared" si="302"/>
        <v/>
      </c>
      <c r="G2791" s="3">
        <v>12</v>
      </c>
      <c r="H2791" s="4">
        <v>0.73217873</v>
      </c>
      <c r="I2791" s="4">
        <v>0.84125201000000005</v>
      </c>
      <c r="J2791" s="4">
        <v>1.1365211500000001</v>
      </c>
      <c r="K2791" s="4">
        <f t="shared" si="303"/>
        <v>1.1365211500000001</v>
      </c>
      <c r="L2791" s="4">
        <f t="shared" si="304"/>
        <v>1.1365211500000001</v>
      </c>
      <c r="M2791" s="4">
        <f t="shared" si="305"/>
        <v>1.8099547511312217E-4</v>
      </c>
      <c r="N2791" s="4">
        <f t="shared" si="306"/>
        <v>2.05705185520362E-4</v>
      </c>
      <c r="O2791" s="4">
        <f t="shared" si="307"/>
        <v>2.05705185520362E-4</v>
      </c>
    </row>
    <row r="2792" spans="2:15" ht="15" customHeight="1">
      <c r="B2792" s="3" t="s">
        <v>114</v>
      </c>
      <c r="C2792" s="3" t="s">
        <v>39</v>
      </c>
      <c r="D2792" s="3" t="str">
        <f t="shared" si="301"/>
        <v>Raise 4x</v>
      </c>
      <c r="E2792" s="3" t="s">
        <v>212</v>
      </c>
      <c r="F2792" s="3" t="str">
        <f t="shared" si="302"/>
        <v/>
      </c>
      <c r="G2792" s="3">
        <v>12</v>
      </c>
      <c r="H2792" s="4">
        <v>0.69641361000000002</v>
      </c>
      <c r="I2792" s="4">
        <v>0.78397908000000005</v>
      </c>
      <c r="J2792" s="4">
        <v>1.0658383</v>
      </c>
      <c r="K2792" s="4">
        <f t="shared" si="303"/>
        <v>1.0658383</v>
      </c>
      <c r="L2792" s="4">
        <f t="shared" si="304"/>
        <v>1.0658383</v>
      </c>
      <c r="M2792" s="4">
        <f t="shared" si="305"/>
        <v>1.8099547511312217E-4</v>
      </c>
      <c r="N2792" s="4">
        <f t="shared" si="306"/>
        <v>1.9291190950226244E-4</v>
      </c>
      <c r="O2792" s="4">
        <f t="shared" si="307"/>
        <v>1.9291190950226244E-4</v>
      </c>
    </row>
    <row r="2793" spans="2:15" ht="15" customHeight="1">
      <c r="B2793" s="3" t="s">
        <v>114</v>
      </c>
      <c r="C2793" s="3" t="s">
        <v>14</v>
      </c>
      <c r="D2793" s="3" t="str">
        <f t="shared" si="301"/>
        <v>Raise 4x</v>
      </c>
      <c r="E2793" s="3" t="s">
        <v>212</v>
      </c>
      <c r="F2793" s="3" t="str">
        <f t="shared" si="302"/>
        <v/>
      </c>
      <c r="G2793" s="3">
        <v>12</v>
      </c>
      <c r="H2793" s="4">
        <v>0.66199967999999998</v>
      </c>
      <c r="I2793" s="4">
        <v>0.72743469999999999</v>
      </c>
      <c r="J2793" s="4">
        <v>0.99604490000000001</v>
      </c>
      <c r="K2793" s="4">
        <f t="shared" si="303"/>
        <v>0.99604490000000001</v>
      </c>
      <c r="L2793" s="4">
        <f t="shared" si="304"/>
        <v>0.99604490000000001</v>
      </c>
      <c r="M2793" s="4">
        <f t="shared" si="305"/>
        <v>1.8099547511312217E-4</v>
      </c>
      <c r="N2793" s="4">
        <f t="shared" si="306"/>
        <v>1.8027961990950227E-4</v>
      </c>
      <c r="O2793" s="4">
        <f t="shared" si="307"/>
        <v>1.8027961990950227E-4</v>
      </c>
    </row>
    <row r="2794" spans="2:15" ht="15" customHeight="1">
      <c r="B2794" s="3" t="s">
        <v>114</v>
      </c>
      <c r="C2794" s="3" t="s">
        <v>15</v>
      </c>
      <c r="D2794" s="3" t="str">
        <f t="shared" si="301"/>
        <v>Raise 4x</v>
      </c>
      <c r="E2794" s="3" t="s">
        <v>212</v>
      </c>
      <c r="F2794" s="3" t="str">
        <f t="shared" si="302"/>
        <v/>
      </c>
      <c r="G2794" s="3">
        <v>12</v>
      </c>
      <c r="H2794" s="4">
        <v>0.62793390999999998</v>
      </c>
      <c r="I2794" s="4">
        <v>0.67161888000000003</v>
      </c>
      <c r="J2794" s="4">
        <v>0.92714096999999995</v>
      </c>
      <c r="K2794" s="4">
        <f t="shared" si="303"/>
        <v>0.92714096999999995</v>
      </c>
      <c r="L2794" s="4">
        <f t="shared" si="304"/>
        <v>0.92714096999999995</v>
      </c>
      <c r="M2794" s="4">
        <f t="shared" si="305"/>
        <v>1.8099547511312217E-4</v>
      </c>
      <c r="N2794" s="4">
        <f t="shared" si="306"/>
        <v>1.6780832036199093E-4</v>
      </c>
      <c r="O2794" s="4">
        <f t="shared" si="307"/>
        <v>1.6780832036199093E-4</v>
      </c>
    </row>
    <row r="2795" spans="2:15" ht="15" customHeight="1">
      <c r="B2795" s="3" t="s">
        <v>114</v>
      </c>
      <c r="C2795" s="3" t="s">
        <v>16</v>
      </c>
      <c r="D2795" s="3" t="str">
        <f t="shared" si="301"/>
        <v>Raise 4x</v>
      </c>
      <c r="E2795" s="3" t="s">
        <v>212</v>
      </c>
      <c r="F2795" s="3" t="str">
        <f t="shared" si="302"/>
        <v/>
      </c>
      <c r="G2795" s="3">
        <v>12</v>
      </c>
      <c r="H2795" s="4">
        <v>0.62850395999999997</v>
      </c>
      <c r="I2795" s="4">
        <v>0.67242279999999999</v>
      </c>
      <c r="J2795" s="4">
        <v>0.92837955999999999</v>
      </c>
      <c r="K2795" s="4">
        <f t="shared" si="303"/>
        <v>0.92837955999999999</v>
      </c>
      <c r="L2795" s="4">
        <f t="shared" si="304"/>
        <v>0.92837955999999999</v>
      </c>
      <c r="M2795" s="4">
        <f t="shared" si="305"/>
        <v>1.8099547511312217E-4</v>
      </c>
      <c r="N2795" s="4">
        <f t="shared" si="306"/>
        <v>1.680324995475113E-4</v>
      </c>
      <c r="O2795" s="4">
        <f t="shared" si="307"/>
        <v>1.680324995475113E-4</v>
      </c>
    </row>
    <row r="2796" spans="2:15" ht="15" customHeight="1">
      <c r="B2796" s="3" t="s">
        <v>114</v>
      </c>
      <c r="C2796" s="3" t="s">
        <v>17</v>
      </c>
      <c r="D2796" s="3" t="str">
        <f t="shared" si="301"/>
        <v>Raise 4x</v>
      </c>
      <c r="E2796" s="3" t="s">
        <v>212</v>
      </c>
      <c r="F2796" s="3" t="str">
        <f t="shared" si="302"/>
        <v/>
      </c>
      <c r="G2796" s="3">
        <v>12</v>
      </c>
      <c r="H2796" s="4">
        <v>0.64132641000000001</v>
      </c>
      <c r="I2796" s="4">
        <v>0.69590982999999995</v>
      </c>
      <c r="J2796" s="4">
        <v>0.95700702999999998</v>
      </c>
      <c r="K2796" s="4">
        <f t="shared" si="303"/>
        <v>0.95700702999999998</v>
      </c>
      <c r="L2796" s="4">
        <f t="shared" si="304"/>
        <v>0.95700702999999998</v>
      </c>
      <c r="M2796" s="4">
        <f t="shared" si="305"/>
        <v>1.8099547511312217E-4</v>
      </c>
      <c r="N2796" s="4">
        <f t="shared" si="306"/>
        <v>1.7321394208144795E-4</v>
      </c>
      <c r="O2796" s="4">
        <f t="shared" si="307"/>
        <v>1.7321394208144795E-4</v>
      </c>
    </row>
    <row r="2797" spans="2:15" ht="15" customHeight="1">
      <c r="B2797" s="3" t="s">
        <v>114</v>
      </c>
      <c r="C2797" s="3" t="s">
        <v>18</v>
      </c>
      <c r="D2797" s="3" t="str">
        <f t="shared" si="301"/>
        <v>Raise 4x</v>
      </c>
      <c r="E2797" s="3" t="s">
        <v>212</v>
      </c>
      <c r="F2797" s="3" t="str">
        <f t="shared" si="302"/>
        <v/>
      </c>
      <c r="G2797" s="3">
        <v>12</v>
      </c>
      <c r="H2797" s="4">
        <v>0.65346386999999995</v>
      </c>
      <c r="I2797" s="4">
        <v>0.72011238</v>
      </c>
      <c r="J2797" s="4">
        <v>0.98660440000000005</v>
      </c>
      <c r="K2797" s="4">
        <f t="shared" si="303"/>
        <v>0.98660440000000005</v>
      </c>
      <c r="L2797" s="4">
        <f t="shared" si="304"/>
        <v>0.98660440000000005</v>
      </c>
      <c r="M2797" s="4">
        <f t="shared" si="305"/>
        <v>1.8099547511312217E-4</v>
      </c>
      <c r="N2797" s="4">
        <f t="shared" si="306"/>
        <v>1.7857093212669684E-4</v>
      </c>
      <c r="O2797" s="4">
        <f t="shared" si="307"/>
        <v>1.7857093212669684E-4</v>
      </c>
    </row>
    <row r="2798" spans="2:15" ht="15" customHeight="1">
      <c r="B2798" s="3" t="s">
        <v>114</v>
      </c>
      <c r="C2798" s="3" t="s">
        <v>19</v>
      </c>
      <c r="D2798" s="3" t="str">
        <f t="shared" si="301"/>
        <v>Raise 4x</v>
      </c>
      <c r="E2798" s="3" t="s">
        <v>212</v>
      </c>
      <c r="F2798" s="3" t="str">
        <f t="shared" si="302"/>
        <v/>
      </c>
      <c r="G2798" s="3">
        <v>12</v>
      </c>
      <c r="H2798" s="4">
        <v>0.62291043000000001</v>
      </c>
      <c r="I2798" s="4">
        <v>0.70167586000000004</v>
      </c>
      <c r="J2798" s="4">
        <v>0.96548652999999995</v>
      </c>
      <c r="K2798" s="4">
        <f t="shared" si="303"/>
        <v>0.96548652999999995</v>
      </c>
      <c r="L2798" s="4">
        <f t="shared" si="304"/>
        <v>0.96548652999999995</v>
      </c>
      <c r="M2798" s="4">
        <f t="shared" si="305"/>
        <v>1.8099547511312217E-4</v>
      </c>
      <c r="N2798" s="4">
        <f t="shared" si="306"/>
        <v>1.7474869321266968E-4</v>
      </c>
      <c r="O2798" s="4">
        <f t="shared" si="307"/>
        <v>1.7474869321266968E-4</v>
      </c>
    </row>
    <row r="2799" spans="2:15" ht="15" customHeight="1">
      <c r="B2799" s="3" t="s">
        <v>114</v>
      </c>
      <c r="C2799" s="3" t="s">
        <v>20</v>
      </c>
      <c r="D2799" s="3" t="str">
        <f t="shared" si="301"/>
        <v>Raise 4x</v>
      </c>
      <c r="E2799" s="3" t="s">
        <v>212</v>
      </c>
      <c r="F2799" s="3" t="str">
        <f t="shared" si="302"/>
        <v/>
      </c>
      <c r="G2799" s="3">
        <v>12</v>
      </c>
      <c r="H2799" s="4">
        <v>0.60748331</v>
      </c>
      <c r="I2799" s="4">
        <v>0.72062243000000004</v>
      </c>
      <c r="J2799" s="4">
        <v>0.99266838000000002</v>
      </c>
      <c r="K2799" s="4">
        <f t="shared" si="303"/>
        <v>0.99266838000000002</v>
      </c>
      <c r="L2799" s="4">
        <f t="shared" si="304"/>
        <v>0.99266838000000002</v>
      </c>
      <c r="M2799" s="4">
        <f t="shared" si="305"/>
        <v>1.8099547511312217E-4</v>
      </c>
      <c r="N2799" s="4">
        <f t="shared" si="306"/>
        <v>1.7966848506787331E-4</v>
      </c>
      <c r="O2799" s="4">
        <f t="shared" si="307"/>
        <v>1.7966848506787331E-4</v>
      </c>
    </row>
    <row r="2800" spans="2:15" ht="15" customHeight="1">
      <c r="B2800" s="3" t="s">
        <v>114</v>
      </c>
      <c r="C2800" s="3" t="s">
        <v>21</v>
      </c>
      <c r="D2800" s="3" t="str">
        <f t="shared" si="301"/>
        <v>Raise 4x</v>
      </c>
      <c r="E2800" s="3" t="s">
        <v>212</v>
      </c>
      <c r="F2800" s="3" t="str">
        <f t="shared" si="302"/>
        <v/>
      </c>
      <c r="G2800" s="3">
        <v>12</v>
      </c>
      <c r="H2800" s="4">
        <v>0.63727124000000002</v>
      </c>
      <c r="I2800" s="4">
        <v>0.76927769000000001</v>
      </c>
      <c r="J2800" s="4">
        <v>1.05283372</v>
      </c>
      <c r="K2800" s="4">
        <f t="shared" si="303"/>
        <v>1.05283372</v>
      </c>
      <c r="L2800" s="4">
        <f t="shared" si="304"/>
        <v>1.05283372</v>
      </c>
      <c r="M2800" s="4">
        <f t="shared" si="305"/>
        <v>1.8099547511312217E-4</v>
      </c>
      <c r="N2800" s="4">
        <f t="shared" si="306"/>
        <v>1.9055813936651582E-4</v>
      </c>
      <c r="O2800" s="4">
        <f t="shared" si="307"/>
        <v>1.9055813936651582E-4</v>
      </c>
    </row>
    <row r="2801" spans="2:15" ht="15" customHeight="1">
      <c r="B2801" s="3" t="s">
        <v>114</v>
      </c>
      <c r="C2801" s="3" t="s">
        <v>22</v>
      </c>
      <c r="D2801" s="3" t="str">
        <f t="shared" si="301"/>
        <v>Raise 4x</v>
      </c>
      <c r="E2801" s="3" t="s">
        <v>212</v>
      </c>
      <c r="F2801" s="3" t="str">
        <f t="shared" si="302"/>
        <v/>
      </c>
      <c r="G2801" s="3">
        <v>12</v>
      </c>
      <c r="H2801" s="4">
        <v>0.71794144999999998</v>
      </c>
      <c r="I2801" s="4">
        <v>1.0677569600000001</v>
      </c>
      <c r="J2801" s="4">
        <v>1.4175883600000001</v>
      </c>
      <c r="K2801" s="4">
        <f t="shared" si="303"/>
        <v>1.4175883600000001</v>
      </c>
      <c r="L2801" s="4">
        <f t="shared" si="304"/>
        <v>1.4175883600000001</v>
      </c>
      <c r="M2801" s="4">
        <f t="shared" si="305"/>
        <v>1.8099547511312217E-4</v>
      </c>
      <c r="N2801" s="4">
        <f t="shared" si="306"/>
        <v>2.5657707873303167E-4</v>
      </c>
      <c r="O2801" s="4">
        <f t="shared" si="307"/>
        <v>2.5657707873303167E-4</v>
      </c>
    </row>
    <row r="2802" spans="2:15" ht="15" customHeight="1">
      <c r="B2802" s="3" t="s">
        <v>114</v>
      </c>
      <c r="C2802" s="3" t="s">
        <v>24</v>
      </c>
      <c r="D2802" s="3" t="str">
        <f t="shared" si="301"/>
        <v>Check</v>
      </c>
      <c r="E2802" s="3" t="s">
        <v>211</v>
      </c>
      <c r="F2802" s="3" t="str">
        <f t="shared" si="302"/>
        <v/>
      </c>
      <c r="G2802" s="3">
        <v>12</v>
      </c>
      <c r="H2802" s="4">
        <v>-0.40824864</v>
      </c>
      <c r="I2802" s="4">
        <v>-1.54568463</v>
      </c>
      <c r="J2802" s="4">
        <v>-1.7972273400000001</v>
      </c>
      <c r="K2802" s="4">
        <f t="shared" si="303"/>
        <v>-0.40824864</v>
      </c>
      <c r="L2802" s="4">
        <f t="shared" si="304"/>
        <v>-0.40824864</v>
      </c>
      <c r="M2802" s="4">
        <f t="shared" si="305"/>
        <v>1.8099547511312217E-4</v>
      </c>
      <c r="N2802" s="4">
        <f t="shared" si="306"/>
        <v>-7.3891156561085969E-5</v>
      </c>
      <c r="O2802" s="4">
        <f t="shared" si="307"/>
        <v>-7.3891156561085969E-5</v>
      </c>
    </row>
    <row r="2803" spans="2:15" ht="15" customHeight="1">
      <c r="B2803" s="3" t="s">
        <v>114</v>
      </c>
      <c r="C2803" s="3" t="s">
        <v>25</v>
      </c>
      <c r="D2803" s="3" t="str">
        <f t="shared" si="301"/>
        <v>Raise 4x</v>
      </c>
      <c r="E2803" s="3" t="s">
        <v>212</v>
      </c>
      <c r="F2803" s="3" t="str">
        <f t="shared" si="302"/>
        <v/>
      </c>
      <c r="G2803" s="3">
        <v>24</v>
      </c>
      <c r="H2803" s="4">
        <v>0.69682847000000003</v>
      </c>
      <c r="I2803" s="4">
        <v>0.78233830999999998</v>
      </c>
      <c r="J2803" s="4">
        <v>1.0632165200000001</v>
      </c>
      <c r="K2803" s="4">
        <f t="shared" si="303"/>
        <v>1.0632165200000001</v>
      </c>
      <c r="L2803" s="4">
        <f t="shared" si="304"/>
        <v>1.0632165200000001</v>
      </c>
      <c r="M2803" s="4">
        <f t="shared" si="305"/>
        <v>3.6199095022624434E-4</v>
      </c>
      <c r="N2803" s="4">
        <f t="shared" si="306"/>
        <v>3.8487475837104077E-4</v>
      </c>
      <c r="O2803" s="4">
        <f t="shared" si="307"/>
        <v>3.8487475837104077E-4</v>
      </c>
    </row>
    <row r="2804" spans="2:15" ht="15" customHeight="1">
      <c r="B2804" s="3" t="s">
        <v>114</v>
      </c>
      <c r="C2804" s="3" t="s">
        <v>26</v>
      </c>
      <c r="D2804" s="3" t="str">
        <f t="shared" si="301"/>
        <v>Raise 4x</v>
      </c>
      <c r="E2804" s="3" t="s">
        <v>212</v>
      </c>
      <c r="F2804" s="3" t="str">
        <f t="shared" si="302"/>
        <v/>
      </c>
      <c r="G2804" s="3">
        <v>24</v>
      </c>
      <c r="H2804" s="4">
        <v>0.66166829999999999</v>
      </c>
      <c r="I2804" s="4">
        <v>0.72544726000000004</v>
      </c>
      <c r="J2804" s="4">
        <v>0.99301092000000002</v>
      </c>
      <c r="K2804" s="4">
        <f t="shared" si="303"/>
        <v>0.99301092000000002</v>
      </c>
      <c r="L2804" s="4">
        <f t="shared" si="304"/>
        <v>0.99301092000000002</v>
      </c>
      <c r="M2804" s="4">
        <f t="shared" si="305"/>
        <v>3.6199095022624434E-4</v>
      </c>
      <c r="N2804" s="4">
        <f t="shared" si="306"/>
        <v>3.5946096651583712E-4</v>
      </c>
      <c r="O2804" s="4">
        <f t="shared" si="307"/>
        <v>3.5946096651583712E-4</v>
      </c>
    </row>
    <row r="2805" spans="2:15" ht="15" customHeight="1">
      <c r="B2805" s="3" t="s">
        <v>114</v>
      </c>
      <c r="C2805" s="3" t="s">
        <v>27</v>
      </c>
      <c r="D2805" s="3" t="str">
        <f t="shared" si="301"/>
        <v>Raise 4x</v>
      </c>
      <c r="E2805" s="3" t="s">
        <v>212</v>
      </c>
      <c r="F2805" s="3" t="str">
        <f t="shared" si="302"/>
        <v/>
      </c>
      <c r="G2805" s="3">
        <v>24</v>
      </c>
      <c r="H2805" s="4">
        <v>0.62782859999999996</v>
      </c>
      <c r="I2805" s="4">
        <v>0.66952433</v>
      </c>
      <c r="J2805" s="4">
        <v>0.92398225</v>
      </c>
      <c r="K2805" s="4">
        <f t="shared" si="303"/>
        <v>0.92398225</v>
      </c>
      <c r="L2805" s="4">
        <f t="shared" si="304"/>
        <v>0.92398225</v>
      </c>
      <c r="M2805" s="4">
        <f t="shared" si="305"/>
        <v>3.6199095022624434E-4</v>
      </c>
      <c r="N2805" s="4">
        <f t="shared" si="306"/>
        <v>3.3447321266968325E-4</v>
      </c>
      <c r="O2805" s="4">
        <f t="shared" si="307"/>
        <v>3.3447321266968325E-4</v>
      </c>
    </row>
    <row r="2806" spans="2:15" ht="15" customHeight="1">
      <c r="B2806" s="3" t="s">
        <v>114</v>
      </c>
      <c r="C2806" s="3" t="s">
        <v>28</v>
      </c>
      <c r="D2806" s="3" t="str">
        <f t="shared" si="301"/>
        <v>Raise 4x</v>
      </c>
      <c r="E2806" s="3" t="s">
        <v>212</v>
      </c>
      <c r="F2806" s="3" t="str">
        <f t="shared" si="302"/>
        <v/>
      </c>
      <c r="G2806" s="3">
        <v>24</v>
      </c>
      <c r="H2806" s="4">
        <v>0.59451270000000001</v>
      </c>
      <c r="I2806" s="4">
        <v>0.61451140999999998</v>
      </c>
      <c r="J2806" s="4">
        <v>0.85606079999999996</v>
      </c>
      <c r="K2806" s="4">
        <f t="shared" si="303"/>
        <v>0.85606079999999996</v>
      </c>
      <c r="L2806" s="4">
        <f t="shared" si="304"/>
        <v>0.85606079999999996</v>
      </c>
      <c r="M2806" s="4">
        <f t="shared" si="305"/>
        <v>3.6199095022624434E-4</v>
      </c>
      <c r="N2806" s="4">
        <f t="shared" si="306"/>
        <v>3.0988626244343888E-4</v>
      </c>
      <c r="O2806" s="4">
        <f t="shared" si="307"/>
        <v>3.0988626244343888E-4</v>
      </c>
    </row>
    <row r="2807" spans="2:15" ht="15" customHeight="1">
      <c r="B2807" s="3" t="s">
        <v>114</v>
      </c>
      <c r="C2807" s="3" t="s">
        <v>29</v>
      </c>
      <c r="D2807" s="3" t="str">
        <f t="shared" si="301"/>
        <v>Raise 4x</v>
      </c>
      <c r="E2807" s="3" t="s">
        <v>212</v>
      </c>
      <c r="F2807" s="3" t="str">
        <f t="shared" si="302"/>
        <v/>
      </c>
      <c r="G2807" s="3">
        <v>24</v>
      </c>
      <c r="H2807" s="4">
        <v>0.59503508000000005</v>
      </c>
      <c r="I2807" s="4">
        <v>0.61503969000000003</v>
      </c>
      <c r="J2807" s="4">
        <v>0.85696601999999999</v>
      </c>
      <c r="K2807" s="4">
        <f t="shared" si="303"/>
        <v>0.85696601999999999</v>
      </c>
      <c r="L2807" s="4">
        <f t="shared" si="304"/>
        <v>0.85696601999999999</v>
      </c>
      <c r="M2807" s="4">
        <f t="shared" si="305"/>
        <v>3.6199095022624434E-4</v>
      </c>
      <c r="N2807" s="4">
        <f t="shared" si="306"/>
        <v>3.1021394389140269E-4</v>
      </c>
      <c r="O2807" s="4">
        <f t="shared" si="307"/>
        <v>3.1021394389140269E-4</v>
      </c>
    </row>
    <row r="2808" spans="2:15" ht="15" customHeight="1">
      <c r="B2808" s="3" t="s">
        <v>114</v>
      </c>
      <c r="C2808" s="3" t="s">
        <v>30</v>
      </c>
      <c r="D2808" s="3" t="str">
        <f t="shared" si="301"/>
        <v>Raise 4x</v>
      </c>
      <c r="E2808" s="3" t="s">
        <v>212</v>
      </c>
      <c r="F2808" s="3" t="str">
        <f t="shared" si="302"/>
        <v/>
      </c>
      <c r="G2808" s="3">
        <v>24</v>
      </c>
      <c r="H2808" s="4">
        <v>0.60775318</v>
      </c>
      <c r="I2808" s="4">
        <v>0.63798935000000001</v>
      </c>
      <c r="J2808" s="4">
        <v>0.88493893999999995</v>
      </c>
      <c r="K2808" s="4">
        <f t="shared" si="303"/>
        <v>0.88493893999999995</v>
      </c>
      <c r="L2808" s="4">
        <f t="shared" si="304"/>
        <v>0.88493893999999995</v>
      </c>
      <c r="M2808" s="4">
        <f t="shared" si="305"/>
        <v>3.6199095022624434E-4</v>
      </c>
      <c r="N2808" s="4">
        <f t="shared" si="306"/>
        <v>3.2033988778280538E-4</v>
      </c>
      <c r="O2808" s="4">
        <f t="shared" si="307"/>
        <v>3.2033988778280538E-4</v>
      </c>
    </row>
    <row r="2809" spans="2:15" ht="15" customHeight="1">
      <c r="B2809" s="3" t="s">
        <v>114</v>
      </c>
      <c r="C2809" s="3" t="s">
        <v>31</v>
      </c>
      <c r="D2809" s="3" t="str">
        <f t="shared" si="301"/>
        <v>Raise 4x</v>
      </c>
      <c r="E2809" s="3" t="s">
        <v>212</v>
      </c>
      <c r="F2809" s="3" t="str">
        <f t="shared" si="302"/>
        <v/>
      </c>
      <c r="G2809" s="3">
        <v>24</v>
      </c>
      <c r="H2809" s="4">
        <v>0.61967139000000004</v>
      </c>
      <c r="I2809" s="4">
        <v>0.66151462999999999</v>
      </c>
      <c r="J2809" s="4">
        <v>0.91371075000000002</v>
      </c>
      <c r="K2809" s="4">
        <f t="shared" si="303"/>
        <v>0.91371075000000002</v>
      </c>
      <c r="L2809" s="4">
        <f t="shared" si="304"/>
        <v>0.91371075000000002</v>
      </c>
      <c r="M2809" s="4">
        <f t="shared" si="305"/>
        <v>3.6199095022624434E-4</v>
      </c>
      <c r="N2809" s="4">
        <f t="shared" si="306"/>
        <v>3.307550226244344E-4</v>
      </c>
      <c r="O2809" s="4">
        <f t="shared" si="307"/>
        <v>3.307550226244344E-4</v>
      </c>
    </row>
    <row r="2810" spans="2:15" ht="15" customHeight="1">
      <c r="B2810" s="3" t="s">
        <v>114</v>
      </c>
      <c r="C2810" s="3" t="s">
        <v>32</v>
      </c>
      <c r="D2810" s="3" t="str">
        <f t="shared" si="301"/>
        <v>Raise 4x</v>
      </c>
      <c r="E2810" s="3" t="s">
        <v>212</v>
      </c>
      <c r="F2810" s="3" t="str">
        <f t="shared" si="302"/>
        <v/>
      </c>
      <c r="G2810" s="3">
        <v>24</v>
      </c>
      <c r="H2810" s="4">
        <v>0.59139558000000003</v>
      </c>
      <c r="I2810" s="4">
        <v>0.64477479000000004</v>
      </c>
      <c r="J2810" s="4">
        <v>0.89441822999999998</v>
      </c>
      <c r="K2810" s="4">
        <f t="shared" si="303"/>
        <v>0.89441822999999998</v>
      </c>
      <c r="L2810" s="4">
        <f t="shared" si="304"/>
        <v>0.89441822999999998</v>
      </c>
      <c r="M2810" s="4">
        <f t="shared" si="305"/>
        <v>3.6199095022624434E-4</v>
      </c>
      <c r="N2810" s="4">
        <f t="shared" si="306"/>
        <v>3.2377130497737553E-4</v>
      </c>
      <c r="O2810" s="4">
        <f t="shared" si="307"/>
        <v>3.2377130497737553E-4</v>
      </c>
    </row>
    <row r="2811" spans="2:15" ht="15" customHeight="1">
      <c r="B2811" s="3" t="s">
        <v>114</v>
      </c>
      <c r="C2811" s="3" t="s">
        <v>33</v>
      </c>
      <c r="D2811" s="3" t="str">
        <f t="shared" si="301"/>
        <v>Raise 4x</v>
      </c>
      <c r="E2811" s="3" t="s">
        <v>212</v>
      </c>
      <c r="F2811" s="3" t="str">
        <f t="shared" si="302"/>
        <v/>
      </c>
      <c r="G2811" s="3">
        <v>24</v>
      </c>
      <c r="H2811" s="4">
        <v>0.58825578000000001</v>
      </c>
      <c r="I2811" s="4">
        <v>0.67541172000000005</v>
      </c>
      <c r="J2811" s="4">
        <v>0.93328186000000002</v>
      </c>
      <c r="K2811" s="4">
        <f t="shared" si="303"/>
        <v>0.93328186000000002</v>
      </c>
      <c r="L2811" s="4">
        <f t="shared" si="304"/>
        <v>0.93328186000000002</v>
      </c>
      <c r="M2811" s="4">
        <f t="shared" si="305"/>
        <v>3.6199095022624434E-4</v>
      </c>
      <c r="N2811" s="4">
        <f t="shared" si="306"/>
        <v>3.3783958733031675E-4</v>
      </c>
      <c r="O2811" s="4">
        <f t="shared" si="307"/>
        <v>3.3783958733031675E-4</v>
      </c>
    </row>
    <row r="2812" spans="2:15" ht="15" customHeight="1">
      <c r="B2812" s="3" t="s">
        <v>114</v>
      </c>
      <c r="C2812" s="3" t="s">
        <v>34</v>
      </c>
      <c r="D2812" s="3" t="str">
        <f t="shared" si="301"/>
        <v>Raise 4x</v>
      </c>
      <c r="E2812" s="3" t="s">
        <v>212</v>
      </c>
      <c r="F2812" s="3" t="str">
        <f t="shared" si="302"/>
        <v/>
      </c>
      <c r="G2812" s="3">
        <v>24</v>
      </c>
      <c r="H2812" s="4">
        <v>0.61731055000000001</v>
      </c>
      <c r="I2812" s="4">
        <v>0.72298642999999996</v>
      </c>
      <c r="J2812" s="4">
        <v>0.99213176000000003</v>
      </c>
      <c r="K2812" s="4">
        <f t="shared" si="303"/>
        <v>0.99213176000000003</v>
      </c>
      <c r="L2812" s="4">
        <f t="shared" si="304"/>
        <v>0.99213176000000003</v>
      </c>
      <c r="M2812" s="4">
        <f t="shared" si="305"/>
        <v>3.6199095022624434E-4</v>
      </c>
      <c r="N2812" s="4">
        <f t="shared" si="306"/>
        <v>3.5914271855203619E-4</v>
      </c>
      <c r="O2812" s="4">
        <f t="shared" si="307"/>
        <v>3.5914271855203619E-4</v>
      </c>
    </row>
    <row r="2813" spans="2:15" ht="15" customHeight="1">
      <c r="B2813" s="3" t="s">
        <v>114</v>
      </c>
      <c r="C2813" s="3" t="s">
        <v>35</v>
      </c>
      <c r="D2813" s="3" t="str">
        <f t="shared" si="301"/>
        <v>Raise 4x</v>
      </c>
      <c r="E2813" s="3" t="s">
        <v>212</v>
      </c>
      <c r="F2813" s="3" t="str">
        <f t="shared" si="302"/>
        <v/>
      </c>
      <c r="G2813" s="3">
        <v>24</v>
      </c>
      <c r="H2813" s="4">
        <v>0.69406201999999995</v>
      </c>
      <c r="I2813" s="4">
        <v>1.02036795</v>
      </c>
      <c r="J2813" s="4">
        <v>1.35586736</v>
      </c>
      <c r="K2813" s="4">
        <f t="shared" si="303"/>
        <v>1.35586736</v>
      </c>
      <c r="L2813" s="4">
        <f t="shared" si="304"/>
        <v>1.35586736</v>
      </c>
      <c r="M2813" s="4">
        <f t="shared" si="305"/>
        <v>3.6199095022624434E-4</v>
      </c>
      <c r="N2813" s="4">
        <f t="shared" si="306"/>
        <v>4.9081171402714932E-4</v>
      </c>
      <c r="O2813" s="4">
        <f t="shared" si="307"/>
        <v>4.9081171402714932E-4</v>
      </c>
    </row>
    <row r="2814" spans="2:15" ht="15" customHeight="1">
      <c r="B2814" s="3" t="s">
        <v>114</v>
      </c>
      <c r="C2814" s="3" t="s">
        <v>36</v>
      </c>
      <c r="D2814" s="3" t="str">
        <f t="shared" si="301"/>
        <v>Raise 4x</v>
      </c>
      <c r="E2814" s="3" t="s">
        <v>212</v>
      </c>
      <c r="F2814" s="3" t="str">
        <f t="shared" si="302"/>
        <v/>
      </c>
      <c r="G2814" s="3">
        <v>24</v>
      </c>
      <c r="H2814" s="4">
        <v>0.57243036000000003</v>
      </c>
      <c r="I2814" s="4">
        <v>0.86114877000000001</v>
      </c>
      <c r="J2814" s="4">
        <v>1.16002005</v>
      </c>
      <c r="K2814" s="4">
        <f t="shared" si="303"/>
        <v>1.16002005</v>
      </c>
      <c r="L2814" s="4">
        <f t="shared" si="304"/>
        <v>1.16002005</v>
      </c>
      <c r="M2814" s="4">
        <f t="shared" si="305"/>
        <v>3.6199095022624434E-4</v>
      </c>
      <c r="N2814" s="4">
        <f t="shared" si="306"/>
        <v>4.1991676018099546E-4</v>
      </c>
      <c r="O2814" s="4">
        <f t="shared" si="307"/>
        <v>4.1991676018099546E-4</v>
      </c>
    </row>
    <row r="2815" spans="2:15" ht="15" customHeight="1">
      <c r="B2815" s="3" t="s">
        <v>114</v>
      </c>
      <c r="C2815" s="3" t="s">
        <v>37</v>
      </c>
      <c r="D2815" s="3" t="str">
        <f t="shared" si="301"/>
        <v>Check</v>
      </c>
      <c r="E2815" s="3" t="s">
        <v>211</v>
      </c>
      <c r="F2815" s="3" t="str">
        <f t="shared" si="302"/>
        <v/>
      </c>
      <c r="G2815" s="3">
        <v>24</v>
      </c>
      <c r="H2815" s="4">
        <v>-0.37788464999999999</v>
      </c>
      <c r="I2815" s="4">
        <v>-1.4994924599999999</v>
      </c>
      <c r="J2815" s="4">
        <v>-1.74647643</v>
      </c>
      <c r="K2815" s="4">
        <f t="shared" si="303"/>
        <v>-0.37788464999999999</v>
      </c>
      <c r="L2815" s="4">
        <f t="shared" si="304"/>
        <v>-0.37788464999999999</v>
      </c>
      <c r="M2815" s="4">
        <f t="shared" si="305"/>
        <v>3.6199095022624434E-4</v>
      </c>
      <c r="N2815" s="4">
        <f t="shared" si="306"/>
        <v>-1.3679082352941176E-4</v>
      </c>
      <c r="O2815" s="4">
        <f t="shared" si="307"/>
        <v>-1.3679082352941176E-4</v>
      </c>
    </row>
    <row r="2816" spans="2:15" ht="15" customHeight="1">
      <c r="B2816" s="3" t="s">
        <v>115</v>
      </c>
      <c r="C2816" s="3" t="s">
        <v>51</v>
      </c>
      <c r="D2816" s="3" t="str">
        <f t="shared" si="301"/>
        <v>Raise 4x</v>
      </c>
      <c r="E2816" s="3" t="s">
        <v>212</v>
      </c>
      <c r="F2816" s="3" t="str">
        <f t="shared" si="302"/>
        <v/>
      </c>
      <c r="G2816" s="3">
        <v>12</v>
      </c>
      <c r="H2816" s="4">
        <v>0.80536194000000005</v>
      </c>
      <c r="I2816" s="4">
        <v>0.95310099000000004</v>
      </c>
      <c r="J2816" s="4">
        <v>1.2786742499999999</v>
      </c>
      <c r="K2816" s="4">
        <f t="shared" si="303"/>
        <v>1.2786742499999999</v>
      </c>
      <c r="L2816" s="4">
        <f t="shared" si="304"/>
        <v>1.2786742499999999</v>
      </c>
      <c r="M2816" s="4">
        <f t="shared" si="305"/>
        <v>1.8099547511312217E-4</v>
      </c>
      <c r="N2816" s="4">
        <f t="shared" si="306"/>
        <v>2.3143425339366513E-4</v>
      </c>
      <c r="O2816" s="4">
        <f t="shared" si="307"/>
        <v>2.3143425339366513E-4</v>
      </c>
    </row>
    <row r="2817" spans="2:15" ht="15" customHeight="1">
      <c r="B2817" s="3" t="s">
        <v>115</v>
      </c>
      <c r="C2817" s="3" t="s">
        <v>1</v>
      </c>
      <c r="D2817" s="3" t="str">
        <f t="shared" si="301"/>
        <v>Raise 4x</v>
      </c>
      <c r="E2817" s="3" t="s">
        <v>212</v>
      </c>
      <c r="F2817" s="3" t="str">
        <f t="shared" si="302"/>
        <v/>
      </c>
      <c r="G2817" s="3">
        <v>12</v>
      </c>
      <c r="H2817" s="4">
        <v>0.76539352000000005</v>
      </c>
      <c r="I2817" s="4">
        <v>0.89368311</v>
      </c>
      <c r="J2817" s="4">
        <v>1.20530347</v>
      </c>
      <c r="K2817" s="4">
        <f t="shared" si="303"/>
        <v>1.20530347</v>
      </c>
      <c r="L2817" s="4">
        <f t="shared" si="304"/>
        <v>1.20530347</v>
      </c>
      <c r="M2817" s="4">
        <f t="shared" si="305"/>
        <v>1.8099547511312217E-4</v>
      </c>
      <c r="N2817" s="4">
        <f t="shared" si="306"/>
        <v>2.1815447420814481E-4</v>
      </c>
      <c r="O2817" s="4">
        <f t="shared" si="307"/>
        <v>2.1815447420814481E-4</v>
      </c>
    </row>
    <row r="2818" spans="2:15" ht="15" customHeight="1">
      <c r="B2818" s="3" t="s">
        <v>115</v>
      </c>
      <c r="C2818" s="3" t="s">
        <v>2</v>
      </c>
      <c r="D2818" s="3" t="str">
        <f t="shared" si="301"/>
        <v>Raise 4x</v>
      </c>
      <c r="E2818" s="3" t="s">
        <v>212</v>
      </c>
      <c r="F2818" s="3" t="str">
        <f t="shared" si="302"/>
        <v/>
      </c>
      <c r="G2818" s="3">
        <v>12</v>
      </c>
      <c r="H2818" s="4">
        <v>0.72675637000000004</v>
      </c>
      <c r="I2818" s="4">
        <v>0.83506071999999998</v>
      </c>
      <c r="J2818" s="4">
        <v>1.13290453</v>
      </c>
      <c r="K2818" s="4">
        <f t="shared" si="303"/>
        <v>1.13290453</v>
      </c>
      <c r="L2818" s="4">
        <f t="shared" si="304"/>
        <v>1.13290453</v>
      </c>
      <c r="M2818" s="4">
        <f t="shared" si="305"/>
        <v>1.8099547511312217E-4</v>
      </c>
      <c r="N2818" s="4">
        <f t="shared" si="306"/>
        <v>2.0505059366515837E-4</v>
      </c>
      <c r="O2818" s="4">
        <f t="shared" si="307"/>
        <v>2.0505059366515837E-4</v>
      </c>
    </row>
    <row r="2819" spans="2:15" ht="15" customHeight="1">
      <c r="B2819" s="3" t="s">
        <v>115</v>
      </c>
      <c r="C2819" s="3" t="s">
        <v>3</v>
      </c>
      <c r="D2819" s="3" t="str">
        <f t="shared" si="301"/>
        <v>Raise 4x</v>
      </c>
      <c r="E2819" s="3" t="s">
        <v>212</v>
      </c>
      <c r="F2819" s="3" t="str">
        <f t="shared" si="302"/>
        <v/>
      </c>
      <c r="G2819" s="3">
        <v>12</v>
      </c>
      <c r="H2819" s="4">
        <v>0.68900740000000005</v>
      </c>
      <c r="I2819" s="4">
        <v>0.77723383000000001</v>
      </c>
      <c r="J2819" s="4">
        <v>1.0614774300000001</v>
      </c>
      <c r="K2819" s="4">
        <f t="shared" si="303"/>
        <v>1.0614774300000001</v>
      </c>
      <c r="L2819" s="4">
        <f t="shared" si="304"/>
        <v>1.0614774300000001</v>
      </c>
      <c r="M2819" s="4">
        <f t="shared" si="305"/>
        <v>1.8099547511312217E-4</v>
      </c>
      <c r="N2819" s="4">
        <f t="shared" si="306"/>
        <v>1.921226117647059E-4</v>
      </c>
      <c r="O2819" s="4">
        <f t="shared" si="307"/>
        <v>1.921226117647059E-4</v>
      </c>
    </row>
    <row r="2820" spans="2:15" ht="15" customHeight="1">
      <c r="B2820" s="3" t="s">
        <v>115</v>
      </c>
      <c r="C2820" s="3" t="s">
        <v>4</v>
      </c>
      <c r="D2820" s="3" t="str">
        <f t="shared" si="301"/>
        <v>Raise 4x</v>
      </c>
      <c r="E2820" s="3" t="s">
        <v>212</v>
      </c>
      <c r="F2820" s="3" t="str">
        <f t="shared" si="302"/>
        <v/>
      </c>
      <c r="G2820" s="3">
        <v>12</v>
      </c>
      <c r="H2820" s="4">
        <v>0.68265436999999995</v>
      </c>
      <c r="I2820" s="4">
        <v>0.75831241999999999</v>
      </c>
      <c r="J2820" s="4">
        <v>1.0391185999999999</v>
      </c>
      <c r="K2820" s="4">
        <f t="shared" si="303"/>
        <v>1.0391185999999999</v>
      </c>
      <c r="L2820" s="4">
        <f t="shared" si="304"/>
        <v>1.0391185999999999</v>
      </c>
      <c r="M2820" s="4">
        <f t="shared" si="305"/>
        <v>1.8099547511312217E-4</v>
      </c>
      <c r="N2820" s="4">
        <f t="shared" si="306"/>
        <v>1.8807576470588233E-4</v>
      </c>
      <c r="O2820" s="4">
        <f t="shared" si="307"/>
        <v>1.8807576470588233E-4</v>
      </c>
    </row>
    <row r="2821" spans="2:15" ht="15" customHeight="1">
      <c r="B2821" s="3" t="s">
        <v>115</v>
      </c>
      <c r="C2821" s="3" t="s">
        <v>5</v>
      </c>
      <c r="D2821" s="3" t="str">
        <f t="shared" ref="D2821:D2884" si="308">IF(K2821=H2821,"Check",IF(K2821=I2821,"Raise 3x", IF(K2821=J2821,"Raise 4x", "ERROR")))</f>
        <v>Raise 4x</v>
      </c>
      <c r="E2821" s="3" t="s">
        <v>212</v>
      </c>
      <c r="F2821" s="3" t="str">
        <f t="shared" ref="F2821:F2884" si="309">IF(D2821=E2821,"","Error")</f>
        <v/>
      </c>
      <c r="G2821" s="3">
        <v>12</v>
      </c>
      <c r="H2821" s="4">
        <v>0.70630987000000001</v>
      </c>
      <c r="I2821" s="4">
        <v>0.79470563999999999</v>
      </c>
      <c r="J2821" s="4">
        <v>1.0828086800000001</v>
      </c>
      <c r="K2821" s="4">
        <f t="shared" ref="K2821:K2884" si="310">MAX(H2821:J2821)</f>
        <v>1.0828086800000001</v>
      </c>
      <c r="L2821" s="4">
        <f t="shared" ref="L2821:L2884" si="311">IF(E2821="Check",H2821,J2821)</f>
        <v>1.0828086800000001</v>
      </c>
      <c r="M2821" s="4">
        <f t="shared" ref="M2821:M2884" si="312">G2821/(COMBIN(52,2)*50)</f>
        <v>1.8099547511312217E-4</v>
      </c>
      <c r="N2821" s="4">
        <f t="shared" ref="N2821:N2884" si="313">M2821*K2821</f>
        <v>1.9598347149321269E-4</v>
      </c>
      <c r="O2821" s="4">
        <f t="shared" ref="O2821:O2884" si="314">M2821*L2821</f>
        <v>1.9598347149321269E-4</v>
      </c>
    </row>
    <row r="2822" spans="2:15" ht="15" customHeight="1">
      <c r="B2822" s="3" t="s">
        <v>115</v>
      </c>
      <c r="C2822" s="3" t="s">
        <v>6</v>
      </c>
      <c r="D2822" s="3" t="str">
        <f t="shared" si="308"/>
        <v>Raise 4x</v>
      </c>
      <c r="E2822" s="3" t="s">
        <v>212</v>
      </c>
      <c r="F2822" s="3" t="str">
        <f t="shared" si="309"/>
        <v/>
      </c>
      <c r="G2822" s="3">
        <v>12</v>
      </c>
      <c r="H2822" s="4">
        <v>0.68897173</v>
      </c>
      <c r="I2822" s="4">
        <v>0.77788259999999998</v>
      </c>
      <c r="J2822" s="4">
        <v>1.0628402299999999</v>
      </c>
      <c r="K2822" s="4">
        <f t="shared" si="310"/>
        <v>1.0628402299999999</v>
      </c>
      <c r="L2822" s="4">
        <f t="shared" si="311"/>
        <v>1.0628402299999999</v>
      </c>
      <c r="M2822" s="4">
        <f t="shared" si="312"/>
        <v>1.8099547511312217E-4</v>
      </c>
      <c r="N2822" s="4">
        <f t="shared" si="313"/>
        <v>1.9236927239819004E-4</v>
      </c>
      <c r="O2822" s="4">
        <f t="shared" si="314"/>
        <v>1.9236927239819004E-4</v>
      </c>
    </row>
    <row r="2823" spans="2:15" ht="15" customHeight="1">
      <c r="B2823" s="3" t="s">
        <v>115</v>
      </c>
      <c r="C2823" s="3" t="s">
        <v>7</v>
      </c>
      <c r="D2823" s="3" t="str">
        <f t="shared" si="308"/>
        <v>Raise 4x</v>
      </c>
      <c r="E2823" s="3" t="s">
        <v>212</v>
      </c>
      <c r="F2823" s="3" t="str">
        <f t="shared" si="309"/>
        <v/>
      </c>
      <c r="G2823" s="3">
        <v>12</v>
      </c>
      <c r="H2823" s="4">
        <v>0.70155745999999997</v>
      </c>
      <c r="I2823" s="4">
        <v>0.80077198000000005</v>
      </c>
      <c r="J2823" s="4">
        <v>1.09111823</v>
      </c>
      <c r="K2823" s="4">
        <f t="shared" si="310"/>
        <v>1.09111823</v>
      </c>
      <c r="L2823" s="4">
        <f t="shared" si="311"/>
        <v>1.09111823</v>
      </c>
      <c r="M2823" s="4">
        <f t="shared" si="312"/>
        <v>1.8099547511312217E-4</v>
      </c>
      <c r="N2823" s="4">
        <f t="shared" si="313"/>
        <v>1.9748746244343892E-4</v>
      </c>
      <c r="O2823" s="4">
        <f t="shared" si="314"/>
        <v>1.9748746244343892E-4</v>
      </c>
    </row>
    <row r="2824" spans="2:15" ht="15" customHeight="1">
      <c r="B2824" s="3" t="s">
        <v>115</v>
      </c>
      <c r="C2824" s="3" t="s">
        <v>8</v>
      </c>
      <c r="D2824" s="3" t="str">
        <f t="shared" si="308"/>
        <v>Raise 4x</v>
      </c>
      <c r="E2824" s="3" t="s">
        <v>212</v>
      </c>
      <c r="F2824" s="3" t="str">
        <f t="shared" si="309"/>
        <v/>
      </c>
      <c r="G2824" s="3">
        <v>12</v>
      </c>
      <c r="H2824" s="4">
        <v>0.67169329</v>
      </c>
      <c r="I2824" s="4">
        <v>0.79643145000000004</v>
      </c>
      <c r="J2824" s="4">
        <v>1.0899055900000001</v>
      </c>
      <c r="K2824" s="4">
        <f t="shared" si="310"/>
        <v>1.0899055900000001</v>
      </c>
      <c r="L2824" s="4">
        <f t="shared" si="311"/>
        <v>1.0899055900000001</v>
      </c>
      <c r="M2824" s="4">
        <f t="shared" si="312"/>
        <v>1.8099547511312217E-4</v>
      </c>
      <c r="N2824" s="4">
        <f t="shared" si="313"/>
        <v>1.9726798009049774E-4</v>
      </c>
      <c r="O2824" s="4">
        <f t="shared" si="314"/>
        <v>1.9726798009049774E-4</v>
      </c>
    </row>
    <row r="2825" spans="2:15" ht="15" customHeight="1">
      <c r="B2825" s="3" t="s">
        <v>115</v>
      </c>
      <c r="C2825" s="3" t="s">
        <v>9</v>
      </c>
      <c r="D2825" s="3" t="str">
        <f t="shared" si="308"/>
        <v>Raise 4x</v>
      </c>
      <c r="E2825" s="3" t="s">
        <v>212</v>
      </c>
      <c r="F2825" s="3" t="str">
        <f t="shared" si="309"/>
        <v/>
      </c>
      <c r="G2825" s="3">
        <v>12</v>
      </c>
      <c r="H2825" s="4">
        <v>0.70494323000000003</v>
      </c>
      <c r="I2825" s="4">
        <v>0.84658383000000004</v>
      </c>
      <c r="J2825" s="4">
        <v>1.1519619299999999</v>
      </c>
      <c r="K2825" s="4">
        <f t="shared" si="310"/>
        <v>1.1519619299999999</v>
      </c>
      <c r="L2825" s="4">
        <f t="shared" si="311"/>
        <v>1.1519619299999999</v>
      </c>
      <c r="M2825" s="4">
        <f t="shared" si="312"/>
        <v>1.8099547511312217E-4</v>
      </c>
      <c r="N2825" s="4">
        <f t="shared" si="313"/>
        <v>2.0849989683257916E-4</v>
      </c>
      <c r="O2825" s="4">
        <f t="shared" si="314"/>
        <v>2.0849989683257916E-4</v>
      </c>
    </row>
    <row r="2826" spans="2:15" ht="15" customHeight="1">
      <c r="B2826" s="3" t="s">
        <v>115</v>
      </c>
      <c r="C2826" s="3" t="s">
        <v>11</v>
      </c>
      <c r="D2826" s="3" t="str">
        <f t="shared" si="308"/>
        <v>Raise 4x</v>
      </c>
      <c r="E2826" s="3" t="s">
        <v>212</v>
      </c>
      <c r="F2826" s="3" t="str">
        <f t="shared" si="309"/>
        <v/>
      </c>
      <c r="G2826" s="3">
        <v>12</v>
      </c>
      <c r="H2826" s="4">
        <v>0.36365172000000001</v>
      </c>
      <c r="I2826" s="4">
        <v>0.31377750999999998</v>
      </c>
      <c r="J2826" s="4">
        <v>0.50075015</v>
      </c>
      <c r="K2826" s="4">
        <f t="shared" si="310"/>
        <v>0.50075015</v>
      </c>
      <c r="L2826" s="4">
        <f t="shared" si="311"/>
        <v>0.50075015</v>
      </c>
      <c r="M2826" s="4">
        <f t="shared" si="312"/>
        <v>1.8099547511312217E-4</v>
      </c>
      <c r="N2826" s="4">
        <f t="shared" si="313"/>
        <v>9.06335113122172E-5</v>
      </c>
      <c r="O2826" s="4">
        <f t="shared" si="314"/>
        <v>9.06335113122172E-5</v>
      </c>
    </row>
    <row r="2827" spans="2:15" ht="15" customHeight="1">
      <c r="B2827" s="3" t="s">
        <v>115</v>
      </c>
      <c r="C2827" s="3" t="s">
        <v>12</v>
      </c>
      <c r="D2827" s="3" t="str">
        <f t="shared" si="308"/>
        <v>Raise 4x</v>
      </c>
      <c r="E2827" s="3" t="s">
        <v>212</v>
      </c>
      <c r="F2827" s="3" t="str">
        <f t="shared" si="309"/>
        <v/>
      </c>
      <c r="G2827" s="3">
        <v>12</v>
      </c>
      <c r="H2827" s="4">
        <v>0.49494331000000003</v>
      </c>
      <c r="I2827" s="4">
        <v>0.77514844000000005</v>
      </c>
      <c r="J2827" s="4">
        <v>1.06266605</v>
      </c>
      <c r="K2827" s="4">
        <f t="shared" si="310"/>
        <v>1.06266605</v>
      </c>
      <c r="L2827" s="4">
        <f t="shared" si="311"/>
        <v>1.06266605</v>
      </c>
      <c r="M2827" s="4">
        <f t="shared" si="312"/>
        <v>1.8099547511312217E-4</v>
      </c>
      <c r="N2827" s="4">
        <f t="shared" si="313"/>
        <v>1.9233774660633483E-4</v>
      </c>
      <c r="O2827" s="4">
        <f t="shared" si="314"/>
        <v>1.9233774660633483E-4</v>
      </c>
    </row>
    <row r="2828" spans="2:15" ht="15" customHeight="1">
      <c r="B2828" s="3" t="s">
        <v>115</v>
      </c>
      <c r="C2828" s="3" t="s">
        <v>13</v>
      </c>
      <c r="D2828" s="3" t="str">
        <f t="shared" si="308"/>
        <v>Raise 4x</v>
      </c>
      <c r="E2828" s="3" t="s">
        <v>212</v>
      </c>
      <c r="F2828" s="3" t="str">
        <f t="shared" si="309"/>
        <v/>
      </c>
      <c r="G2828" s="3">
        <v>12</v>
      </c>
      <c r="H2828" s="4">
        <v>0.80337384999999994</v>
      </c>
      <c r="I2828" s="4">
        <v>0.95072634</v>
      </c>
      <c r="J2828" s="4">
        <v>1.2760284799999999</v>
      </c>
      <c r="K2828" s="4">
        <f t="shared" si="310"/>
        <v>1.2760284799999999</v>
      </c>
      <c r="L2828" s="4">
        <f t="shared" si="311"/>
        <v>1.2760284799999999</v>
      </c>
      <c r="M2828" s="4">
        <f t="shared" si="312"/>
        <v>1.8099547511312217E-4</v>
      </c>
      <c r="N2828" s="4">
        <f t="shared" si="313"/>
        <v>2.3095538099547511E-4</v>
      </c>
      <c r="O2828" s="4">
        <f t="shared" si="314"/>
        <v>2.3095538099547511E-4</v>
      </c>
    </row>
    <row r="2829" spans="2:15" ht="15" customHeight="1">
      <c r="B2829" s="3" t="s">
        <v>115</v>
      </c>
      <c r="C2829" s="3" t="s">
        <v>39</v>
      </c>
      <c r="D2829" s="3" t="str">
        <f t="shared" si="308"/>
        <v>Raise 4x</v>
      </c>
      <c r="E2829" s="3" t="s">
        <v>212</v>
      </c>
      <c r="F2829" s="3" t="str">
        <f t="shared" si="309"/>
        <v/>
      </c>
      <c r="G2829" s="3">
        <v>12</v>
      </c>
      <c r="H2829" s="4">
        <v>0.76340140000000001</v>
      </c>
      <c r="I2829" s="4">
        <v>0.89129765999999999</v>
      </c>
      <c r="J2829" s="4">
        <v>1.2026448300000001</v>
      </c>
      <c r="K2829" s="4">
        <f t="shared" si="310"/>
        <v>1.2026448300000001</v>
      </c>
      <c r="L2829" s="4">
        <f t="shared" si="311"/>
        <v>1.2026448300000001</v>
      </c>
      <c r="M2829" s="4">
        <f t="shared" si="312"/>
        <v>1.8099547511312217E-4</v>
      </c>
      <c r="N2829" s="4">
        <f t="shared" si="313"/>
        <v>2.1767327239819007E-4</v>
      </c>
      <c r="O2829" s="4">
        <f t="shared" si="314"/>
        <v>2.1767327239819007E-4</v>
      </c>
    </row>
    <row r="2830" spans="2:15" ht="15" customHeight="1">
      <c r="B2830" s="3" t="s">
        <v>115</v>
      </c>
      <c r="C2830" s="3" t="s">
        <v>14</v>
      </c>
      <c r="D2830" s="3" t="str">
        <f t="shared" si="308"/>
        <v>Raise 4x</v>
      </c>
      <c r="E2830" s="3" t="s">
        <v>212</v>
      </c>
      <c r="F2830" s="3" t="str">
        <f t="shared" si="309"/>
        <v/>
      </c>
      <c r="G2830" s="3">
        <v>12</v>
      </c>
      <c r="H2830" s="4">
        <v>0.72475480000000003</v>
      </c>
      <c r="I2830" s="4">
        <v>0.83266448000000004</v>
      </c>
      <c r="J2830" s="4">
        <v>1.13023301</v>
      </c>
      <c r="K2830" s="4">
        <f t="shared" si="310"/>
        <v>1.13023301</v>
      </c>
      <c r="L2830" s="4">
        <f t="shared" si="311"/>
        <v>1.13023301</v>
      </c>
      <c r="M2830" s="4">
        <f t="shared" si="312"/>
        <v>1.8099547511312217E-4</v>
      </c>
      <c r="N2830" s="4">
        <f t="shared" si="313"/>
        <v>2.0456706063348416E-4</v>
      </c>
      <c r="O2830" s="4">
        <f t="shared" si="314"/>
        <v>2.0456706063348416E-4</v>
      </c>
    </row>
    <row r="2831" spans="2:15" ht="15" customHeight="1">
      <c r="B2831" s="3" t="s">
        <v>115</v>
      </c>
      <c r="C2831" s="3" t="s">
        <v>15</v>
      </c>
      <c r="D2831" s="3" t="str">
        <f t="shared" si="308"/>
        <v>Raise 4x</v>
      </c>
      <c r="E2831" s="3" t="s">
        <v>212</v>
      </c>
      <c r="F2831" s="3" t="str">
        <f t="shared" si="309"/>
        <v/>
      </c>
      <c r="G2831" s="3">
        <v>12</v>
      </c>
      <c r="H2831" s="4">
        <v>0.68699321999999996</v>
      </c>
      <c r="I2831" s="4">
        <v>0.77482678000000005</v>
      </c>
      <c r="J2831" s="4">
        <v>1.0587930400000001</v>
      </c>
      <c r="K2831" s="4">
        <f t="shared" si="310"/>
        <v>1.0587930400000001</v>
      </c>
      <c r="L2831" s="4">
        <f t="shared" si="311"/>
        <v>1.0587930400000001</v>
      </c>
      <c r="M2831" s="4">
        <f t="shared" si="312"/>
        <v>1.8099547511312217E-4</v>
      </c>
      <c r="N2831" s="4">
        <f t="shared" si="313"/>
        <v>1.9163674932126697E-4</v>
      </c>
      <c r="O2831" s="4">
        <f t="shared" si="314"/>
        <v>1.9163674932126697E-4</v>
      </c>
    </row>
    <row r="2832" spans="2:15" ht="15" customHeight="1">
      <c r="B2832" s="3" t="s">
        <v>115</v>
      </c>
      <c r="C2832" s="3" t="s">
        <v>16</v>
      </c>
      <c r="D2832" s="3" t="str">
        <f t="shared" si="308"/>
        <v>Raise 4x</v>
      </c>
      <c r="E2832" s="3" t="s">
        <v>212</v>
      </c>
      <c r="F2832" s="3" t="str">
        <f t="shared" si="309"/>
        <v/>
      </c>
      <c r="G2832" s="3">
        <v>12</v>
      </c>
      <c r="H2832" s="4">
        <v>0.68086650999999998</v>
      </c>
      <c r="I2832" s="4">
        <v>0.75630839999999999</v>
      </c>
      <c r="J2832" s="4">
        <v>1.0369555399999999</v>
      </c>
      <c r="K2832" s="4">
        <f t="shared" si="310"/>
        <v>1.0369555399999999</v>
      </c>
      <c r="L2832" s="4">
        <f t="shared" si="311"/>
        <v>1.0369555399999999</v>
      </c>
      <c r="M2832" s="4">
        <f t="shared" si="312"/>
        <v>1.8099547511312217E-4</v>
      </c>
      <c r="N2832" s="4">
        <f t="shared" si="313"/>
        <v>1.8768426063348414E-4</v>
      </c>
      <c r="O2832" s="4">
        <f t="shared" si="314"/>
        <v>1.8768426063348414E-4</v>
      </c>
    </row>
    <row r="2833" spans="2:15" ht="15" customHeight="1">
      <c r="B2833" s="3" t="s">
        <v>115</v>
      </c>
      <c r="C2833" s="3" t="s">
        <v>17</v>
      </c>
      <c r="D2833" s="3" t="str">
        <f t="shared" si="308"/>
        <v>Raise 4x</v>
      </c>
      <c r="E2833" s="3" t="s">
        <v>212</v>
      </c>
      <c r="F2833" s="3" t="str">
        <f t="shared" si="309"/>
        <v/>
      </c>
      <c r="G2833" s="3">
        <v>12</v>
      </c>
      <c r="H2833" s="4">
        <v>0.70533986999999998</v>
      </c>
      <c r="I2833" s="4">
        <v>0.79339088999999996</v>
      </c>
      <c r="J2833" s="4">
        <v>1.0812399100000001</v>
      </c>
      <c r="K2833" s="4">
        <f t="shared" si="310"/>
        <v>1.0812399100000001</v>
      </c>
      <c r="L2833" s="4">
        <f t="shared" si="311"/>
        <v>1.0812399100000001</v>
      </c>
      <c r="M2833" s="4">
        <f t="shared" si="312"/>
        <v>1.8099547511312217E-4</v>
      </c>
      <c r="N2833" s="4">
        <f t="shared" si="313"/>
        <v>1.9569953122171947E-4</v>
      </c>
      <c r="O2833" s="4">
        <f t="shared" si="314"/>
        <v>1.9569953122171947E-4</v>
      </c>
    </row>
    <row r="2834" spans="2:15" ht="15" customHeight="1">
      <c r="B2834" s="3" t="s">
        <v>115</v>
      </c>
      <c r="C2834" s="3" t="s">
        <v>18</v>
      </c>
      <c r="D2834" s="3" t="str">
        <f t="shared" si="308"/>
        <v>Raise 4x</v>
      </c>
      <c r="E2834" s="3" t="s">
        <v>212</v>
      </c>
      <c r="F2834" s="3" t="str">
        <f t="shared" si="309"/>
        <v/>
      </c>
      <c r="G2834" s="3">
        <v>12</v>
      </c>
      <c r="H2834" s="4">
        <v>0.68937384999999995</v>
      </c>
      <c r="I2834" s="4">
        <v>0.77810033000000001</v>
      </c>
      <c r="J2834" s="4">
        <v>1.0629118099999999</v>
      </c>
      <c r="K2834" s="4">
        <f t="shared" si="310"/>
        <v>1.0629118099999999</v>
      </c>
      <c r="L2834" s="4">
        <f t="shared" si="311"/>
        <v>1.0629118099999999</v>
      </c>
      <c r="M2834" s="4">
        <f t="shared" si="312"/>
        <v>1.8099547511312217E-4</v>
      </c>
      <c r="N2834" s="4">
        <f t="shared" si="313"/>
        <v>1.9238222805429862E-4</v>
      </c>
      <c r="O2834" s="4">
        <f t="shared" si="314"/>
        <v>1.9238222805429862E-4</v>
      </c>
    </row>
    <row r="2835" spans="2:15" ht="15" customHeight="1">
      <c r="B2835" s="3" t="s">
        <v>115</v>
      </c>
      <c r="C2835" s="3" t="s">
        <v>19</v>
      </c>
      <c r="D2835" s="3" t="str">
        <f t="shared" si="308"/>
        <v>Raise 4x</v>
      </c>
      <c r="E2835" s="3" t="s">
        <v>212</v>
      </c>
      <c r="F2835" s="3" t="str">
        <f t="shared" si="309"/>
        <v/>
      </c>
      <c r="G2835" s="3">
        <v>12</v>
      </c>
      <c r="H2835" s="4">
        <v>0.70316725999999996</v>
      </c>
      <c r="I2835" s="4">
        <v>0.80225071999999997</v>
      </c>
      <c r="J2835" s="4">
        <v>1.0925037399999999</v>
      </c>
      <c r="K2835" s="4">
        <f t="shared" si="310"/>
        <v>1.0925037399999999</v>
      </c>
      <c r="L2835" s="4">
        <f t="shared" si="311"/>
        <v>1.0925037399999999</v>
      </c>
      <c r="M2835" s="4">
        <f t="shared" si="312"/>
        <v>1.8099547511312217E-4</v>
      </c>
      <c r="N2835" s="4">
        <f t="shared" si="313"/>
        <v>1.9773823348416289E-4</v>
      </c>
      <c r="O2835" s="4">
        <f t="shared" si="314"/>
        <v>1.9773823348416289E-4</v>
      </c>
    </row>
    <row r="2836" spans="2:15" ht="15" customHeight="1">
      <c r="B2836" s="3" t="s">
        <v>115</v>
      </c>
      <c r="C2836" s="3" t="s">
        <v>20</v>
      </c>
      <c r="D2836" s="3" t="str">
        <f t="shared" si="308"/>
        <v>Raise 4x</v>
      </c>
      <c r="E2836" s="3" t="s">
        <v>212</v>
      </c>
      <c r="F2836" s="3" t="str">
        <f t="shared" si="309"/>
        <v/>
      </c>
      <c r="G2836" s="3">
        <v>12</v>
      </c>
      <c r="H2836" s="4">
        <v>0.67359484000000003</v>
      </c>
      <c r="I2836" s="4">
        <v>0.79829795999999997</v>
      </c>
      <c r="J2836" s="4">
        <v>1.0917724900000001</v>
      </c>
      <c r="K2836" s="4">
        <f t="shared" si="310"/>
        <v>1.0917724900000001</v>
      </c>
      <c r="L2836" s="4">
        <f t="shared" si="311"/>
        <v>1.0917724900000001</v>
      </c>
      <c r="M2836" s="4">
        <f t="shared" si="312"/>
        <v>1.8099547511312217E-4</v>
      </c>
      <c r="N2836" s="4">
        <f t="shared" si="313"/>
        <v>1.9760588054298643E-4</v>
      </c>
      <c r="O2836" s="4">
        <f t="shared" si="314"/>
        <v>1.9760588054298643E-4</v>
      </c>
    </row>
    <row r="2837" spans="2:15" ht="15" customHeight="1">
      <c r="B2837" s="3" t="s">
        <v>115</v>
      </c>
      <c r="C2837" s="3" t="s">
        <v>21</v>
      </c>
      <c r="D2837" s="3" t="str">
        <f t="shared" si="308"/>
        <v>Raise 4x</v>
      </c>
      <c r="E2837" s="3" t="s">
        <v>212</v>
      </c>
      <c r="F2837" s="3" t="str">
        <f t="shared" si="309"/>
        <v/>
      </c>
      <c r="G2837" s="3">
        <v>12</v>
      </c>
      <c r="H2837" s="4">
        <v>0.70688788999999996</v>
      </c>
      <c r="I2837" s="4">
        <v>0.84846085999999998</v>
      </c>
      <c r="J2837" s="4">
        <v>1.15384135</v>
      </c>
      <c r="K2837" s="4">
        <f t="shared" si="310"/>
        <v>1.15384135</v>
      </c>
      <c r="L2837" s="4">
        <f t="shared" si="311"/>
        <v>1.15384135</v>
      </c>
      <c r="M2837" s="4">
        <f t="shared" si="312"/>
        <v>1.8099547511312217E-4</v>
      </c>
      <c r="N2837" s="4">
        <f t="shared" si="313"/>
        <v>2.0884006334841629E-4</v>
      </c>
      <c r="O2837" s="4">
        <f t="shared" si="314"/>
        <v>2.0884006334841629E-4</v>
      </c>
    </row>
    <row r="2838" spans="2:15" ht="15" customHeight="1">
      <c r="B2838" s="3" t="s">
        <v>115</v>
      </c>
      <c r="C2838" s="3" t="s">
        <v>22</v>
      </c>
      <c r="D2838" s="3" t="str">
        <f t="shared" si="308"/>
        <v>Raise 4x</v>
      </c>
      <c r="E2838" s="3" t="s">
        <v>212</v>
      </c>
      <c r="F2838" s="3" t="str">
        <f t="shared" si="309"/>
        <v/>
      </c>
      <c r="G2838" s="3">
        <v>12</v>
      </c>
      <c r="H2838" s="4">
        <v>0.95669859999999995</v>
      </c>
      <c r="I2838" s="4">
        <v>1.38487396</v>
      </c>
      <c r="J2838" s="4">
        <v>1.8130498500000001</v>
      </c>
      <c r="K2838" s="4">
        <f t="shared" si="310"/>
        <v>1.8130498500000001</v>
      </c>
      <c r="L2838" s="4">
        <f t="shared" si="311"/>
        <v>1.8130498500000001</v>
      </c>
      <c r="M2838" s="4">
        <f t="shared" si="312"/>
        <v>1.8099547511312217E-4</v>
      </c>
      <c r="N2838" s="4">
        <f t="shared" si="313"/>
        <v>3.2815381900452487E-4</v>
      </c>
      <c r="O2838" s="4">
        <f t="shared" si="314"/>
        <v>3.2815381900452487E-4</v>
      </c>
    </row>
    <row r="2839" spans="2:15" ht="15" customHeight="1">
      <c r="B2839" s="3" t="s">
        <v>115</v>
      </c>
      <c r="C2839" s="3" t="s">
        <v>23</v>
      </c>
      <c r="D2839" s="3" t="str">
        <f t="shared" si="308"/>
        <v>Raise 4x</v>
      </c>
      <c r="E2839" s="3" t="s">
        <v>212</v>
      </c>
      <c r="F2839" s="3" t="str">
        <f t="shared" si="309"/>
        <v/>
      </c>
      <c r="G2839" s="3">
        <v>12</v>
      </c>
      <c r="H2839" s="4">
        <v>0.40383528000000002</v>
      </c>
      <c r="I2839" s="4">
        <v>0.37636625000000001</v>
      </c>
      <c r="J2839" s="4">
        <v>0.57475715000000005</v>
      </c>
      <c r="K2839" s="4">
        <f t="shared" si="310"/>
        <v>0.57475715000000005</v>
      </c>
      <c r="L2839" s="4">
        <f t="shared" si="311"/>
        <v>0.57475715000000005</v>
      </c>
      <c r="M2839" s="4">
        <f t="shared" si="312"/>
        <v>1.8099547511312217E-4</v>
      </c>
      <c r="N2839" s="4">
        <f t="shared" si="313"/>
        <v>1.0402844343891403E-4</v>
      </c>
      <c r="O2839" s="4">
        <f t="shared" si="314"/>
        <v>1.0402844343891403E-4</v>
      </c>
    </row>
    <row r="2840" spans="2:15" ht="15" customHeight="1">
      <c r="B2840" s="3" t="s">
        <v>115</v>
      </c>
      <c r="C2840" s="3" t="s">
        <v>25</v>
      </c>
      <c r="D2840" s="3" t="str">
        <f t="shared" si="308"/>
        <v>Raise 4x</v>
      </c>
      <c r="E2840" s="3" t="s">
        <v>212</v>
      </c>
      <c r="F2840" s="3" t="str">
        <f t="shared" si="309"/>
        <v/>
      </c>
      <c r="G2840" s="3">
        <v>24</v>
      </c>
      <c r="H2840" s="4">
        <v>0.76783400000000002</v>
      </c>
      <c r="I2840" s="4">
        <v>0.89308021000000004</v>
      </c>
      <c r="J2840" s="4">
        <v>1.2039628499999999</v>
      </c>
      <c r="K2840" s="4">
        <f t="shared" si="310"/>
        <v>1.2039628499999999</v>
      </c>
      <c r="L2840" s="4">
        <f t="shared" si="311"/>
        <v>1.2039628499999999</v>
      </c>
      <c r="M2840" s="4">
        <f t="shared" si="312"/>
        <v>3.6199095022624434E-4</v>
      </c>
      <c r="N2840" s="4">
        <f t="shared" si="313"/>
        <v>4.3582365610859725E-4</v>
      </c>
      <c r="O2840" s="4">
        <f t="shared" si="314"/>
        <v>4.3582365610859725E-4</v>
      </c>
    </row>
    <row r="2841" spans="2:15" ht="15" customHeight="1">
      <c r="B2841" s="3" t="s">
        <v>115</v>
      </c>
      <c r="C2841" s="3" t="s">
        <v>26</v>
      </c>
      <c r="D2841" s="3" t="str">
        <f t="shared" si="308"/>
        <v>Raise 4x</v>
      </c>
      <c r="E2841" s="3" t="s">
        <v>212</v>
      </c>
      <c r="F2841" s="3" t="str">
        <f t="shared" si="309"/>
        <v/>
      </c>
      <c r="G2841" s="3">
        <v>24</v>
      </c>
      <c r="H2841" s="4">
        <v>0.72900434999999997</v>
      </c>
      <c r="I2841" s="4">
        <v>0.83405408000000003</v>
      </c>
      <c r="J2841" s="4">
        <v>1.1310822700000001</v>
      </c>
      <c r="K2841" s="4">
        <f t="shared" si="310"/>
        <v>1.1310822700000001</v>
      </c>
      <c r="L2841" s="4">
        <f t="shared" si="311"/>
        <v>1.1310822700000001</v>
      </c>
      <c r="M2841" s="4">
        <f t="shared" si="312"/>
        <v>3.6199095022624434E-4</v>
      </c>
      <c r="N2841" s="4">
        <f t="shared" si="313"/>
        <v>4.094415457013575E-4</v>
      </c>
      <c r="O2841" s="4">
        <f t="shared" si="314"/>
        <v>4.094415457013575E-4</v>
      </c>
    </row>
    <row r="2842" spans="2:15" ht="15" customHeight="1">
      <c r="B2842" s="3" t="s">
        <v>115</v>
      </c>
      <c r="C2842" s="3" t="s">
        <v>27</v>
      </c>
      <c r="D2842" s="3" t="str">
        <f t="shared" si="308"/>
        <v>Raise 4x</v>
      </c>
      <c r="E2842" s="3" t="s">
        <v>212</v>
      </c>
      <c r="F2842" s="3" t="str">
        <f t="shared" si="309"/>
        <v/>
      </c>
      <c r="G2842" s="3">
        <v>24</v>
      </c>
      <c r="H2842" s="4">
        <v>0.69138796999999996</v>
      </c>
      <c r="I2842" s="4">
        <v>0.77606301</v>
      </c>
      <c r="J2842" s="4">
        <v>1.059461</v>
      </c>
      <c r="K2842" s="4">
        <f t="shared" si="310"/>
        <v>1.059461</v>
      </c>
      <c r="L2842" s="4">
        <f t="shared" si="311"/>
        <v>1.059461</v>
      </c>
      <c r="M2842" s="4">
        <f t="shared" si="312"/>
        <v>3.6199095022624434E-4</v>
      </c>
      <c r="N2842" s="4">
        <f t="shared" si="313"/>
        <v>3.8351529411764703E-4</v>
      </c>
      <c r="O2842" s="4">
        <f t="shared" si="314"/>
        <v>3.8351529411764703E-4</v>
      </c>
    </row>
    <row r="2843" spans="2:15" ht="15" customHeight="1">
      <c r="B2843" s="3" t="s">
        <v>115</v>
      </c>
      <c r="C2843" s="3" t="s">
        <v>28</v>
      </c>
      <c r="D2843" s="3" t="str">
        <f t="shared" si="308"/>
        <v>Raise 4x</v>
      </c>
      <c r="E2843" s="3" t="s">
        <v>212</v>
      </c>
      <c r="F2843" s="3" t="str">
        <f t="shared" si="309"/>
        <v/>
      </c>
      <c r="G2843" s="3">
        <v>24</v>
      </c>
      <c r="H2843" s="4">
        <v>0.65462306000000003</v>
      </c>
      <c r="I2843" s="4">
        <v>0.71904889000000005</v>
      </c>
      <c r="J2843" s="4">
        <v>0.98902931999999999</v>
      </c>
      <c r="K2843" s="4">
        <f t="shared" si="310"/>
        <v>0.98902931999999999</v>
      </c>
      <c r="L2843" s="4">
        <f t="shared" si="311"/>
        <v>0.98902931999999999</v>
      </c>
      <c r="M2843" s="4">
        <f t="shared" si="312"/>
        <v>3.6199095022624434E-4</v>
      </c>
      <c r="N2843" s="4">
        <f t="shared" si="313"/>
        <v>3.5801966334841629E-4</v>
      </c>
      <c r="O2843" s="4">
        <f t="shared" si="314"/>
        <v>3.5801966334841629E-4</v>
      </c>
    </row>
    <row r="2844" spans="2:15" ht="15" customHeight="1">
      <c r="B2844" s="3" t="s">
        <v>115</v>
      </c>
      <c r="C2844" s="3" t="s">
        <v>29</v>
      </c>
      <c r="D2844" s="3" t="str">
        <f t="shared" si="308"/>
        <v>Raise 4x</v>
      </c>
      <c r="E2844" s="3" t="s">
        <v>212</v>
      </c>
      <c r="F2844" s="3" t="str">
        <f t="shared" si="309"/>
        <v/>
      </c>
      <c r="G2844" s="3">
        <v>24</v>
      </c>
      <c r="H2844" s="4">
        <v>0.64822069000000004</v>
      </c>
      <c r="I2844" s="4">
        <v>0.70005488000000005</v>
      </c>
      <c r="J2844" s="4">
        <v>0.96657548999999998</v>
      </c>
      <c r="K2844" s="4">
        <f t="shared" si="310"/>
        <v>0.96657548999999998</v>
      </c>
      <c r="L2844" s="4">
        <f t="shared" si="311"/>
        <v>0.96657548999999998</v>
      </c>
      <c r="M2844" s="4">
        <f t="shared" si="312"/>
        <v>3.6199095022624434E-4</v>
      </c>
      <c r="N2844" s="4">
        <f t="shared" si="313"/>
        <v>3.4989158009049773E-4</v>
      </c>
      <c r="O2844" s="4">
        <f t="shared" si="314"/>
        <v>3.4989158009049773E-4</v>
      </c>
    </row>
    <row r="2845" spans="2:15" ht="15" customHeight="1">
      <c r="B2845" s="3" t="s">
        <v>115</v>
      </c>
      <c r="C2845" s="3" t="s">
        <v>30</v>
      </c>
      <c r="D2845" s="3" t="str">
        <f t="shared" si="308"/>
        <v>Raise 4x</v>
      </c>
      <c r="E2845" s="3" t="s">
        <v>212</v>
      </c>
      <c r="F2845" s="3" t="str">
        <f t="shared" si="309"/>
        <v/>
      </c>
      <c r="G2845" s="3">
        <v>24</v>
      </c>
      <c r="H2845" s="4">
        <v>0.67093234999999996</v>
      </c>
      <c r="I2845" s="4">
        <v>0.73547929000000001</v>
      </c>
      <c r="J2845" s="4">
        <v>1.00909586</v>
      </c>
      <c r="K2845" s="4">
        <f t="shared" si="310"/>
        <v>1.00909586</v>
      </c>
      <c r="L2845" s="4">
        <f t="shared" si="311"/>
        <v>1.00909586</v>
      </c>
      <c r="M2845" s="4">
        <f t="shared" si="312"/>
        <v>3.6199095022624434E-4</v>
      </c>
      <c r="N2845" s="4">
        <f t="shared" si="313"/>
        <v>3.6528356923076923E-4</v>
      </c>
      <c r="O2845" s="4">
        <f t="shared" si="314"/>
        <v>3.6528356923076923E-4</v>
      </c>
    </row>
    <row r="2846" spans="2:15" ht="15" customHeight="1">
      <c r="B2846" s="3" t="s">
        <v>115</v>
      </c>
      <c r="C2846" s="3" t="s">
        <v>31</v>
      </c>
      <c r="D2846" s="3" t="str">
        <f t="shared" si="308"/>
        <v>Raise 4x</v>
      </c>
      <c r="E2846" s="3" t="s">
        <v>212</v>
      </c>
      <c r="F2846" s="3" t="str">
        <f t="shared" si="309"/>
        <v/>
      </c>
      <c r="G2846" s="3">
        <v>24</v>
      </c>
      <c r="H2846" s="4">
        <v>0.65523050000000005</v>
      </c>
      <c r="I2846" s="4">
        <v>0.72042001</v>
      </c>
      <c r="J2846" s="4">
        <v>0.99104734999999999</v>
      </c>
      <c r="K2846" s="4">
        <f t="shared" si="310"/>
        <v>0.99104734999999999</v>
      </c>
      <c r="L2846" s="4">
        <f t="shared" si="311"/>
        <v>0.99104734999999999</v>
      </c>
      <c r="M2846" s="4">
        <f t="shared" si="312"/>
        <v>3.6199095022624434E-4</v>
      </c>
      <c r="N2846" s="4">
        <f t="shared" si="313"/>
        <v>3.5875017194570135E-4</v>
      </c>
      <c r="O2846" s="4">
        <f t="shared" si="314"/>
        <v>3.5875017194570135E-4</v>
      </c>
    </row>
    <row r="2847" spans="2:15" ht="15" customHeight="1">
      <c r="B2847" s="3" t="s">
        <v>115</v>
      </c>
      <c r="C2847" s="3" t="s">
        <v>32</v>
      </c>
      <c r="D2847" s="3" t="str">
        <f t="shared" si="308"/>
        <v>Raise 4x</v>
      </c>
      <c r="E2847" s="3" t="s">
        <v>212</v>
      </c>
      <c r="F2847" s="3" t="str">
        <f t="shared" si="309"/>
        <v/>
      </c>
      <c r="G2847" s="3">
        <v>24</v>
      </c>
      <c r="H2847" s="4">
        <v>0.66847005000000004</v>
      </c>
      <c r="I2847" s="4">
        <v>0.74393339999999997</v>
      </c>
      <c r="J2847" s="4">
        <v>1.0198616899999999</v>
      </c>
      <c r="K2847" s="4">
        <f t="shared" si="310"/>
        <v>1.0198616899999999</v>
      </c>
      <c r="L2847" s="4">
        <f t="shared" si="311"/>
        <v>1.0198616899999999</v>
      </c>
      <c r="M2847" s="4">
        <f t="shared" si="312"/>
        <v>3.6199095022624434E-4</v>
      </c>
      <c r="N2847" s="4">
        <f t="shared" si="313"/>
        <v>3.6918070226244339E-4</v>
      </c>
      <c r="O2847" s="4">
        <f t="shared" si="314"/>
        <v>3.6918070226244339E-4</v>
      </c>
    </row>
    <row r="2848" spans="2:15" ht="15" customHeight="1">
      <c r="B2848" s="3" t="s">
        <v>115</v>
      </c>
      <c r="C2848" s="3" t="s">
        <v>33</v>
      </c>
      <c r="D2848" s="3" t="str">
        <f t="shared" si="308"/>
        <v>Raise 4x</v>
      </c>
      <c r="E2848" s="3" t="s">
        <v>212</v>
      </c>
      <c r="F2848" s="3" t="str">
        <f t="shared" si="309"/>
        <v/>
      </c>
      <c r="G2848" s="3">
        <v>24</v>
      </c>
      <c r="H2848" s="4">
        <v>0.65159462999999995</v>
      </c>
      <c r="I2848" s="4">
        <v>0.75215385000000001</v>
      </c>
      <c r="J2848" s="4">
        <v>1.0313942899999999</v>
      </c>
      <c r="K2848" s="4">
        <f t="shared" si="310"/>
        <v>1.0313942899999999</v>
      </c>
      <c r="L2848" s="4">
        <f t="shared" si="311"/>
        <v>1.0313942899999999</v>
      </c>
      <c r="M2848" s="4">
        <f t="shared" si="312"/>
        <v>3.6199095022624434E-4</v>
      </c>
      <c r="N2848" s="4">
        <f t="shared" si="313"/>
        <v>3.7335539909502262E-4</v>
      </c>
      <c r="O2848" s="4">
        <f t="shared" si="314"/>
        <v>3.7335539909502262E-4</v>
      </c>
    </row>
    <row r="2849" spans="2:15" ht="15" customHeight="1">
      <c r="B2849" s="3" t="s">
        <v>115</v>
      </c>
      <c r="C2849" s="3" t="s">
        <v>34</v>
      </c>
      <c r="D2849" s="3" t="str">
        <f t="shared" si="308"/>
        <v>Raise 4x</v>
      </c>
      <c r="E2849" s="3" t="s">
        <v>212</v>
      </c>
      <c r="F2849" s="3" t="str">
        <f t="shared" si="309"/>
        <v/>
      </c>
      <c r="G2849" s="3">
        <v>24</v>
      </c>
      <c r="H2849" s="4">
        <v>0.68362853999999995</v>
      </c>
      <c r="I2849" s="4">
        <v>0.80121646000000002</v>
      </c>
      <c r="J2849" s="4">
        <v>1.0921230399999999</v>
      </c>
      <c r="K2849" s="4">
        <f t="shared" si="310"/>
        <v>1.0921230399999999</v>
      </c>
      <c r="L2849" s="4">
        <f t="shared" si="311"/>
        <v>1.0921230399999999</v>
      </c>
      <c r="M2849" s="4">
        <f t="shared" si="312"/>
        <v>3.6199095022624434E-4</v>
      </c>
      <c r="N2849" s="4">
        <f t="shared" si="313"/>
        <v>3.9533865701357464E-4</v>
      </c>
      <c r="O2849" s="4">
        <f t="shared" si="314"/>
        <v>3.9533865701357464E-4</v>
      </c>
    </row>
    <row r="2850" spans="2:15" ht="15" customHeight="1">
      <c r="B2850" s="3" t="s">
        <v>115</v>
      </c>
      <c r="C2850" s="3" t="s">
        <v>35</v>
      </c>
      <c r="D2850" s="3" t="str">
        <f t="shared" si="308"/>
        <v>Raise 4x</v>
      </c>
      <c r="E2850" s="3" t="s">
        <v>212</v>
      </c>
      <c r="F2850" s="3" t="str">
        <f t="shared" si="309"/>
        <v/>
      </c>
      <c r="G2850" s="3">
        <v>24</v>
      </c>
      <c r="H2850" s="4">
        <v>0.92820457000000001</v>
      </c>
      <c r="I2850" s="4">
        <v>1.33362381</v>
      </c>
      <c r="J2850" s="4">
        <v>1.74672253</v>
      </c>
      <c r="K2850" s="4">
        <f t="shared" si="310"/>
        <v>1.74672253</v>
      </c>
      <c r="L2850" s="4">
        <f t="shared" si="311"/>
        <v>1.74672253</v>
      </c>
      <c r="M2850" s="4">
        <f t="shared" si="312"/>
        <v>3.6199095022624434E-4</v>
      </c>
      <c r="N2850" s="4">
        <f t="shared" si="313"/>
        <v>6.3229774841628953E-4</v>
      </c>
      <c r="O2850" s="4">
        <f t="shared" si="314"/>
        <v>6.3229774841628953E-4</v>
      </c>
    </row>
    <row r="2851" spans="2:15" ht="15" customHeight="1">
      <c r="B2851" s="3" t="s">
        <v>115</v>
      </c>
      <c r="C2851" s="3" t="s">
        <v>36</v>
      </c>
      <c r="D2851" s="3" t="str">
        <f t="shared" si="308"/>
        <v>Raise 4x</v>
      </c>
      <c r="E2851" s="3" t="s">
        <v>212</v>
      </c>
      <c r="F2851" s="3" t="str">
        <f t="shared" si="309"/>
        <v/>
      </c>
      <c r="G2851" s="3">
        <v>24</v>
      </c>
      <c r="H2851" s="4">
        <v>0.39134805</v>
      </c>
      <c r="I2851" s="4">
        <v>0.33953317999999999</v>
      </c>
      <c r="J2851" s="4">
        <v>0.52592523000000002</v>
      </c>
      <c r="K2851" s="4">
        <f t="shared" si="310"/>
        <v>0.52592523000000002</v>
      </c>
      <c r="L2851" s="4">
        <f t="shared" si="311"/>
        <v>0.52592523000000002</v>
      </c>
      <c r="M2851" s="4">
        <f t="shared" si="312"/>
        <v>3.6199095022624434E-4</v>
      </c>
      <c r="N2851" s="4">
        <f t="shared" si="313"/>
        <v>1.9038017375565611E-4</v>
      </c>
      <c r="O2851" s="4">
        <f t="shared" si="314"/>
        <v>1.9038017375565611E-4</v>
      </c>
    </row>
    <row r="2852" spans="2:15" ht="15" customHeight="1">
      <c r="B2852" s="3" t="s">
        <v>115</v>
      </c>
      <c r="C2852" s="3" t="s">
        <v>37</v>
      </c>
      <c r="D2852" s="3" t="str">
        <f t="shared" si="308"/>
        <v>Raise 4x</v>
      </c>
      <c r="E2852" s="3" t="s">
        <v>212</v>
      </c>
      <c r="F2852" s="3" t="str">
        <f t="shared" si="309"/>
        <v/>
      </c>
      <c r="G2852" s="3">
        <v>24</v>
      </c>
      <c r="H2852" s="4">
        <v>0.52061310000000005</v>
      </c>
      <c r="I2852" s="4">
        <v>0.79551625000000004</v>
      </c>
      <c r="J2852" s="4">
        <v>1.0818144700000001</v>
      </c>
      <c r="K2852" s="4">
        <f t="shared" si="310"/>
        <v>1.0818144700000001</v>
      </c>
      <c r="L2852" s="4">
        <f t="shared" si="311"/>
        <v>1.0818144700000001</v>
      </c>
      <c r="M2852" s="4">
        <f t="shared" si="312"/>
        <v>3.6199095022624434E-4</v>
      </c>
      <c r="N2852" s="4">
        <f t="shared" si="313"/>
        <v>3.9160704796380093E-4</v>
      </c>
      <c r="O2852" s="4">
        <f t="shared" si="314"/>
        <v>3.9160704796380093E-4</v>
      </c>
    </row>
    <row r="2853" spans="2:15" ht="15" customHeight="1">
      <c r="B2853" s="3" t="s">
        <v>116</v>
      </c>
      <c r="C2853" s="3" t="s">
        <v>51</v>
      </c>
      <c r="D2853" s="3" t="str">
        <f t="shared" si="308"/>
        <v>Raise 4x</v>
      </c>
      <c r="E2853" s="3" t="s">
        <v>212</v>
      </c>
      <c r="F2853" s="3" t="str">
        <f t="shared" si="309"/>
        <v/>
      </c>
      <c r="G2853" s="3">
        <v>12</v>
      </c>
      <c r="H2853" s="4">
        <v>0.81273518</v>
      </c>
      <c r="I2853" s="4">
        <v>0.96328111000000005</v>
      </c>
      <c r="J2853" s="4">
        <v>1.2921837599999999</v>
      </c>
      <c r="K2853" s="4">
        <f t="shared" si="310"/>
        <v>1.2921837599999999</v>
      </c>
      <c r="L2853" s="4">
        <f t="shared" si="311"/>
        <v>1.2921837599999999</v>
      </c>
      <c r="M2853" s="4">
        <f t="shared" si="312"/>
        <v>1.8099547511312217E-4</v>
      </c>
      <c r="N2853" s="4">
        <f t="shared" si="313"/>
        <v>2.3387941357466062E-4</v>
      </c>
      <c r="O2853" s="4">
        <f t="shared" si="314"/>
        <v>2.3387941357466062E-4</v>
      </c>
    </row>
    <row r="2854" spans="2:15" ht="15" customHeight="1">
      <c r="B2854" s="3" t="s">
        <v>116</v>
      </c>
      <c r="C2854" s="3" t="s">
        <v>1</v>
      </c>
      <c r="D2854" s="3" t="str">
        <f t="shared" si="308"/>
        <v>Raise 4x</v>
      </c>
      <c r="E2854" s="3" t="s">
        <v>212</v>
      </c>
      <c r="F2854" s="3" t="str">
        <f t="shared" si="309"/>
        <v/>
      </c>
      <c r="G2854" s="3">
        <v>12</v>
      </c>
      <c r="H2854" s="4">
        <v>0.77264595000000003</v>
      </c>
      <c r="I2854" s="4">
        <v>0.90383738000000002</v>
      </c>
      <c r="J2854" s="4">
        <v>1.21878098</v>
      </c>
      <c r="K2854" s="4">
        <f t="shared" si="310"/>
        <v>1.21878098</v>
      </c>
      <c r="L2854" s="4">
        <f t="shared" si="311"/>
        <v>1.21878098</v>
      </c>
      <c r="M2854" s="4">
        <f t="shared" si="312"/>
        <v>1.8099547511312217E-4</v>
      </c>
      <c r="N2854" s="4">
        <f t="shared" si="313"/>
        <v>2.2059384253393665E-4</v>
      </c>
      <c r="O2854" s="4">
        <f t="shared" si="314"/>
        <v>2.2059384253393665E-4</v>
      </c>
    </row>
    <row r="2855" spans="2:15" ht="15" customHeight="1">
      <c r="B2855" s="3" t="s">
        <v>116</v>
      </c>
      <c r="C2855" s="3" t="s">
        <v>2</v>
      </c>
      <c r="D2855" s="3" t="str">
        <f t="shared" si="308"/>
        <v>Raise 4x</v>
      </c>
      <c r="E2855" s="3" t="s">
        <v>212</v>
      </c>
      <c r="F2855" s="3" t="str">
        <f t="shared" si="309"/>
        <v/>
      </c>
      <c r="G2855" s="3">
        <v>12</v>
      </c>
      <c r="H2855" s="4">
        <v>0.73389899999999997</v>
      </c>
      <c r="I2855" s="4">
        <v>0.84518914999999994</v>
      </c>
      <c r="J2855" s="4">
        <v>1.14635004</v>
      </c>
      <c r="K2855" s="4">
        <f t="shared" si="310"/>
        <v>1.14635004</v>
      </c>
      <c r="L2855" s="4">
        <f t="shared" si="311"/>
        <v>1.14635004</v>
      </c>
      <c r="M2855" s="4">
        <f t="shared" si="312"/>
        <v>1.8099547511312217E-4</v>
      </c>
      <c r="N2855" s="4">
        <f t="shared" si="313"/>
        <v>2.074841701357466E-4</v>
      </c>
      <c r="O2855" s="4">
        <f t="shared" si="314"/>
        <v>2.074841701357466E-4</v>
      </c>
    </row>
    <row r="2856" spans="2:15" ht="15" customHeight="1">
      <c r="B2856" s="3" t="s">
        <v>116</v>
      </c>
      <c r="C2856" s="3" t="s">
        <v>3</v>
      </c>
      <c r="D2856" s="3" t="str">
        <f t="shared" si="308"/>
        <v>Raise 4x</v>
      </c>
      <c r="E2856" s="3" t="s">
        <v>212</v>
      </c>
      <c r="F2856" s="3" t="str">
        <f t="shared" si="309"/>
        <v/>
      </c>
      <c r="G2856" s="3">
        <v>12</v>
      </c>
      <c r="H2856" s="4">
        <v>0.69619934000000006</v>
      </c>
      <c r="I2856" s="4">
        <v>0.78733640000000005</v>
      </c>
      <c r="J2856" s="4">
        <v>1.07489093</v>
      </c>
      <c r="K2856" s="4">
        <f t="shared" si="310"/>
        <v>1.07489093</v>
      </c>
      <c r="L2856" s="4">
        <f t="shared" si="311"/>
        <v>1.07489093</v>
      </c>
      <c r="M2856" s="4">
        <f t="shared" si="312"/>
        <v>1.8099547511312217E-4</v>
      </c>
      <c r="N2856" s="4">
        <f t="shared" si="313"/>
        <v>1.9455039457013575E-4</v>
      </c>
      <c r="O2856" s="4">
        <f t="shared" si="314"/>
        <v>1.9455039457013575E-4</v>
      </c>
    </row>
    <row r="2857" spans="2:15" ht="15" customHeight="1">
      <c r="B2857" s="3" t="s">
        <v>116</v>
      </c>
      <c r="C2857" s="3" t="s">
        <v>4</v>
      </c>
      <c r="D2857" s="3" t="str">
        <f t="shared" si="308"/>
        <v>Raise 4x</v>
      </c>
      <c r="E2857" s="3" t="s">
        <v>212</v>
      </c>
      <c r="F2857" s="3" t="str">
        <f t="shared" si="309"/>
        <v/>
      </c>
      <c r="G2857" s="3">
        <v>12</v>
      </c>
      <c r="H2857" s="4">
        <v>0.69048087999999996</v>
      </c>
      <c r="I2857" s="4">
        <v>0.76839451999999997</v>
      </c>
      <c r="J2857" s="4">
        <v>1.05250651</v>
      </c>
      <c r="K2857" s="4">
        <f t="shared" si="310"/>
        <v>1.05250651</v>
      </c>
      <c r="L2857" s="4">
        <f t="shared" si="311"/>
        <v>1.05250651</v>
      </c>
      <c r="M2857" s="4">
        <f t="shared" si="312"/>
        <v>1.8099547511312217E-4</v>
      </c>
      <c r="N2857" s="4">
        <f t="shared" si="313"/>
        <v>1.9049891583710406E-4</v>
      </c>
      <c r="O2857" s="4">
        <f t="shared" si="314"/>
        <v>1.9049891583710406E-4</v>
      </c>
    </row>
    <row r="2858" spans="2:15" ht="15" customHeight="1">
      <c r="B2858" s="3" t="s">
        <v>116</v>
      </c>
      <c r="C2858" s="3" t="s">
        <v>5</v>
      </c>
      <c r="D2858" s="3" t="str">
        <f t="shared" si="308"/>
        <v>Raise 4x</v>
      </c>
      <c r="E2858" s="3" t="s">
        <v>212</v>
      </c>
      <c r="F2858" s="3" t="str">
        <f t="shared" si="309"/>
        <v/>
      </c>
      <c r="G2858" s="3">
        <v>12</v>
      </c>
      <c r="H2858" s="4">
        <v>0.70117092999999997</v>
      </c>
      <c r="I2858" s="4">
        <v>0.78361378999999998</v>
      </c>
      <c r="J2858" s="4">
        <v>1.0704042899999999</v>
      </c>
      <c r="K2858" s="4">
        <f t="shared" si="310"/>
        <v>1.0704042899999999</v>
      </c>
      <c r="L2858" s="4">
        <f t="shared" si="311"/>
        <v>1.0704042899999999</v>
      </c>
      <c r="M2858" s="4">
        <f t="shared" si="312"/>
        <v>1.8099547511312217E-4</v>
      </c>
      <c r="N2858" s="4">
        <f t="shared" si="313"/>
        <v>1.937383330316742E-4</v>
      </c>
      <c r="O2858" s="4">
        <f t="shared" si="314"/>
        <v>1.937383330316742E-4</v>
      </c>
    </row>
    <row r="2859" spans="2:15" ht="15" customHeight="1">
      <c r="B2859" s="3" t="s">
        <v>116</v>
      </c>
      <c r="C2859" s="3" t="s">
        <v>6</v>
      </c>
      <c r="D2859" s="3" t="str">
        <f t="shared" si="308"/>
        <v>Raise 4x</v>
      </c>
      <c r="E2859" s="3" t="s">
        <v>212</v>
      </c>
      <c r="F2859" s="3" t="str">
        <f t="shared" si="309"/>
        <v/>
      </c>
      <c r="G2859" s="3">
        <v>12</v>
      </c>
      <c r="H2859" s="4">
        <v>0.71436770000000005</v>
      </c>
      <c r="I2859" s="4">
        <v>0.80525530000000001</v>
      </c>
      <c r="J2859" s="4">
        <v>1.0967718399999999</v>
      </c>
      <c r="K2859" s="4">
        <f t="shared" si="310"/>
        <v>1.0967718399999999</v>
      </c>
      <c r="L2859" s="4">
        <f t="shared" si="311"/>
        <v>1.0967718399999999</v>
      </c>
      <c r="M2859" s="4">
        <f t="shared" si="312"/>
        <v>1.8099547511312217E-4</v>
      </c>
      <c r="N2859" s="4">
        <f t="shared" si="313"/>
        <v>1.9851074027149319E-4</v>
      </c>
      <c r="O2859" s="4">
        <f t="shared" si="314"/>
        <v>1.9851074027149319E-4</v>
      </c>
    </row>
    <row r="2860" spans="2:15" ht="15" customHeight="1">
      <c r="B2860" s="3" t="s">
        <v>116</v>
      </c>
      <c r="C2860" s="3" t="s">
        <v>7</v>
      </c>
      <c r="D2860" s="3" t="str">
        <f t="shared" si="308"/>
        <v>Raise 4x</v>
      </c>
      <c r="E2860" s="3" t="s">
        <v>212</v>
      </c>
      <c r="F2860" s="3" t="str">
        <f t="shared" si="309"/>
        <v/>
      </c>
      <c r="G2860" s="3">
        <v>12</v>
      </c>
      <c r="H2860" s="4">
        <v>0.72687899</v>
      </c>
      <c r="I2860" s="4">
        <v>0.82790333000000005</v>
      </c>
      <c r="J2860" s="4">
        <v>1.1247613000000001</v>
      </c>
      <c r="K2860" s="4">
        <f t="shared" si="310"/>
        <v>1.1247613000000001</v>
      </c>
      <c r="L2860" s="4">
        <f t="shared" si="311"/>
        <v>1.1247613000000001</v>
      </c>
      <c r="M2860" s="4">
        <f t="shared" si="312"/>
        <v>1.8099547511312217E-4</v>
      </c>
      <c r="N2860" s="4">
        <f t="shared" si="313"/>
        <v>2.0357670588235294E-4</v>
      </c>
      <c r="O2860" s="4">
        <f t="shared" si="314"/>
        <v>2.0357670588235294E-4</v>
      </c>
    </row>
    <row r="2861" spans="2:15" ht="15" customHeight="1">
      <c r="B2861" s="3" t="s">
        <v>116</v>
      </c>
      <c r="C2861" s="3" t="s">
        <v>8</v>
      </c>
      <c r="D2861" s="3" t="str">
        <f t="shared" si="308"/>
        <v>Raise 4x</v>
      </c>
      <c r="E2861" s="3" t="s">
        <v>212</v>
      </c>
      <c r="F2861" s="3" t="str">
        <f t="shared" si="309"/>
        <v/>
      </c>
      <c r="G2861" s="3">
        <v>12</v>
      </c>
      <c r="H2861" s="4">
        <v>0.68033067000000003</v>
      </c>
      <c r="I2861" s="4">
        <v>0.79791014999999998</v>
      </c>
      <c r="J2861" s="4">
        <v>1.0921958599999999</v>
      </c>
      <c r="K2861" s="4">
        <f t="shared" si="310"/>
        <v>1.0921958599999999</v>
      </c>
      <c r="L2861" s="4">
        <f t="shared" si="311"/>
        <v>1.0921958599999999</v>
      </c>
      <c r="M2861" s="4">
        <f t="shared" si="312"/>
        <v>1.8099547511312217E-4</v>
      </c>
      <c r="N2861" s="4">
        <f t="shared" si="313"/>
        <v>1.9768250859728505E-4</v>
      </c>
      <c r="O2861" s="4">
        <f t="shared" si="314"/>
        <v>1.9768250859728505E-4</v>
      </c>
    </row>
    <row r="2862" spans="2:15" ht="15" customHeight="1">
      <c r="B2862" s="3" t="s">
        <v>116</v>
      </c>
      <c r="C2862" s="3" t="s">
        <v>9</v>
      </c>
      <c r="D2862" s="3" t="str">
        <f t="shared" si="308"/>
        <v>Raise 4x</v>
      </c>
      <c r="E2862" s="3" t="s">
        <v>212</v>
      </c>
      <c r="F2862" s="3" t="str">
        <f t="shared" si="309"/>
        <v/>
      </c>
      <c r="G2862" s="3">
        <v>12</v>
      </c>
      <c r="H2862" s="4">
        <v>0.71312067999999995</v>
      </c>
      <c r="I2862" s="4">
        <v>0.84806778000000005</v>
      </c>
      <c r="J2862" s="4">
        <v>1.15425847</v>
      </c>
      <c r="K2862" s="4">
        <f t="shared" si="310"/>
        <v>1.15425847</v>
      </c>
      <c r="L2862" s="4">
        <f t="shared" si="311"/>
        <v>1.15425847</v>
      </c>
      <c r="M2862" s="4">
        <f t="shared" si="312"/>
        <v>1.8099547511312217E-4</v>
      </c>
      <c r="N2862" s="4">
        <f t="shared" si="313"/>
        <v>2.0891556018099548E-4</v>
      </c>
      <c r="O2862" s="4">
        <f t="shared" si="314"/>
        <v>2.0891556018099548E-4</v>
      </c>
    </row>
    <row r="2863" spans="2:15" ht="15" customHeight="1">
      <c r="B2863" s="3" t="s">
        <v>116</v>
      </c>
      <c r="C2863" s="3" t="s">
        <v>10</v>
      </c>
      <c r="D2863" s="3" t="str">
        <f t="shared" si="308"/>
        <v>Raise 4x</v>
      </c>
      <c r="E2863" s="3" t="s">
        <v>212</v>
      </c>
      <c r="F2863" s="3" t="str">
        <f t="shared" si="309"/>
        <v/>
      </c>
      <c r="G2863" s="3">
        <v>12</v>
      </c>
      <c r="H2863" s="4">
        <v>0.74705398000000001</v>
      </c>
      <c r="I2863" s="4">
        <v>0.89859613000000005</v>
      </c>
      <c r="J2863" s="4">
        <v>1.2167741599999999</v>
      </c>
      <c r="K2863" s="4">
        <f t="shared" si="310"/>
        <v>1.2167741599999999</v>
      </c>
      <c r="L2863" s="4">
        <f t="shared" si="311"/>
        <v>1.2167741599999999</v>
      </c>
      <c r="M2863" s="4">
        <f t="shared" si="312"/>
        <v>1.8099547511312217E-4</v>
      </c>
      <c r="N2863" s="4">
        <f t="shared" si="313"/>
        <v>2.2023061719457011E-4</v>
      </c>
      <c r="O2863" s="4">
        <f t="shared" si="314"/>
        <v>2.2023061719457011E-4</v>
      </c>
    </row>
    <row r="2864" spans="2:15" ht="15" customHeight="1">
      <c r="B2864" s="3" t="s">
        <v>116</v>
      </c>
      <c r="C2864" s="3" t="s">
        <v>12</v>
      </c>
      <c r="D2864" s="3" t="str">
        <f t="shared" si="308"/>
        <v>Raise 4x</v>
      </c>
      <c r="E2864" s="3" t="s">
        <v>212</v>
      </c>
      <c r="F2864" s="3" t="str">
        <f t="shared" si="309"/>
        <v/>
      </c>
      <c r="G2864" s="3">
        <v>12</v>
      </c>
      <c r="H2864" s="4">
        <v>0.76151495999999996</v>
      </c>
      <c r="I2864" s="4">
        <v>1.1286762299999999</v>
      </c>
      <c r="J2864" s="4">
        <v>1.50153822</v>
      </c>
      <c r="K2864" s="4">
        <f t="shared" si="310"/>
        <v>1.50153822</v>
      </c>
      <c r="L2864" s="4">
        <f t="shared" si="311"/>
        <v>1.50153822</v>
      </c>
      <c r="M2864" s="4">
        <f t="shared" si="312"/>
        <v>1.8099547511312217E-4</v>
      </c>
      <c r="N2864" s="4">
        <f t="shared" si="313"/>
        <v>2.7177162352941178E-4</v>
      </c>
      <c r="O2864" s="4">
        <f t="shared" si="314"/>
        <v>2.7177162352941178E-4</v>
      </c>
    </row>
    <row r="2865" spans="2:15" ht="15" customHeight="1">
      <c r="B2865" s="3" t="s">
        <v>116</v>
      </c>
      <c r="C2865" s="3" t="s">
        <v>13</v>
      </c>
      <c r="D2865" s="3" t="str">
        <f t="shared" si="308"/>
        <v>Raise 4x</v>
      </c>
      <c r="E2865" s="3" t="s">
        <v>212</v>
      </c>
      <c r="F2865" s="3" t="str">
        <f t="shared" si="309"/>
        <v/>
      </c>
      <c r="G2865" s="3">
        <v>12</v>
      </c>
      <c r="H2865" s="4">
        <v>0.81087410999999998</v>
      </c>
      <c r="I2865" s="4">
        <v>0.96110130000000005</v>
      </c>
      <c r="J2865" s="4">
        <v>1.2897543</v>
      </c>
      <c r="K2865" s="4">
        <f t="shared" si="310"/>
        <v>1.2897543</v>
      </c>
      <c r="L2865" s="4">
        <f t="shared" si="311"/>
        <v>1.2897543</v>
      </c>
      <c r="M2865" s="4">
        <f t="shared" si="312"/>
        <v>1.8099547511312217E-4</v>
      </c>
      <c r="N2865" s="4">
        <f t="shared" si="313"/>
        <v>2.3343969230769232E-4</v>
      </c>
      <c r="O2865" s="4">
        <f t="shared" si="314"/>
        <v>2.3343969230769232E-4</v>
      </c>
    </row>
    <row r="2866" spans="2:15" ht="15" customHeight="1">
      <c r="B2866" s="3" t="s">
        <v>116</v>
      </c>
      <c r="C2866" s="3" t="s">
        <v>39</v>
      </c>
      <c r="D2866" s="3" t="str">
        <f t="shared" si="308"/>
        <v>Raise 4x</v>
      </c>
      <c r="E2866" s="3" t="s">
        <v>212</v>
      </c>
      <c r="F2866" s="3" t="str">
        <f t="shared" si="309"/>
        <v/>
      </c>
      <c r="G2866" s="3">
        <v>12</v>
      </c>
      <c r="H2866" s="4">
        <v>0.77079403000000002</v>
      </c>
      <c r="I2866" s="4">
        <v>0.90165231000000001</v>
      </c>
      <c r="J2866" s="4">
        <v>1.21634526</v>
      </c>
      <c r="K2866" s="4">
        <f t="shared" si="310"/>
        <v>1.21634526</v>
      </c>
      <c r="L2866" s="4">
        <f t="shared" si="311"/>
        <v>1.21634526</v>
      </c>
      <c r="M2866" s="4">
        <f t="shared" si="312"/>
        <v>1.8099547511312217E-4</v>
      </c>
      <c r="N2866" s="4">
        <f t="shared" si="313"/>
        <v>2.2015298823529412E-4</v>
      </c>
      <c r="O2866" s="4">
        <f t="shared" si="314"/>
        <v>2.2015298823529412E-4</v>
      </c>
    </row>
    <row r="2867" spans="2:15" ht="15" customHeight="1">
      <c r="B2867" s="3" t="s">
        <v>116</v>
      </c>
      <c r="C2867" s="3" t="s">
        <v>14</v>
      </c>
      <c r="D2867" s="3" t="str">
        <f t="shared" si="308"/>
        <v>Raise 4x</v>
      </c>
      <c r="E2867" s="3" t="s">
        <v>212</v>
      </c>
      <c r="F2867" s="3" t="str">
        <f t="shared" si="309"/>
        <v/>
      </c>
      <c r="G2867" s="3">
        <v>12</v>
      </c>
      <c r="H2867" s="4">
        <v>0.73205005000000001</v>
      </c>
      <c r="I2867" s="4">
        <v>0.84299882000000004</v>
      </c>
      <c r="J2867" s="4">
        <v>1.14390806</v>
      </c>
      <c r="K2867" s="4">
        <f t="shared" si="310"/>
        <v>1.14390806</v>
      </c>
      <c r="L2867" s="4">
        <f t="shared" si="311"/>
        <v>1.14390806</v>
      </c>
      <c r="M2867" s="4">
        <f t="shared" si="312"/>
        <v>1.8099547511312217E-4</v>
      </c>
      <c r="N2867" s="4">
        <f t="shared" si="313"/>
        <v>2.0704218280542987E-4</v>
      </c>
      <c r="O2867" s="4">
        <f t="shared" si="314"/>
        <v>2.0704218280542987E-4</v>
      </c>
    </row>
    <row r="2868" spans="2:15" ht="15" customHeight="1">
      <c r="B2868" s="3" t="s">
        <v>116</v>
      </c>
      <c r="C2868" s="3" t="s">
        <v>15</v>
      </c>
      <c r="D2868" s="3" t="str">
        <f t="shared" si="308"/>
        <v>Raise 4x</v>
      </c>
      <c r="E2868" s="3" t="s">
        <v>212</v>
      </c>
      <c r="F2868" s="3" t="str">
        <f t="shared" si="309"/>
        <v/>
      </c>
      <c r="G2868" s="3">
        <v>12</v>
      </c>
      <c r="H2868" s="4">
        <v>0.69434589999999996</v>
      </c>
      <c r="I2868" s="4">
        <v>0.78514081000000002</v>
      </c>
      <c r="J2868" s="4">
        <v>1.0724427000000001</v>
      </c>
      <c r="K2868" s="4">
        <f t="shared" si="310"/>
        <v>1.0724427000000001</v>
      </c>
      <c r="L2868" s="4">
        <f t="shared" si="311"/>
        <v>1.0724427000000001</v>
      </c>
      <c r="M2868" s="4">
        <f t="shared" si="312"/>
        <v>1.8099547511312217E-4</v>
      </c>
      <c r="N2868" s="4">
        <f t="shared" si="313"/>
        <v>1.9410727601809955E-4</v>
      </c>
      <c r="O2868" s="4">
        <f t="shared" si="314"/>
        <v>1.9410727601809955E-4</v>
      </c>
    </row>
    <row r="2869" spans="2:15" ht="15" customHeight="1">
      <c r="B2869" s="3" t="s">
        <v>116</v>
      </c>
      <c r="C2869" s="3" t="s">
        <v>16</v>
      </c>
      <c r="D2869" s="3" t="str">
        <f t="shared" si="308"/>
        <v>Raise 4x</v>
      </c>
      <c r="E2869" s="3" t="s">
        <v>212</v>
      </c>
      <c r="F2869" s="3" t="str">
        <f t="shared" si="309"/>
        <v/>
      </c>
      <c r="G2869" s="3">
        <v>12</v>
      </c>
      <c r="H2869" s="4">
        <v>0.68886384000000001</v>
      </c>
      <c r="I2869" s="4">
        <v>0.76660212000000005</v>
      </c>
      <c r="J2869" s="4">
        <v>1.0505798200000001</v>
      </c>
      <c r="K2869" s="4">
        <f t="shared" si="310"/>
        <v>1.0505798200000001</v>
      </c>
      <c r="L2869" s="4">
        <f t="shared" si="311"/>
        <v>1.0505798200000001</v>
      </c>
      <c r="M2869" s="4">
        <f t="shared" si="312"/>
        <v>1.8099547511312217E-4</v>
      </c>
      <c r="N2869" s="4">
        <f t="shared" si="313"/>
        <v>1.9015019366515839E-4</v>
      </c>
      <c r="O2869" s="4">
        <f t="shared" si="314"/>
        <v>1.9015019366515839E-4</v>
      </c>
    </row>
    <row r="2870" spans="2:15" ht="15" customHeight="1">
      <c r="B2870" s="3" t="s">
        <v>116</v>
      </c>
      <c r="C2870" s="3" t="s">
        <v>17</v>
      </c>
      <c r="D2870" s="3" t="str">
        <f t="shared" si="308"/>
        <v>Raise 4x</v>
      </c>
      <c r="E2870" s="3" t="s">
        <v>212</v>
      </c>
      <c r="F2870" s="3" t="str">
        <f t="shared" si="309"/>
        <v/>
      </c>
      <c r="G2870" s="3">
        <v>12</v>
      </c>
      <c r="H2870" s="4">
        <v>0.70056209000000003</v>
      </c>
      <c r="I2870" s="4">
        <v>0.78279385999999995</v>
      </c>
      <c r="J2870" s="4">
        <v>1.0694176</v>
      </c>
      <c r="K2870" s="4">
        <f t="shared" si="310"/>
        <v>1.0694176</v>
      </c>
      <c r="L2870" s="4">
        <f t="shared" si="311"/>
        <v>1.0694176</v>
      </c>
      <c r="M2870" s="4">
        <f t="shared" si="312"/>
        <v>1.8099547511312217E-4</v>
      </c>
      <c r="N2870" s="4">
        <f t="shared" si="313"/>
        <v>1.9355974660633483E-4</v>
      </c>
      <c r="O2870" s="4">
        <f t="shared" si="314"/>
        <v>1.9355974660633483E-4</v>
      </c>
    </row>
    <row r="2871" spans="2:15" ht="15" customHeight="1">
      <c r="B2871" s="3" t="s">
        <v>116</v>
      </c>
      <c r="C2871" s="3" t="s">
        <v>18</v>
      </c>
      <c r="D2871" s="3" t="str">
        <f t="shared" si="308"/>
        <v>Raise 4x</v>
      </c>
      <c r="E2871" s="3" t="s">
        <v>212</v>
      </c>
      <c r="F2871" s="3" t="str">
        <f t="shared" si="309"/>
        <v/>
      </c>
      <c r="G2871" s="3">
        <v>12</v>
      </c>
      <c r="H2871" s="4">
        <v>0.71356783000000001</v>
      </c>
      <c r="I2871" s="4">
        <v>0.80416748999999998</v>
      </c>
      <c r="J2871" s="4">
        <v>1.09545834</v>
      </c>
      <c r="K2871" s="4">
        <f t="shared" si="310"/>
        <v>1.09545834</v>
      </c>
      <c r="L2871" s="4">
        <f t="shared" si="311"/>
        <v>1.09545834</v>
      </c>
      <c r="M2871" s="4">
        <f t="shared" si="312"/>
        <v>1.8099547511312217E-4</v>
      </c>
      <c r="N2871" s="4">
        <f t="shared" si="313"/>
        <v>1.9827300271493212E-4</v>
      </c>
      <c r="O2871" s="4">
        <f t="shared" si="314"/>
        <v>1.9827300271493212E-4</v>
      </c>
    </row>
    <row r="2872" spans="2:15" ht="15" customHeight="1">
      <c r="B2872" s="3" t="s">
        <v>116</v>
      </c>
      <c r="C2872" s="3" t="s">
        <v>19</v>
      </c>
      <c r="D2872" s="3" t="str">
        <f t="shared" si="308"/>
        <v>Raise 4x</v>
      </c>
      <c r="E2872" s="3" t="s">
        <v>212</v>
      </c>
      <c r="F2872" s="3" t="str">
        <f t="shared" si="309"/>
        <v/>
      </c>
      <c r="G2872" s="3">
        <v>12</v>
      </c>
      <c r="H2872" s="4">
        <v>0.72744732000000001</v>
      </c>
      <c r="I2872" s="4">
        <v>0.82829757000000004</v>
      </c>
      <c r="J2872" s="4">
        <v>1.1250248899999999</v>
      </c>
      <c r="K2872" s="4">
        <f t="shared" si="310"/>
        <v>1.1250248899999999</v>
      </c>
      <c r="L2872" s="4">
        <f t="shared" si="311"/>
        <v>1.1250248899999999</v>
      </c>
      <c r="M2872" s="4">
        <f t="shared" si="312"/>
        <v>1.8099547511312217E-4</v>
      </c>
      <c r="N2872" s="4">
        <f t="shared" si="313"/>
        <v>2.0362441447963799E-4</v>
      </c>
      <c r="O2872" s="4">
        <f t="shared" si="314"/>
        <v>2.0362441447963799E-4</v>
      </c>
    </row>
    <row r="2873" spans="2:15" ht="15" customHeight="1">
      <c r="B2873" s="3" t="s">
        <v>116</v>
      </c>
      <c r="C2873" s="3" t="s">
        <v>20</v>
      </c>
      <c r="D2873" s="3" t="str">
        <f t="shared" si="308"/>
        <v>Raise 4x</v>
      </c>
      <c r="E2873" s="3" t="s">
        <v>212</v>
      </c>
      <c r="F2873" s="3" t="str">
        <f t="shared" si="309"/>
        <v/>
      </c>
      <c r="G2873" s="3">
        <v>12</v>
      </c>
      <c r="H2873" s="4">
        <v>0.68108084999999996</v>
      </c>
      <c r="I2873" s="4">
        <v>0.79857069999999997</v>
      </c>
      <c r="J2873" s="4">
        <v>1.09279226</v>
      </c>
      <c r="K2873" s="4">
        <f t="shared" si="310"/>
        <v>1.09279226</v>
      </c>
      <c r="L2873" s="4">
        <f t="shared" si="311"/>
        <v>1.09279226</v>
      </c>
      <c r="M2873" s="4">
        <f t="shared" si="312"/>
        <v>1.8099547511312217E-4</v>
      </c>
      <c r="N2873" s="4">
        <f t="shared" si="313"/>
        <v>1.9779045429864253E-4</v>
      </c>
      <c r="O2873" s="4">
        <f t="shared" si="314"/>
        <v>1.9779045429864253E-4</v>
      </c>
    </row>
    <row r="2874" spans="2:15" ht="15" customHeight="1">
      <c r="B2874" s="3" t="s">
        <v>116</v>
      </c>
      <c r="C2874" s="3" t="s">
        <v>21</v>
      </c>
      <c r="D2874" s="3" t="str">
        <f t="shared" si="308"/>
        <v>Raise 4x</v>
      </c>
      <c r="E2874" s="3" t="s">
        <v>212</v>
      </c>
      <c r="F2874" s="3" t="str">
        <f t="shared" si="309"/>
        <v/>
      </c>
      <c r="G2874" s="3">
        <v>12</v>
      </c>
      <c r="H2874" s="4">
        <v>0.71388837000000005</v>
      </c>
      <c r="I2874" s="4">
        <v>0.84873359000000004</v>
      </c>
      <c r="J2874" s="4">
        <v>1.1548611099999999</v>
      </c>
      <c r="K2874" s="4">
        <f t="shared" si="310"/>
        <v>1.1548611099999999</v>
      </c>
      <c r="L2874" s="4">
        <f t="shared" si="311"/>
        <v>1.1548611099999999</v>
      </c>
      <c r="M2874" s="4">
        <f t="shared" si="312"/>
        <v>1.8099547511312217E-4</v>
      </c>
      <c r="N2874" s="4">
        <f t="shared" si="313"/>
        <v>2.0902463529411762E-4</v>
      </c>
      <c r="O2874" s="4">
        <f t="shared" si="314"/>
        <v>2.0902463529411762E-4</v>
      </c>
    </row>
    <row r="2875" spans="2:15" ht="15" customHeight="1">
      <c r="B2875" s="3" t="s">
        <v>116</v>
      </c>
      <c r="C2875" s="3" t="s">
        <v>22</v>
      </c>
      <c r="D2875" s="3" t="str">
        <f t="shared" si="308"/>
        <v>Raise 4x</v>
      </c>
      <c r="E2875" s="3" t="s">
        <v>212</v>
      </c>
      <c r="F2875" s="3" t="str">
        <f t="shared" si="309"/>
        <v/>
      </c>
      <c r="G2875" s="3">
        <v>12</v>
      </c>
      <c r="H2875" s="4">
        <v>0.74784974999999998</v>
      </c>
      <c r="I2875" s="4">
        <v>0.89926720000000004</v>
      </c>
      <c r="J2875" s="4">
        <v>1.2173830699999999</v>
      </c>
      <c r="K2875" s="4">
        <f t="shared" si="310"/>
        <v>1.2173830699999999</v>
      </c>
      <c r="L2875" s="4">
        <f t="shared" si="311"/>
        <v>1.2173830699999999</v>
      </c>
      <c r="M2875" s="4">
        <f t="shared" si="312"/>
        <v>1.8099547511312217E-4</v>
      </c>
      <c r="N2875" s="4">
        <f t="shared" si="313"/>
        <v>2.2034082714932125E-4</v>
      </c>
      <c r="O2875" s="4">
        <f t="shared" si="314"/>
        <v>2.2034082714932125E-4</v>
      </c>
    </row>
    <row r="2876" spans="2:15" ht="15" customHeight="1">
      <c r="B2876" s="3" t="s">
        <v>116</v>
      </c>
      <c r="C2876" s="3" t="s">
        <v>23</v>
      </c>
      <c r="D2876" s="3" t="str">
        <f t="shared" si="308"/>
        <v>Raise 4x</v>
      </c>
      <c r="E2876" s="3" t="s">
        <v>212</v>
      </c>
      <c r="F2876" s="3" t="str">
        <f t="shared" si="309"/>
        <v/>
      </c>
      <c r="G2876" s="3">
        <v>12</v>
      </c>
      <c r="H2876" s="4">
        <v>0.98626780000000003</v>
      </c>
      <c r="I2876" s="4">
        <v>1.42465855</v>
      </c>
      <c r="J2876" s="4">
        <v>1.86304929</v>
      </c>
      <c r="K2876" s="4">
        <f t="shared" si="310"/>
        <v>1.86304929</v>
      </c>
      <c r="L2876" s="4">
        <f t="shared" si="311"/>
        <v>1.86304929</v>
      </c>
      <c r="M2876" s="4">
        <f t="shared" si="312"/>
        <v>1.8099547511312217E-4</v>
      </c>
      <c r="N2876" s="4">
        <f t="shared" si="313"/>
        <v>3.3720349140271491E-4</v>
      </c>
      <c r="O2876" s="4">
        <f t="shared" si="314"/>
        <v>3.3720349140271491E-4</v>
      </c>
    </row>
    <row r="2877" spans="2:15" ht="15" customHeight="1">
      <c r="B2877" s="3" t="s">
        <v>116</v>
      </c>
      <c r="C2877" s="3" t="s">
        <v>25</v>
      </c>
      <c r="D2877" s="3" t="str">
        <f t="shared" si="308"/>
        <v>Raise 4x</v>
      </c>
      <c r="E2877" s="3" t="s">
        <v>212</v>
      </c>
      <c r="F2877" s="3" t="str">
        <f t="shared" si="309"/>
        <v/>
      </c>
      <c r="G2877" s="3">
        <v>24</v>
      </c>
      <c r="H2877" s="4">
        <v>0.77528364000000005</v>
      </c>
      <c r="I2877" s="4">
        <v>0.90322669</v>
      </c>
      <c r="J2877" s="4">
        <v>1.2173951199999999</v>
      </c>
      <c r="K2877" s="4">
        <f t="shared" si="310"/>
        <v>1.2173951199999999</v>
      </c>
      <c r="L2877" s="4">
        <f t="shared" si="311"/>
        <v>1.2173951199999999</v>
      </c>
      <c r="M2877" s="4">
        <f t="shared" si="312"/>
        <v>3.6199095022624434E-4</v>
      </c>
      <c r="N2877" s="4">
        <f t="shared" si="313"/>
        <v>4.4068601628959275E-4</v>
      </c>
      <c r="O2877" s="4">
        <f t="shared" si="314"/>
        <v>4.4068601628959275E-4</v>
      </c>
    </row>
    <row r="2878" spans="2:15" ht="15" customHeight="1">
      <c r="B2878" s="3" t="s">
        <v>116</v>
      </c>
      <c r="C2878" s="3" t="s">
        <v>26</v>
      </c>
      <c r="D2878" s="3" t="str">
        <f t="shared" si="308"/>
        <v>Raise 4x</v>
      </c>
      <c r="E2878" s="3" t="s">
        <v>212</v>
      </c>
      <c r="F2878" s="3" t="str">
        <f t="shared" si="309"/>
        <v/>
      </c>
      <c r="G2878" s="3">
        <v>24</v>
      </c>
      <c r="H2878" s="4">
        <v>0.73638272999999999</v>
      </c>
      <c r="I2878" s="4">
        <v>0.84418024999999997</v>
      </c>
      <c r="J2878" s="4">
        <v>1.1444891500000001</v>
      </c>
      <c r="K2878" s="4">
        <f t="shared" si="310"/>
        <v>1.1444891500000001</v>
      </c>
      <c r="L2878" s="4">
        <f t="shared" si="311"/>
        <v>1.1444891500000001</v>
      </c>
      <c r="M2878" s="4">
        <f t="shared" si="312"/>
        <v>3.6199095022624434E-4</v>
      </c>
      <c r="N2878" s="4">
        <f t="shared" si="313"/>
        <v>4.1429471493212674E-4</v>
      </c>
      <c r="O2878" s="4">
        <f t="shared" si="314"/>
        <v>4.1429471493212674E-4</v>
      </c>
    </row>
    <row r="2879" spans="2:15" ht="15" customHeight="1">
      <c r="B2879" s="3" t="s">
        <v>116</v>
      </c>
      <c r="C2879" s="3" t="s">
        <v>27</v>
      </c>
      <c r="D2879" s="3" t="str">
        <f t="shared" si="308"/>
        <v>Raise 4x</v>
      </c>
      <c r="E2879" s="3" t="s">
        <v>212</v>
      </c>
      <c r="F2879" s="3" t="str">
        <f t="shared" si="309"/>
        <v/>
      </c>
      <c r="G2879" s="3">
        <v>24</v>
      </c>
      <c r="H2879" s="4">
        <v>0.69868863000000003</v>
      </c>
      <c r="I2879" s="4">
        <v>0.78616887000000002</v>
      </c>
      <c r="J2879" s="4">
        <v>1.07284249</v>
      </c>
      <c r="K2879" s="4">
        <f t="shared" si="310"/>
        <v>1.07284249</v>
      </c>
      <c r="L2879" s="4">
        <f t="shared" si="311"/>
        <v>1.07284249</v>
      </c>
      <c r="M2879" s="4">
        <f t="shared" si="312"/>
        <v>3.6199095022624434E-4</v>
      </c>
      <c r="N2879" s="4">
        <f t="shared" si="313"/>
        <v>3.8835927239819001E-4</v>
      </c>
      <c r="O2879" s="4">
        <f t="shared" si="314"/>
        <v>3.8835927239819001E-4</v>
      </c>
    </row>
    <row r="2880" spans="2:15" ht="15" customHeight="1">
      <c r="B2880" s="3" t="s">
        <v>116</v>
      </c>
      <c r="C2880" s="3" t="s">
        <v>28</v>
      </c>
      <c r="D2880" s="3" t="str">
        <f t="shared" si="308"/>
        <v>Raise 4x</v>
      </c>
      <c r="E2880" s="3" t="s">
        <v>212</v>
      </c>
      <c r="F2880" s="3" t="str">
        <f t="shared" si="309"/>
        <v/>
      </c>
      <c r="G2880" s="3">
        <v>24</v>
      </c>
      <c r="H2880" s="4">
        <v>0.66197130999999998</v>
      </c>
      <c r="I2880" s="4">
        <v>0.72913444000000005</v>
      </c>
      <c r="J2880" s="4">
        <v>1.00238542</v>
      </c>
      <c r="K2880" s="4">
        <f t="shared" si="310"/>
        <v>1.00238542</v>
      </c>
      <c r="L2880" s="4">
        <f t="shared" si="311"/>
        <v>1.00238542</v>
      </c>
      <c r="M2880" s="4">
        <f t="shared" si="312"/>
        <v>3.6199095022624434E-4</v>
      </c>
      <c r="N2880" s="4">
        <f t="shared" si="313"/>
        <v>3.6285445067873301E-4</v>
      </c>
      <c r="O2880" s="4">
        <f t="shared" si="314"/>
        <v>3.6285445067873301E-4</v>
      </c>
    </row>
    <row r="2881" spans="2:15" ht="15" customHeight="1">
      <c r="B2881" s="3" t="s">
        <v>116</v>
      </c>
      <c r="C2881" s="3" t="s">
        <v>29</v>
      </c>
      <c r="D2881" s="3" t="str">
        <f t="shared" si="308"/>
        <v>Raise 4x</v>
      </c>
      <c r="E2881" s="3" t="s">
        <v>212</v>
      </c>
      <c r="F2881" s="3" t="str">
        <f t="shared" si="309"/>
        <v/>
      </c>
      <c r="G2881" s="3">
        <v>24</v>
      </c>
      <c r="H2881" s="4">
        <v>0.65609072000000002</v>
      </c>
      <c r="I2881" s="4">
        <v>0.71012012999999996</v>
      </c>
      <c r="J2881" s="4">
        <v>0.97990621</v>
      </c>
      <c r="K2881" s="4">
        <f t="shared" si="310"/>
        <v>0.97990621</v>
      </c>
      <c r="L2881" s="4">
        <f t="shared" si="311"/>
        <v>0.97990621</v>
      </c>
      <c r="M2881" s="4">
        <f t="shared" si="312"/>
        <v>3.6199095022624434E-4</v>
      </c>
      <c r="N2881" s="4">
        <f t="shared" si="313"/>
        <v>3.5471718009049774E-4</v>
      </c>
      <c r="O2881" s="4">
        <f t="shared" si="314"/>
        <v>3.5471718009049774E-4</v>
      </c>
    </row>
    <row r="2882" spans="2:15" ht="15" customHeight="1">
      <c r="B2882" s="3" t="s">
        <v>116</v>
      </c>
      <c r="C2882" s="3" t="s">
        <v>30</v>
      </c>
      <c r="D2882" s="3" t="str">
        <f t="shared" si="308"/>
        <v>Raise 4x</v>
      </c>
      <c r="E2882" s="3" t="s">
        <v>212</v>
      </c>
      <c r="F2882" s="3" t="str">
        <f t="shared" si="309"/>
        <v/>
      </c>
      <c r="G2882" s="3">
        <v>24</v>
      </c>
      <c r="H2882" s="4">
        <v>0.66622146000000004</v>
      </c>
      <c r="I2882" s="4">
        <v>0.72501625000000003</v>
      </c>
      <c r="J2882" s="4">
        <v>0.99742271999999998</v>
      </c>
      <c r="K2882" s="4">
        <f t="shared" si="310"/>
        <v>0.99742271999999998</v>
      </c>
      <c r="L2882" s="4">
        <f t="shared" si="311"/>
        <v>0.99742271999999998</v>
      </c>
      <c r="M2882" s="4">
        <f t="shared" si="312"/>
        <v>3.6199095022624434E-4</v>
      </c>
      <c r="N2882" s="4">
        <f t="shared" si="313"/>
        <v>3.6105799819004524E-4</v>
      </c>
      <c r="O2882" s="4">
        <f t="shared" si="314"/>
        <v>3.6105799819004524E-4</v>
      </c>
    </row>
    <row r="2883" spans="2:15" ht="15" customHeight="1">
      <c r="B2883" s="3" t="s">
        <v>116</v>
      </c>
      <c r="C2883" s="3" t="s">
        <v>31</v>
      </c>
      <c r="D2883" s="3" t="str">
        <f t="shared" si="308"/>
        <v>Raise 4x</v>
      </c>
      <c r="E2883" s="3" t="s">
        <v>212</v>
      </c>
      <c r="F2883" s="3" t="str">
        <f t="shared" si="309"/>
        <v/>
      </c>
      <c r="G2883" s="3">
        <v>24</v>
      </c>
      <c r="H2883" s="4">
        <v>0.67884833</v>
      </c>
      <c r="I2883" s="4">
        <v>0.7459382</v>
      </c>
      <c r="J2883" s="4">
        <v>1.0229124199999999</v>
      </c>
      <c r="K2883" s="4">
        <f t="shared" si="310"/>
        <v>1.0229124199999999</v>
      </c>
      <c r="L2883" s="4">
        <f t="shared" si="311"/>
        <v>1.0229124199999999</v>
      </c>
      <c r="M2883" s="4">
        <f t="shared" si="312"/>
        <v>3.6199095022624434E-4</v>
      </c>
      <c r="N2883" s="4">
        <f t="shared" si="313"/>
        <v>3.7028503891402709E-4</v>
      </c>
      <c r="O2883" s="4">
        <f t="shared" si="314"/>
        <v>3.7028503891402709E-4</v>
      </c>
    </row>
    <row r="2884" spans="2:15" ht="15" customHeight="1">
      <c r="B2884" s="3" t="s">
        <v>116</v>
      </c>
      <c r="C2884" s="3" t="s">
        <v>32</v>
      </c>
      <c r="D2884" s="3" t="str">
        <f t="shared" si="308"/>
        <v>Raise 4x</v>
      </c>
      <c r="E2884" s="3" t="s">
        <v>212</v>
      </c>
      <c r="F2884" s="3" t="str">
        <f t="shared" si="309"/>
        <v/>
      </c>
      <c r="G2884" s="3">
        <v>24</v>
      </c>
      <c r="H2884" s="4">
        <v>0.69214553000000001</v>
      </c>
      <c r="I2884" s="4">
        <v>0.76943128000000005</v>
      </c>
      <c r="J2884" s="4">
        <v>1.05170136</v>
      </c>
      <c r="K2884" s="4">
        <f t="shared" si="310"/>
        <v>1.05170136</v>
      </c>
      <c r="L2884" s="4">
        <f t="shared" si="311"/>
        <v>1.05170136</v>
      </c>
      <c r="M2884" s="4">
        <f t="shared" si="312"/>
        <v>3.6199095022624434E-4</v>
      </c>
      <c r="N2884" s="4">
        <f t="shared" si="313"/>
        <v>3.8070637466063349E-4</v>
      </c>
      <c r="O2884" s="4">
        <f t="shared" si="314"/>
        <v>3.8070637466063349E-4</v>
      </c>
    </row>
    <row r="2885" spans="2:15" ht="15" customHeight="1">
      <c r="B2885" s="3" t="s">
        <v>116</v>
      </c>
      <c r="C2885" s="3" t="s">
        <v>33</v>
      </c>
      <c r="D2885" s="3" t="str">
        <f t="shared" ref="D2885:D2948" si="315">IF(K2885=H2885,"Check",IF(K2885=I2885,"Raise 3x", IF(K2885=J2885,"Raise 4x", "ERROR")))</f>
        <v>Raise 4x</v>
      </c>
      <c r="E2885" s="3" t="s">
        <v>212</v>
      </c>
      <c r="F2885" s="3" t="str">
        <f t="shared" ref="F2885:F2948" si="316">IF(D2885=E2885,"","Error")</f>
        <v/>
      </c>
      <c r="G2885" s="3">
        <v>24</v>
      </c>
      <c r="H2885" s="4">
        <v>0.65893906000000002</v>
      </c>
      <c r="I2885" s="4">
        <v>0.75227418000000001</v>
      </c>
      <c r="J2885" s="4">
        <v>1.0322172599999999</v>
      </c>
      <c r="K2885" s="4">
        <f t="shared" ref="K2885:K2948" si="317">MAX(H2885:J2885)</f>
        <v>1.0322172599999999</v>
      </c>
      <c r="L2885" s="4">
        <f t="shared" ref="L2885:L2948" si="318">IF(E2885="Check",H2885,J2885)</f>
        <v>1.0322172599999999</v>
      </c>
      <c r="M2885" s="4">
        <f t="shared" ref="M2885:M2948" si="319">G2885/(COMBIN(52,2)*50)</f>
        <v>3.6199095022624434E-4</v>
      </c>
      <c r="N2885" s="4">
        <f t="shared" ref="N2885:N2948" si="320">M2885*K2885</f>
        <v>3.7365330678733029E-4</v>
      </c>
      <c r="O2885" s="4">
        <f t="shared" ref="O2885:O2948" si="321">M2885*L2885</f>
        <v>3.7365330678733029E-4</v>
      </c>
    </row>
    <row r="2886" spans="2:15" ht="15" customHeight="1">
      <c r="B2886" s="3" t="s">
        <v>116</v>
      </c>
      <c r="C2886" s="3" t="s">
        <v>34</v>
      </c>
      <c r="D2886" s="3" t="str">
        <f t="shared" si="315"/>
        <v>Raise 4x</v>
      </c>
      <c r="E2886" s="3" t="s">
        <v>212</v>
      </c>
      <c r="F2886" s="3" t="str">
        <f t="shared" si="316"/>
        <v/>
      </c>
      <c r="G2886" s="3">
        <v>24</v>
      </c>
      <c r="H2886" s="4">
        <v>0.69057378999999997</v>
      </c>
      <c r="I2886" s="4">
        <v>0.80133679000000002</v>
      </c>
      <c r="J2886" s="4">
        <v>1.0929460099999999</v>
      </c>
      <c r="K2886" s="4">
        <f t="shared" si="317"/>
        <v>1.0929460099999999</v>
      </c>
      <c r="L2886" s="4">
        <f t="shared" si="318"/>
        <v>1.0929460099999999</v>
      </c>
      <c r="M2886" s="4">
        <f t="shared" si="319"/>
        <v>3.6199095022624434E-4</v>
      </c>
      <c r="N2886" s="4">
        <f t="shared" si="320"/>
        <v>3.9563656470588231E-4</v>
      </c>
      <c r="O2886" s="4">
        <f t="shared" si="321"/>
        <v>3.9563656470588231E-4</v>
      </c>
    </row>
    <row r="2887" spans="2:15" ht="15" customHeight="1">
      <c r="B2887" s="3" t="s">
        <v>116</v>
      </c>
      <c r="C2887" s="3" t="s">
        <v>35</v>
      </c>
      <c r="D2887" s="3" t="str">
        <f t="shared" si="315"/>
        <v>Raise 4x</v>
      </c>
      <c r="E2887" s="3" t="s">
        <v>212</v>
      </c>
      <c r="F2887" s="3" t="str">
        <f t="shared" si="316"/>
        <v/>
      </c>
      <c r="G2887" s="3">
        <v>24</v>
      </c>
      <c r="H2887" s="4">
        <v>0.72315658999999999</v>
      </c>
      <c r="I2887" s="4">
        <v>0.85077011000000002</v>
      </c>
      <c r="J2887" s="4">
        <v>1.1541278500000001</v>
      </c>
      <c r="K2887" s="4">
        <f t="shared" si="317"/>
        <v>1.1541278500000001</v>
      </c>
      <c r="L2887" s="4">
        <f t="shared" si="318"/>
        <v>1.1541278500000001</v>
      </c>
      <c r="M2887" s="4">
        <f t="shared" si="319"/>
        <v>3.6199095022624434E-4</v>
      </c>
      <c r="N2887" s="4">
        <f t="shared" si="320"/>
        <v>4.1778383710407239E-4</v>
      </c>
      <c r="O2887" s="4">
        <f t="shared" si="321"/>
        <v>4.1778383710407239E-4</v>
      </c>
    </row>
    <row r="2888" spans="2:15" ht="15" customHeight="1">
      <c r="B2888" s="3" t="s">
        <v>116</v>
      </c>
      <c r="C2888" s="3" t="s">
        <v>36</v>
      </c>
      <c r="D2888" s="3" t="str">
        <f t="shared" si="315"/>
        <v>Raise 4x</v>
      </c>
      <c r="E2888" s="3" t="s">
        <v>212</v>
      </c>
      <c r="F2888" s="3" t="str">
        <f t="shared" si="316"/>
        <v/>
      </c>
      <c r="G2888" s="3">
        <v>24</v>
      </c>
      <c r="H2888" s="4">
        <v>0.95694148000000001</v>
      </c>
      <c r="I2888" s="4">
        <v>1.37251641</v>
      </c>
      <c r="J2888" s="4">
        <v>1.7956327599999999</v>
      </c>
      <c r="K2888" s="4">
        <f t="shared" si="317"/>
        <v>1.7956327599999999</v>
      </c>
      <c r="L2888" s="4">
        <f t="shared" si="318"/>
        <v>1.7956327599999999</v>
      </c>
      <c r="M2888" s="4">
        <f t="shared" si="319"/>
        <v>3.6199095022624434E-4</v>
      </c>
      <c r="N2888" s="4">
        <f t="shared" si="320"/>
        <v>6.5000280904977368E-4</v>
      </c>
      <c r="O2888" s="4">
        <f t="shared" si="321"/>
        <v>6.5000280904977368E-4</v>
      </c>
    </row>
    <row r="2889" spans="2:15" ht="15" customHeight="1">
      <c r="B2889" s="3" t="s">
        <v>116</v>
      </c>
      <c r="C2889" s="3" t="s">
        <v>37</v>
      </c>
      <c r="D2889" s="3" t="str">
        <f t="shared" si="315"/>
        <v>Raise 4x</v>
      </c>
      <c r="E2889" s="3" t="s">
        <v>212</v>
      </c>
      <c r="F2889" s="3" t="str">
        <f t="shared" si="316"/>
        <v/>
      </c>
      <c r="G2889" s="3">
        <v>24</v>
      </c>
      <c r="H2889" s="4">
        <v>0.78383740000000002</v>
      </c>
      <c r="I2889" s="4">
        <v>1.14666526</v>
      </c>
      <c r="J2889" s="4">
        <v>1.51764224</v>
      </c>
      <c r="K2889" s="4">
        <f t="shared" si="317"/>
        <v>1.51764224</v>
      </c>
      <c r="L2889" s="4">
        <f t="shared" si="318"/>
        <v>1.51764224</v>
      </c>
      <c r="M2889" s="4">
        <f t="shared" si="319"/>
        <v>3.6199095022624434E-4</v>
      </c>
      <c r="N2889" s="4">
        <f t="shared" si="320"/>
        <v>5.4937275656108593E-4</v>
      </c>
      <c r="O2889" s="4">
        <f t="shared" si="321"/>
        <v>5.4937275656108593E-4</v>
      </c>
    </row>
    <row r="2890" spans="2:15" ht="15" customHeight="1">
      <c r="B2890" s="3" t="s">
        <v>117</v>
      </c>
      <c r="C2890" s="3" t="s">
        <v>2</v>
      </c>
      <c r="D2890" s="3" t="str">
        <f t="shared" si="315"/>
        <v>Check</v>
      </c>
      <c r="E2890" s="3" t="s">
        <v>211</v>
      </c>
      <c r="F2890" s="3" t="str">
        <f t="shared" si="316"/>
        <v/>
      </c>
      <c r="G2890" s="3">
        <v>4</v>
      </c>
      <c r="H2890" s="4">
        <v>-0.64628739000000002</v>
      </c>
      <c r="I2890" s="4">
        <v>-1.51055568</v>
      </c>
      <c r="J2890" s="4">
        <v>-1.7651834399999999</v>
      </c>
      <c r="K2890" s="4">
        <f t="shared" si="317"/>
        <v>-0.64628739000000002</v>
      </c>
      <c r="L2890" s="4">
        <f t="shared" si="318"/>
        <v>-0.64628739000000002</v>
      </c>
      <c r="M2890" s="4">
        <f t="shared" si="319"/>
        <v>6.0331825037707392E-5</v>
      </c>
      <c r="N2890" s="4">
        <f t="shared" si="320"/>
        <v>-3.8991697737556561E-5</v>
      </c>
      <c r="O2890" s="4">
        <f t="shared" si="321"/>
        <v>-3.8991697737556561E-5</v>
      </c>
    </row>
    <row r="2891" spans="2:15" ht="15" customHeight="1">
      <c r="B2891" s="3" t="s">
        <v>117</v>
      </c>
      <c r="C2891" s="3" t="s">
        <v>3</v>
      </c>
      <c r="D2891" s="3" t="str">
        <f t="shared" si="315"/>
        <v>Check</v>
      </c>
      <c r="E2891" s="3" t="s">
        <v>211</v>
      </c>
      <c r="F2891" s="3" t="str">
        <f t="shared" si="316"/>
        <v/>
      </c>
      <c r="G2891" s="3">
        <v>4</v>
      </c>
      <c r="H2891" s="4">
        <v>-0.65780181999999998</v>
      </c>
      <c r="I2891" s="4">
        <v>-1.5983979100000001</v>
      </c>
      <c r="J2891" s="4">
        <v>-1.8725091599999999</v>
      </c>
      <c r="K2891" s="4">
        <f t="shared" si="317"/>
        <v>-0.65780181999999998</v>
      </c>
      <c r="L2891" s="4">
        <f t="shared" si="318"/>
        <v>-0.65780181999999998</v>
      </c>
      <c r="M2891" s="4">
        <f t="shared" si="319"/>
        <v>6.0331825037707392E-5</v>
      </c>
      <c r="N2891" s="4">
        <f t="shared" si="320"/>
        <v>-3.9686384313725489E-5</v>
      </c>
      <c r="O2891" s="4">
        <f t="shared" si="321"/>
        <v>-3.9686384313725489E-5</v>
      </c>
    </row>
    <row r="2892" spans="2:15" ht="15" customHeight="1">
      <c r="B2892" s="3" t="s">
        <v>117</v>
      </c>
      <c r="C2892" s="3" t="s">
        <v>4</v>
      </c>
      <c r="D2892" s="3" t="str">
        <f t="shared" si="315"/>
        <v>Check</v>
      </c>
      <c r="E2892" s="3" t="s">
        <v>211</v>
      </c>
      <c r="F2892" s="3" t="str">
        <f t="shared" si="316"/>
        <v/>
      </c>
      <c r="G2892" s="3">
        <v>4</v>
      </c>
      <c r="H2892" s="4">
        <v>-0.61364867999999995</v>
      </c>
      <c r="I2892" s="4">
        <v>-1.62347744</v>
      </c>
      <c r="J2892" s="4">
        <v>-1.90647133</v>
      </c>
      <c r="K2892" s="4">
        <f t="shared" si="317"/>
        <v>-0.61364867999999995</v>
      </c>
      <c r="L2892" s="4">
        <f t="shared" si="318"/>
        <v>-0.61364867999999995</v>
      </c>
      <c r="M2892" s="4">
        <f t="shared" si="319"/>
        <v>6.0331825037707392E-5</v>
      </c>
      <c r="N2892" s="4">
        <f t="shared" si="320"/>
        <v>-3.7022544796380086E-5</v>
      </c>
      <c r="O2892" s="4">
        <f t="shared" si="321"/>
        <v>-3.7022544796380086E-5</v>
      </c>
    </row>
    <row r="2893" spans="2:15" ht="15" customHeight="1">
      <c r="B2893" s="3" t="s">
        <v>117</v>
      </c>
      <c r="C2893" s="3" t="s">
        <v>5</v>
      </c>
      <c r="D2893" s="3" t="str">
        <f t="shared" si="315"/>
        <v>Check</v>
      </c>
      <c r="E2893" s="3" t="s">
        <v>211</v>
      </c>
      <c r="F2893" s="3" t="str">
        <f t="shared" si="316"/>
        <v/>
      </c>
      <c r="G2893" s="3">
        <v>4</v>
      </c>
      <c r="H2893" s="4">
        <v>-0.60602164999999997</v>
      </c>
      <c r="I2893" s="4">
        <v>-1.6947182300000001</v>
      </c>
      <c r="J2893" s="4">
        <v>-1.99606916</v>
      </c>
      <c r="K2893" s="4">
        <f t="shared" si="317"/>
        <v>-0.60602164999999997</v>
      </c>
      <c r="L2893" s="4">
        <f t="shared" si="318"/>
        <v>-0.60602164999999997</v>
      </c>
      <c r="M2893" s="4">
        <f t="shared" si="319"/>
        <v>6.0331825037707392E-5</v>
      </c>
      <c r="N2893" s="4">
        <f t="shared" si="320"/>
        <v>-3.6562392156862742E-5</v>
      </c>
      <c r="O2893" s="4">
        <f t="shared" si="321"/>
        <v>-3.6562392156862742E-5</v>
      </c>
    </row>
    <row r="2894" spans="2:15" ht="15" customHeight="1">
      <c r="B2894" s="3" t="s">
        <v>117</v>
      </c>
      <c r="C2894" s="3" t="s">
        <v>6</v>
      </c>
      <c r="D2894" s="3" t="str">
        <f t="shared" si="315"/>
        <v>Check</v>
      </c>
      <c r="E2894" s="3" t="s">
        <v>211</v>
      </c>
      <c r="F2894" s="3" t="str">
        <f t="shared" si="316"/>
        <v/>
      </c>
      <c r="G2894" s="3">
        <v>4</v>
      </c>
      <c r="H2894" s="4">
        <v>-0.59248551999999999</v>
      </c>
      <c r="I2894" s="4">
        <v>-1.7198244499999999</v>
      </c>
      <c r="J2894" s="4">
        <v>-2.02595882</v>
      </c>
      <c r="K2894" s="4">
        <f t="shared" si="317"/>
        <v>-0.59248551999999999</v>
      </c>
      <c r="L2894" s="4">
        <f t="shared" si="318"/>
        <v>-0.59248551999999999</v>
      </c>
      <c r="M2894" s="4">
        <f t="shared" si="319"/>
        <v>6.0331825037707392E-5</v>
      </c>
      <c r="N2894" s="4">
        <f t="shared" si="320"/>
        <v>-3.5745732730015081E-5</v>
      </c>
      <c r="O2894" s="4">
        <f t="shared" si="321"/>
        <v>-3.5745732730015081E-5</v>
      </c>
    </row>
    <row r="2895" spans="2:15" ht="15" customHeight="1">
      <c r="B2895" s="3" t="s">
        <v>117</v>
      </c>
      <c r="C2895" s="3" t="s">
        <v>7</v>
      </c>
      <c r="D2895" s="3" t="str">
        <f t="shared" si="315"/>
        <v>Check</v>
      </c>
      <c r="E2895" s="3" t="s">
        <v>211</v>
      </c>
      <c r="F2895" s="3" t="str">
        <f t="shared" si="316"/>
        <v/>
      </c>
      <c r="G2895" s="3">
        <v>4</v>
      </c>
      <c r="H2895" s="4">
        <v>-0.58358860000000001</v>
      </c>
      <c r="I2895" s="4">
        <v>-1.7320959600000001</v>
      </c>
      <c r="J2895" s="4">
        <v>-2.04107371</v>
      </c>
      <c r="K2895" s="4">
        <f t="shared" si="317"/>
        <v>-0.58358860000000001</v>
      </c>
      <c r="L2895" s="4">
        <f t="shared" si="318"/>
        <v>-0.58358860000000001</v>
      </c>
      <c r="M2895" s="4">
        <f t="shared" si="319"/>
        <v>6.0331825037707392E-5</v>
      </c>
      <c r="N2895" s="4">
        <f t="shared" si="320"/>
        <v>-3.5208965309200608E-5</v>
      </c>
      <c r="O2895" s="4">
        <f t="shared" si="321"/>
        <v>-3.5208965309200608E-5</v>
      </c>
    </row>
    <row r="2896" spans="2:15" ht="15" customHeight="1">
      <c r="B2896" s="3" t="s">
        <v>117</v>
      </c>
      <c r="C2896" s="3" t="s">
        <v>8</v>
      </c>
      <c r="D2896" s="3" t="str">
        <f t="shared" si="315"/>
        <v>Check</v>
      </c>
      <c r="E2896" s="3" t="s">
        <v>211</v>
      </c>
      <c r="F2896" s="3" t="str">
        <f t="shared" si="316"/>
        <v/>
      </c>
      <c r="G2896" s="3">
        <v>4</v>
      </c>
      <c r="H2896" s="4">
        <v>-0.59841652000000001</v>
      </c>
      <c r="I2896" s="4">
        <v>-1.77539782</v>
      </c>
      <c r="J2896" s="4">
        <v>-2.09302337</v>
      </c>
      <c r="K2896" s="4">
        <f t="shared" si="317"/>
        <v>-0.59841652000000001</v>
      </c>
      <c r="L2896" s="4">
        <f t="shared" si="318"/>
        <v>-0.59841652000000001</v>
      </c>
      <c r="M2896" s="4">
        <f t="shared" si="319"/>
        <v>6.0331825037707392E-5</v>
      </c>
      <c r="N2896" s="4">
        <f t="shared" si="320"/>
        <v>-3.6103560784313723E-5</v>
      </c>
      <c r="O2896" s="4">
        <f t="shared" si="321"/>
        <v>-3.6103560784313723E-5</v>
      </c>
    </row>
    <row r="2897" spans="2:15" ht="15" customHeight="1">
      <c r="B2897" s="3" t="s">
        <v>117</v>
      </c>
      <c r="C2897" s="3" t="s">
        <v>9</v>
      </c>
      <c r="D2897" s="3" t="str">
        <f t="shared" si="315"/>
        <v>Check</v>
      </c>
      <c r="E2897" s="3" t="s">
        <v>211</v>
      </c>
      <c r="F2897" s="3" t="str">
        <f t="shared" si="316"/>
        <v/>
      </c>
      <c r="G2897" s="3">
        <v>4</v>
      </c>
      <c r="H2897" s="4">
        <v>-0.59832626</v>
      </c>
      <c r="I2897" s="4">
        <v>-1.7832117000000001</v>
      </c>
      <c r="J2897" s="4">
        <v>-2.10203629</v>
      </c>
      <c r="K2897" s="4">
        <f t="shared" si="317"/>
        <v>-0.59832626</v>
      </c>
      <c r="L2897" s="4">
        <f t="shared" si="318"/>
        <v>-0.59832626</v>
      </c>
      <c r="M2897" s="4">
        <f t="shared" si="319"/>
        <v>6.0331825037707392E-5</v>
      </c>
      <c r="N2897" s="4">
        <f t="shared" si="320"/>
        <v>-3.6098115233785824E-5</v>
      </c>
      <c r="O2897" s="4">
        <f t="shared" si="321"/>
        <v>-3.6098115233785824E-5</v>
      </c>
    </row>
    <row r="2898" spans="2:15" ht="15" customHeight="1">
      <c r="B2898" s="3" t="s">
        <v>117</v>
      </c>
      <c r="C2898" s="3" t="s">
        <v>10</v>
      </c>
      <c r="D2898" s="3" t="str">
        <f t="shared" si="315"/>
        <v>Check</v>
      </c>
      <c r="E2898" s="3" t="s">
        <v>211</v>
      </c>
      <c r="F2898" s="3" t="str">
        <f t="shared" si="316"/>
        <v/>
      </c>
      <c r="G2898" s="3">
        <v>4</v>
      </c>
      <c r="H2898" s="4">
        <v>-0.59642050000000002</v>
      </c>
      <c r="I2898" s="4">
        <v>-1.78425656</v>
      </c>
      <c r="J2898" s="4">
        <v>-2.1029263899999999</v>
      </c>
      <c r="K2898" s="4">
        <f t="shared" si="317"/>
        <v>-0.59642050000000002</v>
      </c>
      <c r="L2898" s="4">
        <f t="shared" si="318"/>
        <v>-0.59642050000000002</v>
      </c>
      <c r="M2898" s="4">
        <f t="shared" si="319"/>
        <v>6.0331825037707392E-5</v>
      </c>
      <c r="N2898" s="4">
        <f t="shared" si="320"/>
        <v>-3.5983137254901961E-5</v>
      </c>
      <c r="O2898" s="4">
        <f t="shared" si="321"/>
        <v>-3.5983137254901961E-5</v>
      </c>
    </row>
    <row r="2899" spans="2:15" ht="15" customHeight="1">
      <c r="B2899" s="3" t="s">
        <v>117</v>
      </c>
      <c r="C2899" s="3" t="s">
        <v>11</v>
      </c>
      <c r="D2899" s="3" t="str">
        <f t="shared" si="315"/>
        <v>Check</v>
      </c>
      <c r="E2899" s="3" t="s">
        <v>211</v>
      </c>
      <c r="F2899" s="3" t="str">
        <f t="shared" si="316"/>
        <v/>
      </c>
      <c r="G2899" s="3">
        <v>4</v>
      </c>
      <c r="H2899" s="4">
        <v>-0.59345994000000002</v>
      </c>
      <c r="I2899" s="4">
        <v>-1.78134459</v>
      </c>
      <c r="J2899" s="4">
        <v>-2.09906828</v>
      </c>
      <c r="K2899" s="4">
        <f t="shared" si="317"/>
        <v>-0.59345994000000002</v>
      </c>
      <c r="L2899" s="4">
        <f t="shared" si="318"/>
        <v>-0.59345994000000002</v>
      </c>
      <c r="M2899" s="4">
        <f t="shared" si="319"/>
        <v>6.0331825037707392E-5</v>
      </c>
      <c r="N2899" s="4">
        <f t="shared" si="320"/>
        <v>-3.5804521266968329E-5</v>
      </c>
      <c r="O2899" s="4">
        <f t="shared" si="321"/>
        <v>-3.5804521266968329E-5</v>
      </c>
    </row>
    <row r="2900" spans="2:15" ht="15" customHeight="1">
      <c r="B2900" s="3" t="s">
        <v>117</v>
      </c>
      <c r="C2900" s="3" t="s">
        <v>12</v>
      </c>
      <c r="D2900" s="3" t="str">
        <f t="shared" si="315"/>
        <v>Check</v>
      </c>
      <c r="E2900" s="3" t="s">
        <v>211</v>
      </c>
      <c r="F2900" s="3" t="str">
        <f t="shared" si="316"/>
        <v/>
      </c>
      <c r="G2900" s="3">
        <v>4</v>
      </c>
      <c r="H2900" s="4">
        <v>-0.65130571999999998</v>
      </c>
      <c r="I2900" s="4">
        <v>-1.8504587800000001</v>
      </c>
      <c r="J2900" s="4">
        <v>-2.1789069099999998</v>
      </c>
      <c r="K2900" s="4">
        <f t="shared" si="317"/>
        <v>-0.65130571999999998</v>
      </c>
      <c r="L2900" s="4">
        <f t="shared" si="318"/>
        <v>-0.65130571999999998</v>
      </c>
      <c r="M2900" s="4">
        <f t="shared" si="319"/>
        <v>6.0331825037707392E-5</v>
      </c>
      <c r="N2900" s="4">
        <f t="shared" si="320"/>
        <v>-3.9294462745098038E-5</v>
      </c>
      <c r="O2900" s="4">
        <f t="shared" si="321"/>
        <v>-3.9294462745098038E-5</v>
      </c>
    </row>
    <row r="2901" spans="2:15" ht="15" customHeight="1">
      <c r="B2901" s="3" t="s">
        <v>117</v>
      </c>
      <c r="C2901" s="3" t="s">
        <v>13</v>
      </c>
      <c r="D2901" s="3" t="str">
        <f t="shared" si="315"/>
        <v>Check</v>
      </c>
      <c r="E2901" s="3" t="s">
        <v>211</v>
      </c>
      <c r="F2901" s="3" t="str">
        <f t="shared" si="316"/>
        <v/>
      </c>
      <c r="G2901" s="3">
        <v>12</v>
      </c>
      <c r="H2901" s="4">
        <v>-0.59507314</v>
      </c>
      <c r="I2901" s="4">
        <v>-1.3603660399999999</v>
      </c>
      <c r="J2901" s="4">
        <v>-1.61750785</v>
      </c>
      <c r="K2901" s="4">
        <f t="shared" si="317"/>
        <v>-0.59507314</v>
      </c>
      <c r="L2901" s="4">
        <f t="shared" si="318"/>
        <v>-0.59507314</v>
      </c>
      <c r="M2901" s="4">
        <f t="shared" si="319"/>
        <v>1.8099547511312217E-4</v>
      </c>
      <c r="N2901" s="4">
        <f t="shared" si="320"/>
        <v>-1.0770554570135746E-4</v>
      </c>
      <c r="O2901" s="4">
        <f t="shared" si="321"/>
        <v>-1.0770554570135746E-4</v>
      </c>
    </row>
    <row r="2902" spans="2:15" ht="15" customHeight="1">
      <c r="B2902" s="3" t="s">
        <v>117</v>
      </c>
      <c r="C2902" s="3" t="s">
        <v>39</v>
      </c>
      <c r="D2902" s="3" t="str">
        <f t="shared" si="315"/>
        <v>Check</v>
      </c>
      <c r="E2902" s="3" t="s">
        <v>211</v>
      </c>
      <c r="F2902" s="3" t="str">
        <f t="shared" si="316"/>
        <v/>
      </c>
      <c r="G2902" s="3">
        <v>12</v>
      </c>
      <c r="H2902" s="4">
        <v>-0.69538253000000005</v>
      </c>
      <c r="I2902" s="4">
        <v>-1.52000497</v>
      </c>
      <c r="J2902" s="4">
        <v>-1.8122117900000001</v>
      </c>
      <c r="K2902" s="4">
        <f t="shared" si="317"/>
        <v>-0.69538253000000005</v>
      </c>
      <c r="L2902" s="4">
        <f t="shared" si="318"/>
        <v>-0.69538253000000005</v>
      </c>
      <c r="M2902" s="4">
        <f t="shared" si="319"/>
        <v>1.8099547511312217E-4</v>
      </c>
      <c r="N2902" s="4">
        <f t="shared" si="320"/>
        <v>-1.2586109140271494E-4</v>
      </c>
      <c r="O2902" s="4">
        <f t="shared" si="321"/>
        <v>-1.2586109140271494E-4</v>
      </c>
    </row>
    <row r="2903" spans="2:15" ht="15" customHeight="1">
      <c r="B2903" s="3" t="s">
        <v>117</v>
      </c>
      <c r="C2903" s="3" t="s">
        <v>14</v>
      </c>
      <c r="D2903" s="3" t="str">
        <f t="shared" si="315"/>
        <v>Check</v>
      </c>
      <c r="E2903" s="3" t="s">
        <v>211</v>
      </c>
      <c r="F2903" s="3" t="str">
        <f t="shared" si="316"/>
        <v/>
      </c>
      <c r="G2903" s="3">
        <v>12</v>
      </c>
      <c r="H2903" s="4">
        <v>-0.49268458999999998</v>
      </c>
      <c r="I2903" s="4">
        <v>-1.3066847399999999</v>
      </c>
      <c r="J2903" s="4">
        <v>-1.5351220699999999</v>
      </c>
      <c r="K2903" s="4">
        <f t="shared" si="317"/>
        <v>-0.49268458999999998</v>
      </c>
      <c r="L2903" s="4">
        <f t="shared" si="318"/>
        <v>-0.49268458999999998</v>
      </c>
      <c r="M2903" s="4">
        <f t="shared" si="319"/>
        <v>1.8099547511312217E-4</v>
      </c>
      <c r="N2903" s="4">
        <f t="shared" si="320"/>
        <v>-8.9173681447963794E-5</v>
      </c>
      <c r="O2903" s="4">
        <f t="shared" si="321"/>
        <v>-8.9173681447963794E-5</v>
      </c>
    </row>
    <row r="2904" spans="2:15" ht="15" customHeight="1">
      <c r="B2904" s="3" t="s">
        <v>117</v>
      </c>
      <c r="C2904" s="3" t="s">
        <v>15</v>
      </c>
      <c r="D2904" s="3" t="str">
        <f t="shared" si="315"/>
        <v>Check</v>
      </c>
      <c r="E2904" s="3" t="s">
        <v>211</v>
      </c>
      <c r="F2904" s="3" t="str">
        <f t="shared" si="316"/>
        <v/>
      </c>
      <c r="G2904" s="3">
        <v>12</v>
      </c>
      <c r="H2904" s="4">
        <v>-0.50329290999999998</v>
      </c>
      <c r="I2904" s="4">
        <v>-1.39132378</v>
      </c>
      <c r="J2904" s="4">
        <v>-1.63853764</v>
      </c>
      <c r="K2904" s="4">
        <f t="shared" si="317"/>
        <v>-0.50329290999999998</v>
      </c>
      <c r="L2904" s="4">
        <f t="shared" si="318"/>
        <v>-0.50329290999999998</v>
      </c>
      <c r="M2904" s="4">
        <f t="shared" si="319"/>
        <v>1.8099547511312217E-4</v>
      </c>
      <c r="N2904" s="4">
        <f t="shared" si="320"/>
        <v>-9.1093739366515837E-5</v>
      </c>
      <c r="O2904" s="4">
        <f t="shared" si="321"/>
        <v>-9.1093739366515837E-5</v>
      </c>
    </row>
    <row r="2905" spans="2:15" ht="15" customHeight="1">
      <c r="B2905" s="3" t="s">
        <v>117</v>
      </c>
      <c r="C2905" s="3" t="s">
        <v>16</v>
      </c>
      <c r="D2905" s="3" t="str">
        <f t="shared" si="315"/>
        <v>Check</v>
      </c>
      <c r="E2905" s="3" t="s">
        <v>211</v>
      </c>
      <c r="F2905" s="3" t="str">
        <f t="shared" si="316"/>
        <v/>
      </c>
      <c r="G2905" s="3">
        <v>12</v>
      </c>
      <c r="H2905" s="4">
        <v>-0.48441798000000003</v>
      </c>
      <c r="I2905" s="4">
        <v>-1.4363120700000001</v>
      </c>
      <c r="J2905" s="4">
        <v>-1.69119365</v>
      </c>
      <c r="K2905" s="4">
        <f t="shared" si="317"/>
        <v>-0.48441798000000003</v>
      </c>
      <c r="L2905" s="4">
        <f t="shared" si="318"/>
        <v>-0.48441798000000003</v>
      </c>
      <c r="M2905" s="4">
        <f t="shared" si="319"/>
        <v>1.8099547511312217E-4</v>
      </c>
      <c r="N2905" s="4">
        <f t="shared" si="320"/>
        <v>-8.7677462443438924E-5</v>
      </c>
      <c r="O2905" s="4">
        <f t="shared" si="321"/>
        <v>-8.7677462443438924E-5</v>
      </c>
    </row>
    <row r="2906" spans="2:15" ht="15" customHeight="1">
      <c r="B2906" s="3" t="s">
        <v>117</v>
      </c>
      <c r="C2906" s="3" t="s">
        <v>17</v>
      </c>
      <c r="D2906" s="3" t="str">
        <f t="shared" si="315"/>
        <v>Check</v>
      </c>
      <c r="E2906" s="3" t="s">
        <v>211</v>
      </c>
      <c r="F2906" s="3" t="str">
        <f t="shared" si="316"/>
        <v/>
      </c>
      <c r="G2906" s="3">
        <v>12</v>
      </c>
      <c r="H2906" s="4">
        <v>-0.49822068000000003</v>
      </c>
      <c r="I2906" s="4">
        <v>-1.5246167100000001</v>
      </c>
      <c r="J2906" s="4">
        <v>-1.7965929199999999</v>
      </c>
      <c r="K2906" s="4">
        <f t="shared" si="317"/>
        <v>-0.49822068000000003</v>
      </c>
      <c r="L2906" s="4">
        <f t="shared" si="318"/>
        <v>-0.49822068000000003</v>
      </c>
      <c r="M2906" s="4">
        <f t="shared" si="319"/>
        <v>1.8099547511312217E-4</v>
      </c>
      <c r="N2906" s="4">
        <f t="shared" si="320"/>
        <v>-9.017568868778281E-5</v>
      </c>
      <c r="O2906" s="4">
        <f t="shared" si="321"/>
        <v>-9.017568868778281E-5</v>
      </c>
    </row>
    <row r="2907" spans="2:15" ht="15" customHeight="1">
      <c r="B2907" s="3" t="s">
        <v>117</v>
      </c>
      <c r="C2907" s="3" t="s">
        <v>18</v>
      </c>
      <c r="D2907" s="3" t="str">
        <f t="shared" si="315"/>
        <v>Check</v>
      </c>
      <c r="E2907" s="3" t="s">
        <v>211</v>
      </c>
      <c r="F2907" s="3" t="str">
        <f t="shared" si="316"/>
        <v/>
      </c>
      <c r="G2907" s="3">
        <v>12</v>
      </c>
      <c r="H2907" s="4">
        <v>-0.48539156999999999</v>
      </c>
      <c r="I2907" s="4">
        <v>-1.5493204199999999</v>
      </c>
      <c r="J2907" s="4">
        <v>-1.8260162600000001</v>
      </c>
      <c r="K2907" s="4">
        <f t="shared" si="317"/>
        <v>-0.48539156999999999</v>
      </c>
      <c r="L2907" s="4">
        <f t="shared" si="318"/>
        <v>-0.48539156999999999</v>
      </c>
      <c r="M2907" s="4">
        <f t="shared" si="319"/>
        <v>1.8099547511312217E-4</v>
      </c>
      <c r="N2907" s="4">
        <f t="shared" si="320"/>
        <v>-8.7853677828054292E-5</v>
      </c>
      <c r="O2907" s="4">
        <f t="shared" si="321"/>
        <v>-8.7853677828054292E-5</v>
      </c>
    </row>
    <row r="2908" spans="2:15" ht="15" customHeight="1">
      <c r="B2908" s="3" t="s">
        <v>117</v>
      </c>
      <c r="C2908" s="3" t="s">
        <v>19</v>
      </c>
      <c r="D2908" s="3" t="str">
        <f t="shared" si="315"/>
        <v>Check</v>
      </c>
      <c r="E2908" s="3" t="s">
        <v>211</v>
      </c>
      <c r="F2908" s="3" t="str">
        <f t="shared" si="316"/>
        <v/>
      </c>
      <c r="G2908" s="3">
        <v>12</v>
      </c>
      <c r="H2908" s="4">
        <v>-0.47830180999999999</v>
      </c>
      <c r="I2908" s="4">
        <v>-1.56359289</v>
      </c>
      <c r="J2908" s="4">
        <v>-1.8431864099999999</v>
      </c>
      <c r="K2908" s="4">
        <f t="shared" si="317"/>
        <v>-0.47830180999999999</v>
      </c>
      <c r="L2908" s="4">
        <f t="shared" si="318"/>
        <v>-0.47830180999999999</v>
      </c>
      <c r="M2908" s="4">
        <f t="shared" si="319"/>
        <v>1.8099547511312217E-4</v>
      </c>
      <c r="N2908" s="4">
        <f t="shared" si="320"/>
        <v>-8.6570463348416282E-5</v>
      </c>
      <c r="O2908" s="4">
        <f t="shared" si="321"/>
        <v>-8.6570463348416282E-5</v>
      </c>
    </row>
    <row r="2909" spans="2:15" ht="15" customHeight="1">
      <c r="B2909" s="3" t="s">
        <v>117</v>
      </c>
      <c r="C2909" s="3" t="s">
        <v>20</v>
      </c>
      <c r="D2909" s="3" t="str">
        <f t="shared" si="315"/>
        <v>Check</v>
      </c>
      <c r="E2909" s="3" t="s">
        <v>211</v>
      </c>
      <c r="F2909" s="3" t="str">
        <f t="shared" si="316"/>
        <v/>
      </c>
      <c r="G2909" s="3">
        <v>12</v>
      </c>
      <c r="H2909" s="4">
        <v>-0.49223789000000001</v>
      </c>
      <c r="I2909" s="4">
        <v>-1.60563012</v>
      </c>
      <c r="J2909" s="4">
        <v>-1.8936285100000001</v>
      </c>
      <c r="K2909" s="4">
        <f t="shared" si="317"/>
        <v>-0.49223789000000001</v>
      </c>
      <c r="L2909" s="4">
        <f t="shared" si="318"/>
        <v>-0.49223789000000001</v>
      </c>
      <c r="M2909" s="4">
        <f t="shared" si="319"/>
        <v>1.8099547511312217E-4</v>
      </c>
      <c r="N2909" s="4">
        <f t="shared" si="320"/>
        <v>-8.9092830769230773E-5</v>
      </c>
      <c r="O2909" s="4">
        <f t="shared" si="321"/>
        <v>-8.9092830769230773E-5</v>
      </c>
    </row>
    <row r="2910" spans="2:15" ht="15" customHeight="1">
      <c r="B2910" s="3" t="s">
        <v>117</v>
      </c>
      <c r="C2910" s="3" t="s">
        <v>21</v>
      </c>
      <c r="D2910" s="3" t="str">
        <f t="shared" si="315"/>
        <v>Check</v>
      </c>
      <c r="E2910" s="3" t="s">
        <v>211</v>
      </c>
      <c r="F2910" s="3" t="str">
        <f t="shared" si="316"/>
        <v/>
      </c>
      <c r="G2910" s="3">
        <v>12</v>
      </c>
      <c r="H2910" s="4">
        <v>-0.49245042</v>
      </c>
      <c r="I2910" s="4">
        <v>-1.6135228800000001</v>
      </c>
      <c r="J2910" s="4">
        <v>-1.9027338</v>
      </c>
      <c r="K2910" s="4">
        <f t="shared" si="317"/>
        <v>-0.49245042</v>
      </c>
      <c r="L2910" s="4">
        <f t="shared" si="318"/>
        <v>-0.49245042</v>
      </c>
      <c r="M2910" s="4">
        <f t="shared" si="319"/>
        <v>1.8099547511312217E-4</v>
      </c>
      <c r="N2910" s="4">
        <f t="shared" si="320"/>
        <v>-8.9131297737556558E-5</v>
      </c>
      <c r="O2910" s="4">
        <f t="shared" si="321"/>
        <v>-8.9131297737556558E-5</v>
      </c>
    </row>
    <row r="2911" spans="2:15" ht="15" customHeight="1">
      <c r="B2911" s="3" t="s">
        <v>117</v>
      </c>
      <c r="C2911" s="3" t="s">
        <v>22</v>
      </c>
      <c r="D2911" s="3" t="str">
        <f t="shared" si="315"/>
        <v>Check</v>
      </c>
      <c r="E2911" s="3" t="s">
        <v>211</v>
      </c>
      <c r="F2911" s="3" t="str">
        <f t="shared" si="316"/>
        <v/>
      </c>
      <c r="G2911" s="3">
        <v>12</v>
      </c>
      <c r="H2911" s="4">
        <v>-0.49095981</v>
      </c>
      <c r="I2911" s="4">
        <v>-1.61486127</v>
      </c>
      <c r="J2911" s="4">
        <v>-1.9039738500000001</v>
      </c>
      <c r="K2911" s="4">
        <f t="shared" si="317"/>
        <v>-0.49095981</v>
      </c>
      <c r="L2911" s="4">
        <f t="shared" si="318"/>
        <v>-0.49095981</v>
      </c>
      <c r="M2911" s="4">
        <f t="shared" si="319"/>
        <v>1.8099547511312217E-4</v>
      </c>
      <c r="N2911" s="4">
        <f t="shared" si="320"/>
        <v>-8.886150407239819E-5</v>
      </c>
      <c r="O2911" s="4">
        <f t="shared" si="321"/>
        <v>-8.886150407239819E-5</v>
      </c>
    </row>
    <row r="2912" spans="2:15" ht="15" customHeight="1">
      <c r="B2912" s="3" t="s">
        <v>117</v>
      </c>
      <c r="C2912" s="3" t="s">
        <v>23</v>
      </c>
      <c r="D2912" s="3" t="str">
        <f t="shared" si="315"/>
        <v>Check</v>
      </c>
      <c r="E2912" s="3" t="s">
        <v>211</v>
      </c>
      <c r="F2912" s="3" t="str">
        <f t="shared" si="316"/>
        <v/>
      </c>
      <c r="G2912" s="3">
        <v>12</v>
      </c>
      <c r="H2912" s="4">
        <v>-0.48850723000000001</v>
      </c>
      <c r="I2912" s="4">
        <v>-1.61237315</v>
      </c>
      <c r="J2912" s="4">
        <v>-1.9006221000000001</v>
      </c>
      <c r="K2912" s="4">
        <f t="shared" si="317"/>
        <v>-0.48850723000000001</v>
      </c>
      <c r="L2912" s="4">
        <f t="shared" si="318"/>
        <v>-0.48850723000000001</v>
      </c>
      <c r="M2912" s="4">
        <f t="shared" si="319"/>
        <v>1.8099547511312217E-4</v>
      </c>
      <c r="N2912" s="4">
        <f t="shared" si="320"/>
        <v>-8.8417598190045245E-5</v>
      </c>
      <c r="O2912" s="4">
        <f t="shared" si="321"/>
        <v>-8.8417598190045245E-5</v>
      </c>
    </row>
    <row r="2913" spans="2:15" ht="15" customHeight="1">
      <c r="B2913" s="3" t="s">
        <v>117</v>
      </c>
      <c r="C2913" s="3" t="s">
        <v>24</v>
      </c>
      <c r="D2913" s="3" t="str">
        <f t="shared" si="315"/>
        <v>Check</v>
      </c>
      <c r="E2913" s="3" t="s">
        <v>211</v>
      </c>
      <c r="F2913" s="3" t="str">
        <f t="shared" si="316"/>
        <v/>
      </c>
      <c r="G2913" s="3">
        <v>12</v>
      </c>
      <c r="H2913" s="4">
        <v>-0.52101651999999998</v>
      </c>
      <c r="I2913" s="4">
        <v>-1.6583816199999999</v>
      </c>
      <c r="J2913" s="4">
        <v>-1.95769104</v>
      </c>
      <c r="K2913" s="4">
        <f t="shared" si="317"/>
        <v>-0.52101651999999998</v>
      </c>
      <c r="L2913" s="4">
        <f t="shared" si="318"/>
        <v>-0.52101651999999998</v>
      </c>
      <c r="M2913" s="4">
        <f t="shared" si="319"/>
        <v>1.8099547511312217E-4</v>
      </c>
      <c r="N2913" s="4">
        <f t="shared" si="320"/>
        <v>-9.4301632579185516E-5</v>
      </c>
      <c r="O2913" s="4">
        <f t="shared" si="321"/>
        <v>-9.4301632579185516E-5</v>
      </c>
    </row>
    <row r="2914" spans="2:15" ht="15" customHeight="1">
      <c r="B2914" s="3" t="s">
        <v>118</v>
      </c>
      <c r="C2914" s="3" t="s">
        <v>1</v>
      </c>
      <c r="D2914" s="3" t="str">
        <f t="shared" si="315"/>
        <v>Check</v>
      </c>
      <c r="E2914" s="3" t="s">
        <v>211</v>
      </c>
      <c r="F2914" s="3" t="str">
        <f t="shared" si="316"/>
        <v/>
      </c>
      <c r="G2914" s="3">
        <v>4</v>
      </c>
      <c r="H2914" s="4">
        <v>-0.38556339000000001</v>
      </c>
      <c r="I2914" s="4">
        <v>-1.05062301</v>
      </c>
      <c r="J2914" s="4">
        <v>-1.2058157599999999</v>
      </c>
      <c r="K2914" s="4">
        <f t="shared" si="317"/>
        <v>-0.38556339000000001</v>
      </c>
      <c r="L2914" s="4">
        <f t="shared" si="318"/>
        <v>-0.38556339000000001</v>
      </c>
      <c r="M2914" s="4">
        <f t="shared" si="319"/>
        <v>6.0331825037707392E-5</v>
      </c>
      <c r="N2914" s="4">
        <f t="shared" si="320"/>
        <v>-2.326174298642534E-5</v>
      </c>
      <c r="O2914" s="4">
        <f t="shared" si="321"/>
        <v>-2.326174298642534E-5</v>
      </c>
    </row>
    <row r="2915" spans="2:15" ht="15" customHeight="1">
      <c r="B2915" s="3" t="s">
        <v>118</v>
      </c>
      <c r="C2915" s="3" t="s">
        <v>3</v>
      </c>
      <c r="D2915" s="3" t="str">
        <f t="shared" si="315"/>
        <v>Check</v>
      </c>
      <c r="E2915" s="3" t="s">
        <v>211</v>
      </c>
      <c r="F2915" s="3" t="str">
        <f t="shared" si="316"/>
        <v/>
      </c>
      <c r="G2915" s="3">
        <v>4</v>
      </c>
      <c r="H2915" s="4">
        <v>-0.63583210000000001</v>
      </c>
      <c r="I2915" s="4">
        <v>-1.55841897</v>
      </c>
      <c r="J2915" s="4">
        <v>-1.8252414800000001</v>
      </c>
      <c r="K2915" s="4">
        <f t="shared" si="317"/>
        <v>-0.63583210000000001</v>
      </c>
      <c r="L2915" s="4">
        <f t="shared" si="318"/>
        <v>-0.63583210000000001</v>
      </c>
      <c r="M2915" s="4">
        <f t="shared" si="319"/>
        <v>6.0331825037707392E-5</v>
      </c>
      <c r="N2915" s="4">
        <f t="shared" si="320"/>
        <v>-3.8360911010558073E-5</v>
      </c>
      <c r="O2915" s="4">
        <f t="shared" si="321"/>
        <v>-3.8360911010558073E-5</v>
      </c>
    </row>
    <row r="2916" spans="2:15" ht="15" customHeight="1">
      <c r="B2916" s="3" t="s">
        <v>118</v>
      </c>
      <c r="C2916" s="3" t="s">
        <v>4</v>
      </c>
      <c r="D2916" s="3" t="str">
        <f t="shared" si="315"/>
        <v>Check</v>
      </c>
      <c r="E2916" s="3" t="s">
        <v>211</v>
      </c>
      <c r="F2916" s="3" t="str">
        <f t="shared" si="316"/>
        <v/>
      </c>
      <c r="G2916" s="3">
        <v>4</v>
      </c>
      <c r="H2916" s="4">
        <v>-0.58815289000000004</v>
      </c>
      <c r="I2916" s="4">
        <v>-1.5783902000000001</v>
      </c>
      <c r="J2916" s="4">
        <v>-1.85293723</v>
      </c>
      <c r="K2916" s="4">
        <f t="shared" si="317"/>
        <v>-0.58815289000000004</v>
      </c>
      <c r="L2916" s="4">
        <f t="shared" si="318"/>
        <v>-0.58815289000000004</v>
      </c>
      <c r="M2916" s="4">
        <f t="shared" si="319"/>
        <v>6.0331825037707392E-5</v>
      </c>
      <c r="N2916" s="4">
        <f t="shared" si="320"/>
        <v>-3.5484337254901965E-5</v>
      </c>
      <c r="O2916" s="4">
        <f t="shared" si="321"/>
        <v>-3.5484337254901965E-5</v>
      </c>
    </row>
    <row r="2917" spans="2:15" ht="15" customHeight="1">
      <c r="B2917" s="3" t="s">
        <v>118</v>
      </c>
      <c r="C2917" s="3" t="s">
        <v>5</v>
      </c>
      <c r="D2917" s="3" t="str">
        <f t="shared" si="315"/>
        <v>Check</v>
      </c>
      <c r="E2917" s="3" t="s">
        <v>211</v>
      </c>
      <c r="F2917" s="3" t="str">
        <f t="shared" si="316"/>
        <v/>
      </c>
      <c r="G2917" s="3">
        <v>4</v>
      </c>
      <c r="H2917" s="4">
        <v>-0.56410585999999996</v>
      </c>
      <c r="I2917" s="4">
        <v>-1.6224683900000001</v>
      </c>
      <c r="J2917" s="4">
        <v>-1.9098995299999999</v>
      </c>
      <c r="K2917" s="4">
        <f t="shared" si="317"/>
        <v>-0.56410585999999996</v>
      </c>
      <c r="L2917" s="4">
        <f t="shared" si="318"/>
        <v>-0.56410585999999996</v>
      </c>
      <c r="M2917" s="4">
        <f t="shared" si="319"/>
        <v>6.0331825037707392E-5</v>
      </c>
      <c r="N2917" s="4">
        <f t="shared" si="320"/>
        <v>-3.4033536048265459E-5</v>
      </c>
      <c r="O2917" s="4">
        <f t="shared" si="321"/>
        <v>-3.4033536048265459E-5</v>
      </c>
    </row>
    <row r="2918" spans="2:15" ht="15" customHeight="1">
      <c r="B2918" s="3" t="s">
        <v>118</v>
      </c>
      <c r="C2918" s="3" t="s">
        <v>6</v>
      </c>
      <c r="D2918" s="3" t="str">
        <f t="shared" si="315"/>
        <v>Check</v>
      </c>
      <c r="E2918" s="3" t="s">
        <v>211</v>
      </c>
      <c r="F2918" s="3" t="str">
        <f t="shared" si="316"/>
        <v/>
      </c>
      <c r="G2918" s="3">
        <v>4</v>
      </c>
      <c r="H2918" s="4">
        <v>-0.55035672000000002</v>
      </c>
      <c r="I2918" s="4">
        <v>-1.6474878399999999</v>
      </c>
      <c r="J2918" s="4">
        <v>-1.939683</v>
      </c>
      <c r="K2918" s="4">
        <f t="shared" si="317"/>
        <v>-0.55035672000000002</v>
      </c>
      <c r="L2918" s="4">
        <f t="shared" si="318"/>
        <v>-0.55035672000000002</v>
      </c>
      <c r="M2918" s="4">
        <f t="shared" si="319"/>
        <v>6.0331825037707392E-5</v>
      </c>
      <c r="N2918" s="4">
        <f t="shared" si="320"/>
        <v>-3.3204025339366519E-5</v>
      </c>
      <c r="O2918" s="4">
        <f t="shared" si="321"/>
        <v>-3.3204025339366519E-5</v>
      </c>
    </row>
    <row r="2919" spans="2:15" ht="15" customHeight="1">
      <c r="B2919" s="3" t="s">
        <v>118</v>
      </c>
      <c r="C2919" s="3" t="s">
        <v>7</v>
      </c>
      <c r="D2919" s="3" t="str">
        <f t="shared" si="315"/>
        <v>Check</v>
      </c>
      <c r="E2919" s="3" t="s">
        <v>211</v>
      </c>
      <c r="F2919" s="3" t="str">
        <f t="shared" si="316"/>
        <v/>
      </c>
      <c r="G2919" s="3">
        <v>4</v>
      </c>
      <c r="H2919" s="4">
        <v>-0.56516038999999996</v>
      </c>
      <c r="I2919" s="4">
        <v>-1.7047466600000001</v>
      </c>
      <c r="J2919" s="4">
        <v>-2.0076728500000001</v>
      </c>
      <c r="K2919" s="4">
        <f t="shared" si="317"/>
        <v>-0.56516038999999996</v>
      </c>
      <c r="L2919" s="4">
        <f t="shared" si="318"/>
        <v>-0.56516038999999996</v>
      </c>
      <c r="M2919" s="4">
        <f t="shared" si="319"/>
        <v>6.0331825037707392E-5</v>
      </c>
      <c r="N2919" s="4">
        <f t="shared" si="320"/>
        <v>-3.4097157767722473E-5</v>
      </c>
      <c r="O2919" s="4">
        <f t="shared" si="321"/>
        <v>-3.4097157767722473E-5</v>
      </c>
    </row>
    <row r="2920" spans="2:15" ht="15" customHeight="1">
      <c r="B2920" s="3" t="s">
        <v>118</v>
      </c>
      <c r="C2920" s="3" t="s">
        <v>8</v>
      </c>
      <c r="D2920" s="3" t="str">
        <f t="shared" si="315"/>
        <v>Check</v>
      </c>
      <c r="E2920" s="3" t="s">
        <v>211</v>
      </c>
      <c r="F2920" s="3" t="str">
        <f t="shared" si="316"/>
        <v/>
      </c>
      <c r="G2920" s="3">
        <v>4</v>
      </c>
      <c r="H2920" s="4">
        <v>-0.56448838999999995</v>
      </c>
      <c r="I2920" s="4">
        <v>-1.7179161000000001</v>
      </c>
      <c r="J2920" s="4">
        <v>-2.0236630899999999</v>
      </c>
      <c r="K2920" s="4">
        <f t="shared" si="317"/>
        <v>-0.56448838999999995</v>
      </c>
      <c r="L2920" s="4">
        <f t="shared" si="318"/>
        <v>-0.56448838999999995</v>
      </c>
      <c r="M2920" s="4">
        <f t="shared" si="319"/>
        <v>6.0331825037707392E-5</v>
      </c>
      <c r="N2920" s="4">
        <f t="shared" si="320"/>
        <v>-3.4056614781297133E-5</v>
      </c>
      <c r="O2920" s="4">
        <f t="shared" si="321"/>
        <v>-3.4056614781297133E-5</v>
      </c>
    </row>
    <row r="2921" spans="2:15" ht="15" customHeight="1">
      <c r="B2921" s="3" t="s">
        <v>118</v>
      </c>
      <c r="C2921" s="3" t="s">
        <v>9</v>
      </c>
      <c r="D2921" s="3" t="str">
        <f t="shared" si="315"/>
        <v>Check</v>
      </c>
      <c r="E2921" s="3" t="s">
        <v>211</v>
      </c>
      <c r="F2921" s="3" t="str">
        <f t="shared" si="316"/>
        <v/>
      </c>
      <c r="G2921" s="3">
        <v>4</v>
      </c>
      <c r="H2921" s="4">
        <v>-0.56440979000000002</v>
      </c>
      <c r="I2921" s="4">
        <v>-1.7257299800000001</v>
      </c>
      <c r="J2921" s="4">
        <v>-2.0326760099999999</v>
      </c>
      <c r="K2921" s="4">
        <f t="shared" si="317"/>
        <v>-0.56440979000000002</v>
      </c>
      <c r="L2921" s="4">
        <f t="shared" si="318"/>
        <v>-0.56440979000000002</v>
      </c>
      <c r="M2921" s="4">
        <f t="shared" si="319"/>
        <v>6.0331825037707392E-5</v>
      </c>
      <c r="N2921" s="4">
        <f t="shared" si="320"/>
        <v>-3.405187269984917E-5</v>
      </c>
      <c r="O2921" s="4">
        <f t="shared" si="321"/>
        <v>-3.405187269984917E-5</v>
      </c>
    </row>
    <row r="2922" spans="2:15" ht="15" customHeight="1">
      <c r="B2922" s="3" t="s">
        <v>118</v>
      </c>
      <c r="C2922" s="3" t="s">
        <v>10</v>
      </c>
      <c r="D2922" s="3" t="str">
        <f t="shared" si="315"/>
        <v>Check</v>
      </c>
      <c r="E2922" s="3" t="s">
        <v>211</v>
      </c>
      <c r="F2922" s="3" t="str">
        <f t="shared" si="316"/>
        <v/>
      </c>
      <c r="G2922" s="3">
        <v>4</v>
      </c>
      <c r="H2922" s="4">
        <v>-0.56244837999999997</v>
      </c>
      <c r="I2922" s="4">
        <v>-1.72677484</v>
      </c>
      <c r="J2922" s="4">
        <v>-2.0335661100000002</v>
      </c>
      <c r="K2922" s="4">
        <f t="shared" si="317"/>
        <v>-0.56244837999999997</v>
      </c>
      <c r="L2922" s="4">
        <f t="shared" si="318"/>
        <v>-0.56244837999999997</v>
      </c>
      <c r="M2922" s="4">
        <f t="shared" si="319"/>
        <v>6.0331825037707392E-5</v>
      </c>
      <c r="N2922" s="4">
        <f t="shared" si="320"/>
        <v>-3.3933537254901959E-5</v>
      </c>
      <c r="O2922" s="4">
        <f t="shared" si="321"/>
        <v>-3.3933537254901959E-5</v>
      </c>
    </row>
    <row r="2923" spans="2:15" ht="15" customHeight="1">
      <c r="B2923" s="3" t="s">
        <v>118</v>
      </c>
      <c r="C2923" s="3" t="s">
        <v>11</v>
      </c>
      <c r="D2923" s="3" t="str">
        <f t="shared" si="315"/>
        <v>Check</v>
      </c>
      <c r="E2923" s="3" t="s">
        <v>211</v>
      </c>
      <c r="F2923" s="3" t="str">
        <f t="shared" si="316"/>
        <v/>
      </c>
      <c r="G2923" s="3">
        <v>4</v>
      </c>
      <c r="H2923" s="4">
        <v>-0.55942625000000001</v>
      </c>
      <c r="I2923" s="4">
        <v>-1.72386287</v>
      </c>
      <c r="J2923" s="4">
        <v>-2.0297080099999998</v>
      </c>
      <c r="K2923" s="4">
        <f t="shared" si="317"/>
        <v>-0.55942625000000001</v>
      </c>
      <c r="L2923" s="4">
        <f t="shared" si="318"/>
        <v>-0.55942625000000001</v>
      </c>
      <c r="M2923" s="4">
        <f t="shared" si="319"/>
        <v>6.0331825037707392E-5</v>
      </c>
      <c r="N2923" s="4">
        <f t="shared" si="320"/>
        <v>-3.3751206636500753E-5</v>
      </c>
      <c r="O2923" s="4">
        <f t="shared" si="321"/>
        <v>-3.3751206636500753E-5</v>
      </c>
    </row>
    <row r="2924" spans="2:15" ht="15" customHeight="1">
      <c r="B2924" s="3" t="s">
        <v>118</v>
      </c>
      <c r="C2924" s="3" t="s">
        <v>12</v>
      </c>
      <c r="D2924" s="3" t="str">
        <f t="shared" si="315"/>
        <v>Check</v>
      </c>
      <c r="E2924" s="3" t="s">
        <v>211</v>
      </c>
      <c r="F2924" s="3" t="str">
        <f t="shared" si="316"/>
        <v/>
      </c>
      <c r="G2924" s="3">
        <v>4</v>
      </c>
      <c r="H2924" s="4">
        <v>-0.61619559999999995</v>
      </c>
      <c r="I2924" s="4">
        <v>-1.79151006</v>
      </c>
      <c r="J2924" s="4">
        <v>-2.1077706599999999</v>
      </c>
      <c r="K2924" s="4">
        <f t="shared" si="317"/>
        <v>-0.61619559999999995</v>
      </c>
      <c r="L2924" s="4">
        <f t="shared" si="318"/>
        <v>-0.61619559999999995</v>
      </c>
      <c r="M2924" s="4">
        <f t="shared" si="319"/>
        <v>6.0331825037707392E-5</v>
      </c>
      <c r="N2924" s="4">
        <f t="shared" si="320"/>
        <v>-3.7176205128205123E-5</v>
      </c>
      <c r="O2924" s="4">
        <f t="shared" si="321"/>
        <v>-3.7176205128205123E-5</v>
      </c>
    </row>
    <row r="2925" spans="2:15" ht="15" customHeight="1">
      <c r="B2925" s="3" t="s">
        <v>118</v>
      </c>
      <c r="C2925" s="3" t="s">
        <v>13</v>
      </c>
      <c r="D2925" s="3" t="str">
        <f t="shared" si="315"/>
        <v>Check</v>
      </c>
      <c r="E2925" s="3" t="s">
        <v>211</v>
      </c>
      <c r="F2925" s="3" t="str">
        <f t="shared" si="316"/>
        <v/>
      </c>
      <c r="G2925" s="3">
        <v>12</v>
      </c>
      <c r="H2925" s="4">
        <v>-0.55148942000000001</v>
      </c>
      <c r="I2925" s="4">
        <v>-1.2861557100000001</v>
      </c>
      <c r="J2925" s="4">
        <v>-1.5276597700000001</v>
      </c>
      <c r="K2925" s="4">
        <f t="shared" si="317"/>
        <v>-0.55148942000000001</v>
      </c>
      <c r="L2925" s="4">
        <f t="shared" si="318"/>
        <v>-0.55148942000000001</v>
      </c>
      <c r="M2925" s="4">
        <f t="shared" si="319"/>
        <v>1.8099547511312217E-4</v>
      </c>
      <c r="N2925" s="4">
        <f t="shared" si="320"/>
        <v>-9.9817089592760182E-5</v>
      </c>
      <c r="O2925" s="4">
        <f t="shared" si="321"/>
        <v>-9.9817089592760182E-5</v>
      </c>
    </row>
    <row r="2926" spans="2:15" ht="15" customHeight="1">
      <c r="B2926" s="3" t="s">
        <v>118</v>
      </c>
      <c r="C2926" s="3" t="s">
        <v>39</v>
      </c>
      <c r="D2926" s="3" t="str">
        <f t="shared" si="315"/>
        <v>Check</v>
      </c>
      <c r="E2926" s="3" t="s">
        <v>211</v>
      </c>
      <c r="F2926" s="3" t="str">
        <f t="shared" si="316"/>
        <v/>
      </c>
      <c r="G2926" s="3">
        <v>12</v>
      </c>
      <c r="H2926" s="4">
        <v>-0.26863820999999999</v>
      </c>
      <c r="I2926" s="4">
        <v>-0.90229291</v>
      </c>
      <c r="J2926" s="4">
        <v>-1.0424119199999999</v>
      </c>
      <c r="K2926" s="4">
        <f t="shared" si="317"/>
        <v>-0.26863820999999999</v>
      </c>
      <c r="L2926" s="4">
        <f t="shared" si="318"/>
        <v>-0.26863820999999999</v>
      </c>
      <c r="M2926" s="4">
        <f t="shared" si="319"/>
        <v>1.8099547511312217E-4</v>
      </c>
      <c r="N2926" s="4">
        <f t="shared" si="320"/>
        <v>-4.8622300452488684E-5</v>
      </c>
      <c r="O2926" s="4">
        <f t="shared" si="321"/>
        <v>-4.8622300452488684E-5</v>
      </c>
    </row>
    <row r="2927" spans="2:15" ht="15" customHeight="1">
      <c r="B2927" s="3" t="s">
        <v>118</v>
      </c>
      <c r="C2927" s="3" t="s">
        <v>14</v>
      </c>
      <c r="D2927" s="3" t="str">
        <f t="shared" si="315"/>
        <v>Check</v>
      </c>
      <c r="E2927" s="3" t="s">
        <v>211</v>
      </c>
      <c r="F2927" s="3" t="str">
        <f t="shared" si="316"/>
        <v/>
      </c>
      <c r="G2927" s="3">
        <v>12</v>
      </c>
      <c r="H2927" s="4">
        <v>-0.69125941999999996</v>
      </c>
      <c r="I2927" s="4">
        <v>-1.51548862</v>
      </c>
      <c r="J2927" s="4">
        <v>-1.8070726100000001</v>
      </c>
      <c r="K2927" s="4">
        <f t="shared" si="317"/>
        <v>-0.69125941999999996</v>
      </c>
      <c r="L2927" s="4">
        <f t="shared" si="318"/>
        <v>-0.69125941999999996</v>
      </c>
      <c r="M2927" s="4">
        <f t="shared" si="319"/>
        <v>1.8099547511312217E-4</v>
      </c>
      <c r="N2927" s="4">
        <f t="shared" si="320"/>
        <v>-1.2511482714932127E-4</v>
      </c>
      <c r="O2927" s="4">
        <f t="shared" si="321"/>
        <v>-1.2511482714932127E-4</v>
      </c>
    </row>
    <row r="2928" spans="2:15" ht="15" customHeight="1">
      <c r="B2928" s="3" t="s">
        <v>118</v>
      </c>
      <c r="C2928" s="3" t="s">
        <v>15</v>
      </c>
      <c r="D2928" s="3" t="str">
        <f t="shared" si="315"/>
        <v>Check</v>
      </c>
      <c r="E2928" s="3" t="s">
        <v>211</v>
      </c>
      <c r="F2928" s="3" t="str">
        <f t="shared" si="316"/>
        <v/>
      </c>
      <c r="G2928" s="3">
        <v>12</v>
      </c>
      <c r="H2928" s="4">
        <v>-0.48080571999999999</v>
      </c>
      <c r="I2928" s="4">
        <v>-1.35134138</v>
      </c>
      <c r="J2928" s="4">
        <v>-1.59145987</v>
      </c>
      <c r="K2928" s="4">
        <f t="shared" si="317"/>
        <v>-0.48080571999999999</v>
      </c>
      <c r="L2928" s="4">
        <f t="shared" si="318"/>
        <v>-0.48080571999999999</v>
      </c>
      <c r="M2928" s="4">
        <f t="shared" si="319"/>
        <v>1.8099547511312217E-4</v>
      </c>
      <c r="N2928" s="4">
        <f t="shared" si="320"/>
        <v>-8.7023659728506779E-5</v>
      </c>
      <c r="O2928" s="4">
        <f t="shared" si="321"/>
        <v>-8.7023659728506779E-5</v>
      </c>
    </row>
    <row r="2929" spans="2:15" ht="15" customHeight="1">
      <c r="B2929" s="3" t="s">
        <v>118</v>
      </c>
      <c r="C2929" s="3" t="s">
        <v>16</v>
      </c>
      <c r="D2929" s="3" t="str">
        <f t="shared" si="315"/>
        <v>Check</v>
      </c>
      <c r="E2929" s="3" t="s">
        <v>211</v>
      </c>
      <c r="F2929" s="3" t="str">
        <f t="shared" si="316"/>
        <v/>
      </c>
      <c r="G2929" s="3">
        <v>12</v>
      </c>
      <c r="H2929" s="4">
        <v>-0.45856277000000001</v>
      </c>
      <c r="I2929" s="4">
        <v>-1.39147592</v>
      </c>
      <c r="J2929" s="4">
        <v>-1.63814616</v>
      </c>
      <c r="K2929" s="4">
        <f t="shared" si="317"/>
        <v>-0.45856277000000001</v>
      </c>
      <c r="L2929" s="4">
        <f t="shared" si="318"/>
        <v>-0.45856277000000001</v>
      </c>
      <c r="M2929" s="4">
        <f t="shared" si="319"/>
        <v>1.8099547511312217E-4</v>
      </c>
      <c r="N2929" s="4">
        <f t="shared" si="320"/>
        <v>-8.2997786425339365E-5</v>
      </c>
      <c r="O2929" s="4">
        <f t="shared" si="321"/>
        <v>-8.2997786425339365E-5</v>
      </c>
    </row>
    <row r="2930" spans="2:15" ht="15" customHeight="1">
      <c r="B2930" s="3" t="s">
        <v>118</v>
      </c>
      <c r="C2930" s="3" t="s">
        <v>17</v>
      </c>
      <c r="D2930" s="3" t="str">
        <f t="shared" si="315"/>
        <v>Check</v>
      </c>
      <c r="E2930" s="3" t="s">
        <v>211</v>
      </c>
      <c r="F2930" s="3" t="str">
        <f t="shared" si="316"/>
        <v/>
      </c>
      <c r="G2930" s="3">
        <v>12</v>
      </c>
      <c r="H2930" s="4">
        <v>-0.45827087999999999</v>
      </c>
      <c r="I2930" s="4">
        <v>-1.4551931899999999</v>
      </c>
      <c r="J2930" s="4">
        <v>-1.71369236</v>
      </c>
      <c r="K2930" s="4">
        <f t="shared" si="317"/>
        <v>-0.45827087999999999</v>
      </c>
      <c r="L2930" s="4">
        <f t="shared" si="318"/>
        <v>-0.45827087999999999</v>
      </c>
      <c r="M2930" s="4">
        <f t="shared" si="319"/>
        <v>1.8099547511312217E-4</v>
      </c>
      <c r="N2930" s="4">
        <f t="shared" si="320"/>
        <v>-8.2944955656108593E-5</v>
      </c>
      <c r="O2930" s="4">
        <f t="shared" si="321"/>
        <v>-8.2944955656108593E-5</v>
      </c>
    </row>
    <row r="2931" spans="2:15" ht="15" customHeight="1">
      <c r="B2931" s="3" t="s">
        <v>118</v>
      </c>
      <c r="C2931" s="3" t="s">
        <v>18</v>
      </c>
      <c r="D2931" s="3" t="str">
        <f t="shared" si="315"/>
        <v>Check</v>
      </c>
      <c r="E2931" s="3" t="s">
        <v>211</v>
      </c>
      <c r="F2931" s="3" t="str">
        <f t="shared" si="316"/>
        <v/>
      </c>
      <c r="G2931" s="3">
        <v>12</v>
      </c>
      <c r="H2931" s="4">
        <v>-0.44497107000000002</v>
      </c>
      <c r="I2931" s="4">
        <v>-1.4798124100000001</v>
      </c>
      <c r="J2931" s="4">
        <v>-1.74301229</v>
      </c>
      <c r="K2931" s="4">
        <f t="shared" si="317"/>
        <v>-0.44497107000000002</v>
      </c>
      <c r="L2931" s="4">
        <f t="shared" si="318"/>
        <v>-0.44497107000000002</v>
      </c>
      <c r="M2931" s="4">
        <f t="shared" si="319"/>
        <v>1.8099547511312217E-4</v>
      </c>
      <c r="N2931" s="4">
        <f t="shared" si="320"/>
        <v>-8.0537750226244347E-5</v>
      </c>
      <c r="O2931" s="4">
        <f t="shared" si="321"/>
        <v>-8.0537750226244347E-5</v>
      </c>
    </row>
    <row r="2932" spans="2:15" ht="15" customHeight="1">
      <c r="B2932" s="3" t="s">
        <v>118</v>
      </c>
      <c r="C2932" s="3" t="s">
        <v>19</v>
      </c>
      <c r="D2932" s="3" t="str">
        <f t="shared" si="315"/>
        <v>Check</v>
      </c>
      <c r="E2932" s="3" t="s">
        <v>211</v>
      </c>
      <c r="F2932" s="3" t="str">
        <f t="shared" si="316"/>
        <v/>
      </c>
      <c r="G2932" s="3">
        <v>12</v>
      </c>
      <c r="H2932" s="4">
        <v>-0.45859664999999999</v>
      </c>
      <c r="I2932" s="4">
        <v>-1.5344220900000001</v>
      </c>
      <c r="J2932" s="4">
        <v>-1.8078631999999999</v>
      </c>
      <c r="K2932" s="4">
        <f t="shared" si="317"/>
        <v>-0.45859664999999999</v>
      </c>
      <c r="L2932" s="4">
        <f t="shared" si="318"/>
        <v>-0.45859664999999999</v>
      </c>
      <c r="M2932" s="4">
        <f t="shared" si="319"/>
        <v>1.8099547511312217E-4</v>
      </c>
      <c r="N2932" s="4">
        <f t="shared" si="320"/>
        <v>-8.3003918552036196E-5</v>
      </c>
      <c r="O2932" s="4">
        <f t="shared" si="321"/>
        <v>-8.3003918552036196E-5</v>
      </c>
    </row>
    <row r="2933" spans="2:15" ht="15" customHeight="1">
      <c r="B2933" s="3" t="s">
        <v>118</v>
      </c>
      <c r="C2933" s="3" t="s">
        <v>20</v>
      </c>
      <c r="D2933" s="3" t="str">
        <f t="shared" si="315"/>
        <v>Check</v>
      </c>
      <c r="E2933" s="3" t="s">
        <v>211</v>
      </c>
      <c r="F2933" s="3" t="str">
        <f t="shared" si="316"/>
        <v/>
      </c>
      <c r="G2933" s="3">
        <v>12</v>
      </c>
      <c r="H2933" s="4">
        <v>-0.45883552</v>
      </c>
      <c r="I2933" s="4">
        <v>-1.5487821799999999</v>
      </c>
      <c r="J2933" s="4">
        <v>-1.82505519</v>
      </c>
      <c r="K2933" s="4">
        <f t="shared" si="317"/>
        <v>-0.45883552</v>
      </c>
      <c r="L2933" s="4">
        <f t="shared" si="318"/>
        <v>-0.45883552</v>
      </c>
      <c r="M2933" s="4">
        <f t="shared" si="319"/>
        <v>1.8099547511312217E-4</v>
      </c>
      <c r="N2933" s="4">
        <f t="shared" si="320"/>
        <v>-8.3047152941176467E-5</v>
      </c>
      <c r="O2933" s="4">
        <f t="shared" si="321"/>
        <v>-8.3047152941176467E-5</v>
      </c>
    </row>
    <row r="2934" spans="2:15" ht="15" customHeight="1">
      <c r="B2934" s="3" t="s">
        <v>118</v>
      </c>
      <c r="C2934" s="3" t="s">
        <v>21</v>
      </c>
      <c r="D2934" s="3" t="str">
        <f t="shared" si="315"/>
        <v>Check</v>
      </c>
      <c r="E2934" s="3" t="s">
        <v>211</v>
      </c>
      <c r="F2934" s="3" t="str">
        <f t="shared" si="316"/>
        <v/>
      </c>
      <c r="G2934" s="3">
        <v>12</v>
      </c>
      <c r="H2934" s="4">
        <v>-0.45903916</v>
      </c>
      <c r="I2934" s="4">
        <v>-1.55667493</v>
      </c>
      <c r="J2934" s="4">
        <v>-1.83416048</v>
      </c>
      <c r="K2934" s="4">
        <f t="shared" si="317"/>
        <v>-0.45903916</v>
      </c>
      <c r="L2934" s="4">
        <f t="shared" si="318"/>
        <v>-0.45903916</v>
      </c>
      <c r="M2934" s="4">
        <f t="shared" si="319"/>
        <v>1.8099547511312217E-4</v>
      </c>
      <c r="N2934" s="4">
        <f t="shared" si="320"/>
        <v>-8.3084010859728501E-5</v>
      </c>
      <c r="O2934" s="4">
        <f t="shared" si="321"/>
        <v>-8.3084010859728501E-5</v>
      </c>
    </row>
    <row r="2935" spans="2:15" ht="15" customHeight="1">
      <c r="B2935" s="3" t="s">
        <v>118</v>
      </c>
      <c r="C2935" s="3" t="s">
        <v>22</v>
      </c>
      <c r="D2935" s="3" t="str">
        <f t="shared" si="315"/>
        <v>Check</v>
      </c>
      <c r="E2935" s="3" t="s">
        <v>211</v>
      </c>
      <c r="F2935" s="3" t="str">
        <f t="shared" si="316"/>
        <v/>
      </c>
      <c r="G2935" s="3">
        <v>12</v>
      </c>
      <c r="H2935" s="4">
        <v>-0.45749983</v>
      </c>
      <c r="I2935" s="4">
        <v>-1.5580133300000001</v>
      </c>
      <c r="J2935" s="4">
        <v>-1.83540053</v>
      </c>
      <c r="K2935" s="4">
        <f t="shared" si="317"/>
        <v>-0.45749983</v>
      </c>
      <c r="L2935" s="4">
        <f t="shared" si="318"/>
        <v>-0.45749983</v>
      </c>
      <c r="M2935" s="4">
        <f t="shared" si="319"/>
        <v>1.8099547511312217E-4</v>
      </c>
      <c r="N2935" s="4">
        <f t="shared" si="320"/>
        <v>-8.2805399095022618E-5</v>
      </c>
      <c r="O2935" s="4">
        <f t="shared" si="321"/>
        <v>-8.2805399095022618E-5</v>
      </c>
    </row>
    <row r="2936" spans="2:15" ht="15" customHeight="1">
      <c r="B2936" s="3" t="s">
        <v>118</v>
      </c>
      <c r="C2936" s="3" t="s">
        <v>23</v>
      </c>
      <c r="D2936" s="3" t="str">
        <f t="shared" si="315"/>
        <v>Check</v>
      </c>
      <c r="E2936" s="3" t="s">
        <v>211</v>
      </c>
      <c r="F2936" s="3" t="str">
        <f t="shared" si="316"/>
        <v/>
      </c>
      <c r="G2936" s="3">
        <v>12</v>
      </c>
      <c r="H2936" s="4">
        <v>-0.45498643</v>
      </c>
      <c r="I2936" s="4">
        <v>-1.5555252100000001</v>
      </c>
      <c r="J2936" s="4">
        <v>-1.83204878</v>
      </c>
      <c r="K2936" s="4">
        <f t="shared" si="317"/>
        <v>-0.45498643</v>
      </c>
      <c r="L2936" s="4">
        <f t="shared" si="318"/>
        <v>-0.45498643</v>
      </c>
      <c r="M2936" s="4">
        <f t="shared" si="319"/>
        <v>1.8099547511312217E-4</v>
      </c>
      <c r="N2936" s="4">
        <f t="shared" si="320"/>
        <v>-8.2350485067873302E-5</v>
      </c>
      <c r="O2936" s="4">
        <f t="shared" si="321"/>
        <v>-8.2350485067873302E-5</v>
      </c>
    </row>
    <row r="2937" spans="2:15" ht="15" customHeight="1">
      <c r="B2937" s="3" t="s">
        <v>118</v>
      </c>
      <c r="C2937" s="3" t="s">
        <v>24</v>
      </c>
      <c r="D2937" s="3" t="str">
        <f t="shared" si="315"/>
        <v>Check</v>
      </c>
      <c r="E2937" s="3" t="s">
        <v>211</v>
      </c>
      <c r="F2937" s="3" t="str">
        <f t="shared" si="316"/>
        <v/>
      </c>
      <c r="G2937" s="3">
        <v>12</v>
      </c>
      <c r="H2937" s="4">
        <v>-0.48665577999999998</v>
      </c>
      <c r="I2937" s="4">
        <v>-1.6001297400000001</v>
      </c>
      <c r="J2937" s="4">
        <v>-1.88741794</v>
      </c>
      <c r="K2937" s="4">
        <f t="shared" si="317"/>
        <v>-0.48665577999999998</v>
      </c>
      <c r="L2937" s="4">
        <f t="shared" si="318"/>
        <v>-0.48665577999999998</v>
      </c>
      <c r="M2937" s="4">
        <f t="shared" si="319"/>
        <v>1.8099547511312217E-4</v>
      </c>
      <c r="N2937" s="4">
        <f t="shared" si="320"/>
        <v>-8.8082494117647055E-5</v>
      </c>
      <c r="O2937" s="4">
        <f t="shared" si="321"/>
        <v>-8.8082494117647055E-5</v>
      </c>
    </row>
    <row r="2938" spans="2:15" ht="15" customHeight="1">
      <c r="B2938" s="3" t="s">
        <v>119</v>
      </c>
      <c r="C2938" s="3" t="s">
        <v>1</v>
      </c>
      <c r="D2938" s="3" t="str">
        <f t="shared" si="315"/>
        <v>Check</v>
      </c>
      <c r="E2938" s="3" t="s">
        <v>211</v>
      </c>
      <c r="F2938" s="3" t="str">
        <f t="shared" si="316"/>
        <v/>
      </c>
      <c r="G2938" s="3">
        <v>4</v>
      </c>
      <c r="H2938" s="4">
        <v>-0.34426216999999998</v>
      </c>
      <c r="I2938" s="4">
        <v>-0.95577862000000002</v>
      </c>
      <c r="J2938" s="4">
        <v>-1.08942608</v>
      </c>
      <c r="K2938" s="4">
        <f t="shared" si="317"/>
        <v>-0.34426216999999998</v>
      </c>
      <c r="L2938" s="4">
        <f t="shared" si="318"/>
        <v>-0.34426216999999998</v>
      </c>
      <c r="M2938" s="4">
        <f t="shared" si="319"/>
        <v>6.0331825037707392E-5</v>
      </c>
      <c r="N2938" s="4">
        <f t="shared" si="320"/>
        <v>-2.0769965007541477E-5</v>
      </c>
      <c r="O2938" s="4">
        <f t="shared" si="321"/>
        <v>-2.0769965007541477E-5</v>
      </c>
    </row>
    <row r="2939" spans="2:15" ht="15" customHeight="1">
      <c r="B2939" s="3" t="s">
        <v>119</v>
      </c>
      <c r="C2939" s="3" t="s">
        <v>2</v>
      </c>
      <c r="D2939" s="3" t="str">
        <f t="shared" si="315"/>
        <v>Check</v>
      </c>
      <c r="E2939" s="3" t="s">
        <v>211</v>
      </c>
      <c r="F2939" s="3" t="str">
        <f t="shared" si="316"/>
        <v/>
      </c>
      <c r="G2939" s="3">
        <v>4</v>
      </c>
      <c r="H2939" s="4">
        <v>-0.37376071999999999</v>
      </c>
      <c r="I2939" s="4">
        <v>-1.00456944</v>
      </c>
      <c r="J2939" s="4">
        <v>-1.1495315800000001</v>
      </c>
      <c r="K2939" s="4">
        <f t="shared" si="317"/>
        <v>-0.37376071999999999</v>
      </c>
      <c r="L2939" s="4">
        <f t="shared" si="318"/>
        <v>-0.37376071999999999</v>
      </c>
      <c r="M2939" s="4">
        <f t="shared" si="319"/>
        <v>6.0331825037707392E-5</v>
      </c>
      <c r="N2939" s="4">
        <f t="shared" si="320"/>
        <v>-2.2549666365007543E-5</v>
      </c>
      <c r="O2939" s="4">
        <f t="shared" si="321"/>
        <v>-2.2549666365007543E-5</v>
      </c>
    </row>
    <row r="2940" spans="2:15" ht="15" customHeight="1">
      <c r="B2940" s="3" t="s">
        <v>119</v>
      </c>
      <c r="C2940" s="3" t="s">
        <v>4</v>
      </c>
      <c r="D2940" s="3" t="str">
        <f t="shared" si="315"/>
        <v>Check</v>
      </c>
      <c r="E2940" s="3" t="s">
        <v>211</v>
      </c>
      <c r="F2940" s="3" t="str">
        <f t="shared" si="316"/>
        <v/>
      </c>
      <c r="G2940" s="3">
        <v>4</v>
      </c>
      <c r="H2940" s="4">
        <v>-0.56920316999999998</v>
      </c>
      <c r="I2940" s="4">
        <v>-1.54342296</v>
      </c>
      <c r="J2940" s="4">
        <v>-1.8117231199999999</v>
      </c>
      <c r="K2940" s="4">
        <f t="shared" si="317"/>
        <v>-0.56920316999999998</v>
      </c>
      <c r="L2940" s="4">
        <f t="shared" si="318"/>
        <v>-0.56920316999999998</v>
      </c>
      <c r="M2940" s="4">
        <f t="shared" si="319"/>
        <v>6.0331825037707392E-5</v>
      </c>
      <c r="N2940" s="4">
        <f t="shared" si="320"/>
        <v>-3.4341066063348418E-5</v>
      </c>
      <c r="O2940" s="4">
        <f t="shared" si="321"/>
        <v>-3.4341066063348418E-5</v>
      </c>
    </row>
    <row r="2941" spans="2:15" ht="15" customHeight="1">
      <c r="B2941" s="3" t="s">
        <v>119</v>
      </c>
      <c r="C2941" s="3" t="s">
        <v>5</v>
      </c>
      <c r="D2941" s="3" t="str">
        <f t="shared" si="315"/>
        <v>Check</v>
      </c>
      <c r="E2941" s="3" t="s">
        <v>211</v>
      </c>
      <c r="F2941" s="3" t="str">
        <f t="shared" si="316"/>
        <v/>
      </c>
      <c r="G2941" s="3">
        <v>4</v>
      </c>
      <c r="H2941" s="4">
        <v>-0.54088541000000001</v>
      </c>
      <c r="I2941" s="4">
        <v>-1.58132326</v>
      </c>
      <c r="J2941" s="4">
        <v>-1.8611267499999999</v>
      </c>
      <c r="K2941" s="4">
        <f t="shared" si="317"/>
        <v>-0.54088541000000001</v>
      </c>
      <c r="L2941" s="4">
        <f t="shared" si="318"/>
        <v>-0.54088541000000001</v>
      </c>
      <c r="M2941" s="4">
        <f t="shared" si="319"/>
        <v>6.0331825037707392E-5</v>
      </c>
      <c r="N2941" s="4">
        <f t="shared" si="320"/>
        <v>-3.2632603921568626E-5</v>
      </c>
      <c r="O2941" s="4">
        <f t="shared" si="321"/>
        <v>-3.2632603921568626E-5</v>
      </c>
    </row>
    <row r="2942" spans="2:15" ht="15" customHeight="1">
      <c r="B2942" s="3" t="s">
        <v>119</v>
      </c>
      <c r="C2942" s="3" t="s">
        <v>6</v>
      </c>
      <c r="D2942" s="3" t="str">
        <f t="shared" si="315"/>
        <v>Check</v>
      </c>
      <c r="E2942" s="3" t="s">
        <v>211</v>
      </c>
      <c r="F2942" s="3" t="str">
        <f t="shared" si="316"/>
        <v/>
      </c>
      <c r="G2942" s="3">
        <v>4</v>
      </c>
      <c r="H2942" s="4">
        <v>-0.52722069000000005</v>
      </c>
      <c r="I2942" s="4">
        <v>-1.6063817600000001</v>
      </c>
      <c r="J2942" s="4">
        <v>-1.89095605</v>
      </c>
      <c r="K2942" s="4">
        <f t="shared" si="317"/>
        <v>-0.52722069000000005</v>
      </c>
      <c r="L2942" s="4">
        <f t="shared" si="318"/>
        <v>-0.52722069000000005</v>
      </c>
      <c r="M2942" s="4">
        <f t="shared" si="319"/>
        <v>6.0331825037707392E-5</v>
      </c>
      <c r="N2942" s="4">
        <f t="shared" si="320"/>
        <v>-3.180818642533937E-5</v>
      </c>
      <c r="O2942" s="4">
        <f t="shared" si="321"/>
        <v>-3.180818642533937E-5</v>
      </c>
    </row>
    <row r="2943" spans="2:15" ht="15" customHeight="1">
      <c r="B2943" s="3" t="s">
        <v>119</v>
      </c>
      <c r="C2943" s="3" t="s">
        <v>7</v>
      </c>
      <c r="D2943" s="3" t="str">
        <f t="shared" si="315"/>
        <v>Check</v>
      </c>
      <c r="E2943" s="3" t="s">
        <v>211</v>
      </c>
      <c r="F2943" s="3" t="str">
        <f t="shared" si="316"/>
        <v/>
      </c>
      <c r="G2943" s="3">
        <v>4</v>
      </c>
      <c r="H2943" s="4">
        <v>-0.52985114</v>
      </c>
      <c r="I2943" s="4">
        <v>-1.64087793</v>
      </c>
      <c r="J2943" s="4">
        <v>-1.9315216500000001</v>
      </c>
      <c r="K2943" s="4">
        <f t="shared" si="317"/>
        <v>-0.52985114</v>
      </c>
      <c r="L2943" s="4">
        <f t="shared" si="318"/>
        <v>-0.52985114</v>
      </c>
      <c r="M2943" s="4">
        <f t="shared" si="319"/>
        <v>6.0331825037707392E-5</v>
      </c>
      <c r="N2943" s="4">
        <f t="shared" si="320"/>
        <v>-3.1966886274509808E-5</v>
      </c>
      <c r="O2943" s="4">
        <f t="shared" si="321"/>
        <v>-3.1966886274509808E-5</v>
      </c>
    </row>
    <row r="2944" spans="2:15" ht="15" customHeight="1">
      <c r="B2944" s="3" t="s">
        <v>119</v>
      </c>
      <c r="C2944" s="3" t="s">
        <v>8</v>
      </c>
      <c r="D2944" s="3" t="str">
        <f t="shared" si="315"/>
        <v>Check</v>
      </c>
      <c r="E2944" s="3" t="s">
        <v>211</v>
      </c>
      <c r="F2944" s="3" t="str">
        <f t="shared" si="316"/>
        <v/>
      </c>
      <c r="G2944" s="3">
        <v>4</v>
      </c>
      <c r="H2944" s="4">
        <v>-0.54645811</v>
      </c>
      <c r="I2944" s="4">
        <v>-1.69120494</v>
      </c>
      <c r="J2944" s="4">
        <v>-1.9910421700000001</v>
      </c>
      <c r="K2944" s="4">
        <f t="shared" si="317"/>
        <v>-0.54645811</v>
      </c>
      <c r="L2944" s="4">
        <f t="shared" si="318"/>
        <v>-0.54645811</v>
      </c>
      <c r="M2944" s="4">
        <f t="shared" si="319"/>
        <v>6.0331825037707392E-5</v>
      </c>
      <c r="N2944" s="4">
        <f t="shared" si="320"/>
        <v>-3.2968815082956262E-5</v>
      </c>
      <c r="O2944" s="4">
        <f t="shared" si="321"/>
        <v>-3.2968815082956262E-5</v>
      </c>
    </row>
    <row r="2945" spans="2:15" ht="15" customHeight="1">
      <c r="B2945" s="3" t="s">
        <v>119</v>
      </c>
      <c r="C2945" s="3" t="s">
        <v>9</v>
      </c>
      <c r="D2945" s="3" t="str">
        <f t="shared" si="315"/>
        <v>Check</v>
      </c>
      <c r="E2945" s="3" t="s">
        <v>211</v>
      </c>
      <c r="F2945" s="3" t="str">
        <f t="shared" si="316"/>
        <v/>
      </c>
      <c r="G2945" s="3">
        <v>4</v>
      </c>
      <c r="H2945" s="4">
        <v>-0.53231832999999995</v>
      </c>
      <c r="I2945" s="4">
        <v>-1.67099025</v>
      </c>
      <c r="J2945" s="4">
        <v>-1.9666602799999999</v>
      </c>
      <c r="K2945" s="4">
        <f t="shared" si="317"/>
        <v>-0.53231832999999995</v>
      </c>
      <c r="L2945" s="4">
        <f t="shared" si="318"/>
        <v>-0.53231832999999995</v>
      </c>
      <c r="M2945" s="4">
        <f t="shared" si="319"/>
        <v>6.0331825037707392E-5</v>
      </c>
      <c r="N2945" s="4">
        <f t="shared" si="320"/>
        <v>-3.2115736349924584E-5</v>
      </c>
      <c r="O2945" s="4">
        <f t="shared" si="321"/>
        <v>-3.2115736349924584E-5</v>
      </c>
    </row>
    <row r="2946" spans="2:15" ht="15" customHeight="1">
      <c r="B2946" s="3" t="s">
        <v>119</v>
      </c>
      <c r="C2946" s="3" t="s">
        <v>10</v>
      </c>
      <c r="D2946" s="3" t="str">
        <f t="shared" si="315"/>
        <v>Check</v>
      </c>
      <c r="E2946" s="3" t="s">
        <v>211</v>
      </c>
      <c r="F2946" s="3" t="str">
        <f t="shared" si="316"/>
        <v/>
      </c>
      <c r="G2946" s="3">
        <v>4</v>
      </c>
      <c r="H2946" s="4">
        <v>-0.53033695999999997</v>
      </c>
      <c r="I2946" s="4">
        <v>-1.6720351099999999</v>
      </c>
      <c r="J2946" s="4">
        <v>-1.96755038</v>
      </c>
      <c r="K2946" s="4">
        <f t="shared" si="317"/>
        <v>-0.53033695999999997</v>
      </c>
      <c r="L2946" s="4">
        <f t="shared" si="318"/>
        <v>-0.53033695999999997</v>
      </c>
      <c r="M2946" s="4">
        <f t="shared" si="319"/>
        <v>6.0331825037707392E-5</v>
      </c>
      <c r="N2946" s="4">
        <f t="shared" si="320"/>
        <v>-3.1996196681749619E-5</v>
      </c>
      <c r="O2946" s="4">
        <f t="shared" si="321"/>
        <v>-3.1996196681749619E-5</v>
      </c>
    </row>
    <row r="2947" spans="2:15" ht="15" customHeight="1">
      <c r="B2947" s="3" t="s">
        <v>119</v>
      </c>
      <c r="C2947" s="3" t="s">
        <v>11</v>
      </c>
      <c r="D2947" s="3" t="str">
        <f t="shared" si="315"/>
        <v>Check</v>
      </c>
      <c r="E2947" s="3" t="s">
        <v>211</v>
      </c>
      <c r="F2947" s="3" t="str">
        <f t="shared" si="316"/>
        <v/>
      </c>
      <c r="G2947" s="3">
        <v>4</v>
      </c>
      <c r="H2947" s="4">
        <v>-0.52727550999999995</v>
      </c>
      <c r="I2947" s="4">
        <v>-1.6691231399999999</v>
      </c>
      <c r="J2947" s="4">
        <v>-1.9636922800000001</v>
      </c>
      <c r="K2947" s="4">
        <f t="shared" si="317"/>
        <v>-0.52727550999999995</v>
      </c>
      <c r="L2947" s="4">
        <f t="shared" si="318"/>
        <v>-0.52727550999999995</v>
      </c>
      <c r="M2947" s="4">
        <f t="shared" si="319"/>
        <v>6.0331825037707392E-5</v>
      </c>
      <c r="N2947" s="4">
        <f t="shared" si="320"/>
        <v>-3.1811493815987929E-5</v>
      </c>
      <c r="O2947" s="4">
        <f t="shared" si="321"/>
        <v>-3.1811493815987929E-5</v>
      </c>
    </row>
    <row r="2948" spans="2:15" ht="15" customHeight="1">
      <c r="B2948" s="3" t="s">
        <v>119</v>
      </c>
      <c r="C2948" s="3" t="s">
        <v>12</v>
      </c>
      <c r="D2948" s="3" t="str">
        <f t="shared" si="315"/>
        <v>Check</v>
      </c>
      <c r="E2948" s="3" t="s">
        <v>211</v>
      </c>
      <c r="F2948" s="3" t="str">
        <f t="shared" si="316"/>
        <v/>
      </c>
      <c r="G2948" s="3">
        <v>4</v>
      </c>
      <c r="H2948" s="4">
        <v>-0.58296935999999999</v>
      </c>
      <c r="I2948" s="4">
        <v>-1.7352643000000001</v>
      </c>
      <c r="J2948" s="4">
        <v>-2.0399142299999999</v>
      </c>
      <c r="K2948" s="4">
        <f t="shared" si="317"/>
        <v>-0.58296935999999999</v>
      </c>
      <c r="L2948" s="4">
        <f t="shared" si="318"/>
        <v>-0.58296935999999999</v>
      </c>
      <c r="M2948" s="4">
        <f t="shared" si="319"/>
        <v>6.0331825037707392E-5</v>
      </c>
      <c r="N2948" s="4">
        <f t="shared" si="320"/>
        <v>-3.5171605429864255E-5</v>
      </c>
      <c r="O2948" s="4">
        <f t="shared" si="321"/>
        <v>-3.5171605429864255E-5</v>
      </c>
    </row>
    <row r="2949" spans="2:15" ht="15" customHeight="1">
      <c r="B2949" s="3" t="s">
        <v>119</v>
      </c>
      <c r="C2949" s="3" t="s">
        <v>13</v>
      </c>
      <c r="D2949" s="3" t="str">
        <f t="shared" ref="D2949:D3012" si="322">IF(K2949=H2949,"Check",IF(K2949=I2949,"Raise 3x", IF(K2949=J2949,"Raise 4x", "ERROR")))</f>
        <v>Check</v>
      </c>
      <c r="E2949" s="3" t="s">
        <v>211</v>
      </c>
      <c r="F2949" s="3" t="str">
        <f t="shared" ref="F2949:F3012" si="323">IF(D2949=E2949,"","Error")</f>
        <v/>
      </c>
      <c r="G2949" s="3">
        <v>12</v>
      </c>
      <c r="H2949" s="4">
        <v>-0.50500312000000003</v>
      </c>
      <c r="I2949" s="4">
        <v>-1.1067164700000001</v>
      </c>
      <c r="J2949" s="4">
        <v>-1.3047606199999999</v>
      </c>
      <c r="K2949" s="4">
        <f t="shared" ref="K2949:K3012" si="324">MAX(H2949:J2949)</f>
        <v>-0.50500312000000003</v>
      </c>
      <c r="L2949" s="4">
        <f t="shared" ref="L2949:L3012" si="325">IF(E2949="Check",H2949,J2949)</f>
        <v>-0.50500312000000003</v>
      </c>
      <c r="M2949" s="4">
        <f t="shared" ref="M2949:M3012" si="326">G2949/(COMBIN(52,2)*50)</f>
        <v>1.8099547511312217E-4</v>
      </c>
      <c r="N2949" s="4">
        <f t="shared" ref="N2949:N3012" si="327">M2949*K2949</f>
        <v>-9.1403279638009057E-5</v>
      </c>
      <c r="O2949" s="4">
        <f t="shared" ref="O2949:O3012" si="328">M2949*L2949</f>
        <v>-9.1403279638009057E-5</v>
      </c>
    </row>
    <row r="2950" spans="2:15" ht="15" customHeight="1">
      <c r="B2950" s="3" t="s">
        <v>119</v>
      </c>
      <c r="C2950" s="3" t="s">
        <v>39</v>
      </c>
      <c r="D2950" s="3" t="str">
        <f t="shared" si="322"/>
        <v>Check</v>
      </c>
      <c r="E2950" s="3" t="s">
        <v>211</v>
      </c>
      <c r="F2950" s="3" t="str">
        <f t="shared" si="323"/>
        <v/>
      </c>
      <c r="G2950" s="3">
        <v>12</v>
      </c>
      <c r="H2950" s="4">
        <v>-0.23298572000000001</v>
      </c>
      <c r="I2950" s="4">
        <v>-0.81774442999999997</v>
      </c>
      <c r="J2950" s="4">
        <v>-0.93840915000000003</v>
      </c>
      <c r="K2950" s="4">
        <f t="shared" si="324"/>
        <v>-0.23298572000000001</v>
      </c>
      <c r="L2950" s="4">
        <f t="shared" si="325"/>
        <v>-0.23298572000000001</v>
      </c>
      <c r="M2950" s="4">
        <f t="shared" si="326"/>
        <v>1.8099547511312217E-4</v>
      </c>
      <c r="N2950" s="4">
        <f t="shared" si="327"/>
        <v>-4.2169361085972851E-5</v>
      </c>
      <c r="O2950" s="4">
        <f t="shared" si="328"/>
        <v>-4.2169361085972851E-5</v>
      </c>
    </row>
    <row r="2951" spans="2:15" ht="15" customHeight="1">
      <c r="B2951" s="3" t="s">
        <v>119</v>
      </c>
      <c r="C2951" s="3" t="s">
        <v>14</v>
      </c>
      <c r="D2951" s="3" t="str">
        <f t="shared" si="322"/>
        <v>Check</v>
      </c>
      <c r="E2951" s="3" t="s">
        <v>211</v>
      </c>
      <c r="F2951" s="3" t="str">
        <f t="shared" si="323"/>
        <v/>
      </c>
      <c r="G2951" s="3">
        <v>12</v>
      </c>
      <c r="H2951" s="4">
        <v>-0.26086479000000001</v>
      </c>
      <c r="I2951" s="4">
        <v>-0.86527586000000001</v>
      </c>
      <c r="J2951" s="4">
        <v>-0.99716132999999996</v>
      </c>
      <c r="K2951" s="4">
        <f t="shared" si="324"/>
        <v>-0.26086479000000001</v>
      </c>
      <c r="L2951" s="4">
        <f t="shared" si="325"/>
        <v>-0.26086479000000001</v>
      </c>
      <c r="M2951" s="4">
        <f t="shared" si="326"/>
        <v>1.8099547511312217E-4</v>
      </c>
      <c r="N2951" s="4">
        <f t="shared" si="327"/>
        <v>-4.7215346606334841E-5</v>
      </c>
      <c r="O2951" s="4">
        <f t="shared" si="328"/>
        <v>-4.7215346606334841E-5</v>
      </c>
    </row>
    <row r="2952" spans="2:15" ht="15" customHeight="1">
      <c r="B2952" s="3" t="s">
        <v>119</v>
      </c>
      <c r="C2952" s="3" t="s">
        <v>15</v>
      </c>
      <c r="D2952" s="3" t="str">
        <f t="shared" si="322"/>
        <v>Check</v>
      </c>
      <c r="E2952" s="3" t="s">
        <v>211</v>
      </c>
      <c r="F2952" s="3" t="str">
        <f t="shared" si="323"/>
        <v/>
      </c>
      <c r="G2952" s="3">
        <v>12</v>
      </c>
      <c r="H2952" s="4">
        <v>-0.68801787999999997</v>
      </c>
      <c r="I2952" s="4">
        <v>-1.47298577</v>
      </c>
      <c r="J2952" s="4">
        <v>-1.75547206</v>
      </c>
      <c r="K2952" s="4">
        <f t="shared" si="324"/>
        <v>-0.68801787999999997</v>
      </c>
      <c r="L2952" s="4">
        <f t="shared" si="325"/>
        <v>-0.68801787999999997</v>
      </c>
      <c r="M2952" s="4">
        <f t="shared" si="326"/>
        <v>1.8099547511312217E-4</v>
      </c>
      <c r="N2952" s="4">
        <f t="shared" si="327"/>
        <v>-1.2452812307692308E-4</v>
      </c>
      <c r="O2952" s="4">
        <f t="shared" si="328"/>
        <v>-1.2452812307692308E-4</v>
      </c>
    </row>
    <row r="2953" spans="2:15" ht="15" customHeight="1">
      <c r="B2953" s="3" t="s">
        <v>119</v>
      </c>
      <c r="C2953" s="3" t="s">
        <v>16</v>
      </c>
      <c r="D2953" s="3" t="str">
        <f t="shared" si="322"/>
        <v>Check</v>
      </c>
      <c r="E2953" s="3" t="s">
        <v>211</v>
      </c>
      <c r="F2953" s="3" t="str">
        <f t="shared" si="323"/>
        <v/>
      </c>
      <c r="G2953" s="3">
        <v>12</v>
      </c>
      <c r="H2953" s="4">
        <v>-0.43908225000000001</v>
      </c>
      <c r="I2953" s="4">
        <v>-1.3563696700000001</v>
      </c>
      <c r="J2953" s="4">
        <v>-1.5969516399999999</v>
      </c>
      <c r="K2953" s="4">
        <f t="shared" si="324"/>
        <v>-0.43908225000000001</v>
      </c>
      <c r="L2953" s="4">
        <f t="shared" si="325"/>
        <v>-0.43908225000000001</v>
      </c>
      <c r="M2953" s="4">
        <f t="shared" si="326"/>
        <v>1.8099547511312217E-4</v>
      </c>
      <c r="N2953" s="4">
        <f t="shared" si="327"/>
        <v>-7.9471900452488694E-5</v>
      </c>
      <c r="O2953" s="4">
        <f t="shared" si="328"/>
        <v>-7.9471900452488694E-5</v>
      </c>
    </row>
    <row r="2954" spans="2:15" ht="15" customHeight="1">
      <c r="B2954" s="3" t="s">
        <v>119</v>
      </c>
      <c r="C2954" s="3" t="s">
        <v>17</v>
      </c>
      <c r="D2954" s="3" t="str">
        <f t="shared" si="322"/>
        <v>Check</v>
      </c>
      <c r="E2954" s="3" t="s">
        <v>211</v>
      </c>
      <c r="F2954" s="3" t="str">
        <f t="shared" si="323"/>
        <v/>
      </c>
      <c r="G2954" s="3">
        <v>12</v>
      </c>
      <c r="H2954" s="4">
        <v>-0.43474822000000002</v>
      </c>
      <c r="I2954" s="4">
        <v>-1.41418979</v>
      </c>
      <c r="J2954" s="4">
        <v>-1.66526748</v>
      </c>
      <c r="K2954" s="4">
        <f t="shared" si="324"/>
        <v>-0.43474822000000002</v>
      </c>
      <c r="L2954" s="4">
        <f t="shared" si="325"/>
        <v>-0.43474822000000002</v>
      </c>
      <c r="M2954" s="4">
        <f t="shared" si="326"/>
        <v>1.8099547511312217E-4</v>
      </c>
      <c r="N2954" s="4">
        <f t="shared" si="327"/>
        <v>-7.868746063348417E-5</v>
      </c>
      <c r="O2954" s="4">
        <f t="shared" si="328"/>
        <v>-7.868746063348417E-5</v>
      </c>
    </row>
    <row r="2955" spans="2:15" ht="15" customHeight="1">
      <c r="B2955" s="3" t="s">
        <v>119</v>
      </c>
      <c r="C2955" s="3" t="s">
        <v>18</v>
      </c>
      <c r="D2955" s="3" t="str">
        <f t="shared" si="322"/>
        <v>Check</v>
      </c>
      <c r="E2955" s="3" t="s">
        <v>211</v>
      </c>
      <c r="F2955" s="3" t="str">
        <f t="shared" si="323"/>
        <v/>
      </c>
      <c r="G2955" s="3">
        <v>12</v>
      </c>
      <c r="H2955" s="4">
        <v>-0.42132298000000001</v>
      </c>
      <c r="I2955" s="4">
        <v>-1.43885112</v>
      </c>
      <c r="J2955" s="4">
        <v>-1.6946369299999999</v>
      </c>
      <c r="K2955" s="4">
        <f t="shared" si="324"/>
        <v>-0.42132298000000001</v>
      </c>
      <c r="L2955" s="4">
        <f t="shared" si="325"/>
        <v>-0.42132298000000001</v>
      </c>
      <c r="M2955" s="4">
        <f t="shared" si="326"/>
        <v>1.8099547511312217E-4</v>
      </c>
      <c r="N2955" s="4">
        <f t="shared" si="327"/>
        <v>-7.6257552941176473E-5</v>
      </c>
      <c r="O2955" s="4">
        <f t="shared" si="328"/>
        <v>-7.6257552941176473E-5</v>
      </c>
    </row>
    <row r="2956" spans="2:15" ht="15" customHeight="1">
      <c r="B2956" s="3" t="s">
        <v>119</v>
      </c>
      <c r="C2956" s="3" t="s">
        <v>19</v>
      </c>
      <c r="D2956" s="3" t="str">
        <f t="shared" si="322"/>
        <v>Check</v>
      </c>
      <c r="E2956" s="3" t="s">
        <v>211</v>
      </c>
      <c r="F2956" s="3" t="str">
        <f t="shared" si="323"/>
        <v/>
      </c>
      <c r="G2956" s="3">
        <v>12</v>
      </c>
      <c r="H2956" s="4">
        <v>-0.42431084000000002</v>
      </c>
      <c r="I2956" s="4">
        <v>-1.4725144800000001</v>
      </c>
      <c r="J2956" s="4">
        <v>-1.73403939</v>
      </c>
      <c r="K2956" s="4">
        <f t="shared" si="324"/>
        <v>-0.42431084000000002</v>
      </c>
      <c r="L2956" s="4">
        <f t="shared" si="325"/>
        <v>-0.42431084000000002</v>
      </c>
      <c r="M2956" s="4">
        <f t="shared" si="326"/>
        <v>1.8099547511312217E-4</v>
      </c>
      <c r="N2956" s="4">
        <f t="shared" si="327"/>
        <v>-7.6798342081447972E-5</v>
      </c>
      <c r="O2956" s="4">
        <f t="shared" si="328"/>
        <v>-7.6798342081447972E-5</v>
      </c>
    </row>
    <row r="2957" spans="2:15" ht="15" customHeight="1">
      <c r="B2957" s="3" t="s">
        <v>119</v>
      </c>
      <c r="C2957" s="3" t="s">
        <v>20</v>
      </c>
      <c r="D2957" s="3" t="str">
        <f t="shared" si="322"/>
        <v>Check</v>
      </c>
      <c r="E2957" s="3" t="s">
        <v>211</v>
      </c>
      <c r="F2957" s="3" t="str">
        <f t="shared" si="323"/>
        <v/>
      </c>
      <c r="G2957" s="3">
        <v>12</v>
      </c>
      <c r="H2957" s="4">
        <v>-0.43959169999999997</v>
      </c>
      <c r="I2957" s="4">
        <v>-1.52034873</v>
      </c>
      <c r="J2957" s="4">
        <v>-1.7906240600000001</v>
      </c>
      <c r="K2957" s="4">
        <f t="shared" si="324"/>
        <v>-0.43959169999999997</v>
      </c>
      <c r="L2957" s="4">
        <f t="shared" si="325"/>
        <v>-0.43959169999999997</v>
      </c>
      <c r="M2957" s="4">
        <f t="shared" si="326"/>
        <v>1.8099547511312217E-4</v>
      </c>
      <c r="N2957" s="4">
        <f t="shared" si="327"/>
        <v>-7.9564108597285067E-5</v>
      </c>
      <c r="O2957" s="4">
        <f t="shared" si="328"/>
        <v>-7.9564108597285067E-5</v>
      </c>
    </row>
    <row r="2958" spans="2:15" ht="15" customHeight="1">
      <c r="B2958" s="3" t="s">
        <v>119</v>
      </c>
      <c r="C2958" s="3" t="s">
        <v>21</v>
      </c>
      <c r="D2958" s="3" t="str">
        <f t="shared" si="322"/>
        <v>Check</v>
      </c>
      <c r="E2958" s="3" t="s">
        <v>211</v>
      </c>
      <c r="F2958" s="3" t="str">
        <f t="shared" si="323"/>
        <v/>
      </c>
      <c r="G2958" s="3">
        <v>12</v>
      </c>
      <c r="H2958" s="4">
        <v>-0.42747450999999997</v>
      </c>
      <c r="I2958" s="4">
        <v>-1.5025507199999999</v>
      </c>
      <c r="J2958" s="4">
        <v>-1.76890612</v>
      </c>
      <c r="K2958" s="4">
        <f t="shared" si="324"/>
        <v>-0.42747450999999997</v>
      </c>
      <c r="L2958" s="4">
        <f t="shared" si="325"/>
        <v>-0.42747450999999997</v>
      </c>
      <c r="M2958" s="4">
        <f t="shared" si="326"/>
        <v>1.8099547511312217E-4</v>
      </c>
      <c r="N2958" s="4">
        <f t="shared" si="327"/>
        <v>-7.7370952036199088E-5</v>
      </c>
      <c r="O2958" s="4">
        <f t="shared" si="328"/>
        <v>-7.7370952036199088E-5</v>
      </c>
    </row>
    <row r="2959" spans="2:15" ht="15" customHeight="1">
      <c r="B2959" s="3" t="s">
        <v>119</v>
      </c>
      <c r="C2959" s="3" t="s">
        <v>22</v>
      </c>
      <c r="D2959" s="3" t="str">
        <f t="shared" si="322"/>
        <v>Check</v>
      </c>
      <c r="E2959" s="3" t="s">
        <v>211</v>
      </c>
      <c r="F2959" s="3" t="str">
        <f t="shared" si="323"/>
        <v/>
      </c>
      <c r="G2959" s="3">
        <v>12</v>
      </c>
      <c r="H2959" s="4">
        <v>-0.42592496000000002</v>
      </c>
      <c r="I2959" s="4">
        <v>-1.50388911</v>
      </c>
      <c r="J2959" s="4">
        <v>-1.77014618</v>
      </c>
      <c r="K2959" s="4">
        <f t="shared" si="324"/>
        <v>-0.42592496000000002</v>
      </c>
      <c r="L2959" s="4">
        <f t="shared" si="325"/>
        <v>-0.42592496000000002</v>
      </c>
      <c r="M2959" s="4">
        <f t="shared" si="326"/>
        <v>1.8099547511312217E-4</v>
      </c>
      <c r="N2959" s="4">
        <f t="shared" si="327"/>
        <v>-7.7090490497737555E-5</v>
      </c>
      <c r="O2959" s="4">
        <f t="shared" si="328"/>
        <v>-7.7090490497737555E-5</v>
      </c>
    </row>
    <row r="2960" spans="2:15" ht="15" customHeight="1">
      <c r="B2960" s="3" t="s">
        <v>119</v>
      </c>
      <c r="C2960" s="3" t="s">
        <v>23</v>
      </c>
      <c r="D2960" s="3" t="str">
        <f t="shared" si="322"/>
        <v>Check</v>
      </c>
      <c r="E2960" s="3" t="s">
        <v>211</v>
      </c>
      <c r="F2960" s="3" t="str">
        <f t="shared" si="323"/>
        <v/>
      </c>
      <c r="G2960" s="3">
        <v>12</v>
      </c>
      <c r="H2960" s="4">
        <v>-0.42337040999999997</v>
      </c>
      <c r="I2960" s="4">
        <v>-1.50140099</v>
      </c>
      <c r="J2960" s="4">
        <v>-1.7667944200000001</v>
      </c>
      <c r="K2960" s="4">
        <f t="shared" si="324"/>
        <v>-0.42337040999999997</v>
      </c>
      <c r="L2960" s="4">
        <f t="shared" si="325"/>
        <v>-0.42337040999999997</v>
      </c>
      <c r="M2960" s="4">
        <f t="shared" si="326"/>
        <v>1.8099547511312217E-4</v>
      </c>
      <c r="N2960" s="4">
        <f t="shared" si="327"/>
        <v>-7.6628128506787323E-5</v>
      </c>
      <c r="O2960" s="4">
        <f t="shared" si="328"/>
        <v>-7.6628128506787323E-5</v>
      </c>
    </row>
    <row r="2961" spans="2:15" ht="15" customHeight="1">
      <c r="B2961" s="3" t="s">
        <v>119</v>
      </c>
      <c r="C2961" s="3" t="s">
        <v>24</v>
      </c>
      <c r="D2961" s="3" t="str">
        <f t="shared" si="322"/>
        <v>Check</v>
      </c>
      <c r="E2961" s="3" t="s">
        <v>211</v>
      </c>
      <c r="F2961" s="3" t="str">
        <f t="shared" si="323"/>
        <v/>
      </c>
      <c r="G2961" s="3">
        <v>12</v>
      </c>
      <c r="H2961" s="4">
        <v>-0.45413193000000002</v>
      </c>
      <c r="I2961" s="4">
        <v>-1.5445477700000001</v>
      </c>
      <c r="J2961" s="4">
        <v>-1.82038188</v>
      </c>
      <c r="K2961" s="4">
        <f t="shared" si="324"/>
        <v>-0.45413193000000002</v>
      </c>
      <c r="L2961" s="4">
        <f t="shared" si="325"/>
        <v>-0.45413193000000002</v>
      </c>
      <c r="M2961" s="4">
        <f t="shared" si="326"/>
        <v>1.8099547511312217E-4</v>
      </c>
      <c r="N2961" s="4">
        <f t="shared" si="327"/>
        <v>-8.2195824434389147E-5</v>
      </c>
      <c r="O2961" s="4">
        <f t="shared" si="328"/>
        <v>-8.2195824434389147E-5</v>
      </c>
    </row>
    <row r="2962" spans="2:15" ht="15" customHeight="1">
      <c r="B2962" s="3" t="s">
        <v>120</v>
      </c>
      <c r="C2962" s="3" t="s">
        <v>1</v>
      </c>
      <c r="D2962" s="3" t="str">
        <f t="shared" si="322"/>
        <v>Check</v>
      </c>
      <c r="E2962" s="3" t="s">
        <v>211</v>
      </c>
      <c r="F2962" s="3" t="str">
        <f t="shared" si="323"/>
        <v/>
      </c>
      <c r="G2962" s="3">
        <v>4</v>
      </c>
      <c r="H2962" s="4">
        <v>-0.35926996999999999</v>
      </c>
      <c r="I2962" s="4">
        <v>-0.94737979999999999</v>
      </c>
      <c r="J2962" s="4">
        <v>-1.0734033000000001</v>
      </c>
      <c r="K2962" s="4">
        <f t="shared" si="324"/>
        <v>-0.35926996999999999</v>
      </c>
      <c r="L2962" s="4">
        <f t="shared" si="325"/>
        <v>-0.35926996999999999</v>
      </c>
      <c r="M2962" s="4">
        <f t="shared" si="326"/>
        <v>6.0331825037707392E-5</v>
      </c>
      <c r="N2962" s="4">
        <f t="shared" si="327"/>
        <v>-2.1675412971342383E-5</v>
      </c>
      <c r="O2962" s="4">
        <f t="shared" si="328"/>
        <v>-2.1675412971342383E-5</v>
      </c>
    </row>
    <row r="2963" spans="2:15" ht="15" customHeight="1">
      <c r="B2963" s="3" t="s">
        <v>120</v>
      </c>
      <c r="C2963" s="3" t="s">
        <v>2</v>
      </c>
      <c r="D2963" s="3" t="str">
        <f t="shared" si="322"/>
        <v>Check</v>
      </c>
      <c r="E2963" s="3" t="s">
        <v>211</v>
      </c>
      <c r="F2963" s="3" t="str">
        <f t="shared" si="323"/>
        <v/>
      </c>
      <c r="G2963" s="3">
        <v>4</v>
      </c>
      <c r="H2963" s="4">
        <v>-0.39090200000000003</v>
      </c>
      <c r="I2963" s="4">
        <v>-0.99874481999999998</v>
      </c>
      <c r="J2963" s="4">
        <v>-1.13667093</v>
      </c>
      <c r="K2963" s="4">
        <f t="shared" si="324"/>
        <v>-0.39090200000000003</v>
      </c>
      <c r="L2963" s="4">
        <f t="shared" si="325"/>
        <v>-0.39090200000000003</v>
      </c>
      <c r="M2963" s="4">
        <f t="shared" si="326"/>
        <v>6.0331825037707392E-5</v>
      </c>
      <c r="N2963" s="4">
        <f t="shared" si="327"/>
        <v>-2.3583831070889896E-5</v>
      </c>
      <c r="O2963" s="4">
        <f t="shared" si="328"/>
        <v>-2.3583831070889896E-5</v>
      </c>
    </row>
    <row r="2964" spans="2:15" ht="15" customHeight="1">
      <c r="B2964" s="3" t="s">
        <v>120</v>
      </c>
      <c r="C2964" s="3" t="s">
        <v>3</v>
      </c>
      <c r="D2964" s="3" t="str">
        <f t="shared" si="322"/>
        <v>Check</v>
      </c>
      <c r="E2964" s="3" t="s">
        <v>211</v>
      </c>
      <c r="F2964" s="3" t="str">
        <f t="shared" si="323"/>
        <v/>
      </c>
      <c r="G2964" s="3">
        <v>4</v>
      </c>
      <c r="H2964" s="4">
        <v>-0.42277870000000001</v>
      </c>
      <c r="I2964" s="4">
        <v>-1.05573027</v>
      </c>
      <c r="J2964" s="4">
        <v>-1.20674305</v>
      </c>
      <c r="K2964" s="4">
        <f t="shared" si="324"/>
        <v>-0.42277870000000001</v>
      </c>
      <c r="L2964" s="4">
        <f t="shared" si="325"/>
        <v>-0.42277870000000001</v>
      </c>
      <c r="M2964" s="4">
        <f t="shared" si="326"/>
        <v>6.0331825037707392E-5</v>
      </c>
      <c r="N2964" s="4">
        <f t="shared" si="327"/>
        <v>-2.5507010558069384E-5</v>
      </c>
      <c r="O2964" s="4">
        <f t="shared" si="328"/>
        <v>-2.5507010558069384E-5</v>
      </c>
    </row>
    <row r="2965" spans="2:15" ht="15" customHeight="1">
      <c r="B2965" s="3" t="s">
        <v>120</v>
      </c>
      <c r="C2965" s="3" t="s">
        <v>5</v>
      </c>
      <c r="D2965" s="3" t="str">
        <f t="shared" si="322"/>
        <v>Check</v>
      </c>
      <c r="E2965" s="3" t="s">
        <v>211</v>
      </c>
      <c r="F2965" s="3" t="str">
        <f t="shared" si="323"/>
        <v/>
      </c>
      <c r="G2965" s="3">
        <v>4</v>
      </c>
      <c r="H2965" s="4">
        <v>-0.63725010000000004</v>
      </c>
      <c r="I2965" s="4">
        <v>-1.73495932</v>
      </c>
      <c r="J2965" s="4">
        <v>-2.0421880400000001</v>
      </c>
      <c r="K2965" s="4">
        <f t="shared" si="324"/>
        <v>-0.63725010000000004</v>
      </c>
      <c r="L2965" s="4">
        <f t="shared" si="325"/>
        <v>-0.63725010000000004</v>
      </c>
      <c r="M2965" s="4">
        <f t="shared" si="326"/>
        <v>6.0331825037707392E-5</v>
      </c>
      <c r="N2965" s="4">
        <f t="shared" si="327"/>
        <v>-3.844646153846154E-5</v>
      </c>
      <c r="O2965" s="4">
        <f t="shared" si="328"/>
        <v>-3.844646153846154E-5</v>
      </c>
    </row>
    <row r="2966" spans="2:15" ht="15" customHeight="1">
      <c r="B2966" s="3" t="s">
        <v>120</v>
      </c>
      <c r="C2966" s="3" t="s">
        <v>6</v>
      </c>
      <c r="D2966" s="3" t="str">
        <f t="shared" si="322"/>
        <v>Check</v>
      </c>
      <c r="E2966" s="3" t="s">
        <v>211</v>
      </c>
      <c r="F2966" s="3" t="str">
        <f t="shared" si="323"/>
        <v/>
      </c>
      <c r="G2966" s="3">
        <v>4</v>
      </c>
      <c r="H2966" s="4">
        <v>-0.62366752999999997</v>
      </c>
      <c r="I2966" s="4">
        <v>-1.76101989</v>
      </c>
      <c r="J2966" s="4">
        <v>-2.0731825499999998</v>
      </c>
      <c r="K2966" s="4">
        <f t="shared" si="324"/>
        <v>-0.62366752999999997</v>
      </c>
      <c r="L2966" s="4">
        <f t="shared" si="325"/>
        <v>-0.62366752999999997</v>
      </c>
      <c r="M2966" s="4">
        <f t="shared" si="326"/>
        <v>6.0331825037707392E-5</v>
      </c>
      <c r="N2966" s="4">
        <f t="shared" si="327"/>
        <v>-3.7627000301659126E-5</v>
      </c>
      <c r="O2966" s="4">
        <f t="shared" si="328"/>
        <v>-3.7627000301659126E-5</v>
      </c>
    </row>
    <row r="2967" spans="2:15" ht="15" customHeight="1">
      <c r="B2967" s="3" t="s">
        <v>120</v>
      </c>
      <c r="C2967" s="3" t="s">
        <v>7</v>
      </c>
      <c r="D2967" s="3" t="str">
        <f t="shared" si="322"/>
        <v>Check</v>
      </c>
      <c r="E2967" s="3" t="s">
        <v>211</v>
      </c>
      <c r="F2967" s="3" t="str">
        <f t="shared" si="323"/>
        <v/>
      </c>
      <c r="G2967" s="3">
        <v>4</v>
      </c>
      <c r="H2967" s="4">
        <v>-0.62293407000000001</v>
      </c>
      <c r="I2967" s="4">
        <v>-1.7891540399999999</v>
      </c>
      <c r="J2967" s="4">
        <v>-2.1059660999999998</v>
      </c>
      <c r="K2967" s="4">
        <f t="shared" si="324"/>
        <v>-0.62293407000000001</v>
      </c>
      <c r="L2967" s="4">
        <f t="shared" si="325"/>
        <v>-0.62293407000000001</v>
      </c>
      <c r="M2967" s="4">
        <f t="shared" si="326"/>
        <v>6.0331825037707392E-5</v>
      </c>
      <c r="N2967" s="4">
        <f t="shared" si="327"/>
        <v>-3.7582749321266969E-5</v>
      </c>
      <c r="O2967" s="4">
        <f t="shared" si="328"/>
        <v>-3.7582749321266969E-5</v>
      </c>
    </row>
    <row r="2968" spans="2:15" ht="15" customHeight="1">
      <c r="B2968" s="3" t="s">
        <v>120</v>
      </c>
      <c r="C2968" s="3" t="s">
        <v>8</v>
      </c>
      <c r="D2968" s="3" t="str">
        <f t="shared" si="322"/>
        <v>Check</v>
      </c>
      <c r="E2968" s="3" t="s">
        <v>211</v>
      </c>
      <c r="F2968" s="3" t="str">
        <f t="shared" si="323"/>
        <v/>
      </c>
      <c r="G2968" s="3">
        <v>4</v>
      </c>
      <c r="H2968" s="4">
        <v>-0.62665837000000002</v>
      </c>
      <c r="I2968" s="4">
        <v>-1.81568223</v>
      </c>
      <c r="J2968" s="4">
        <v>-2.1367676200000001</v>
      </c>
      <c r="K2968" s="4">
        <f t="shared" si="324"/>
        <v>-0.62665837000000002</v>
      </c>
      <c r="L2968" s="4">
        <f t="shared" si="325"/>
        <v>-0.62665837000000002</v>
      </c>
      <c r="M2968" s="4">
        <f t="shared" si="326"/>
        <v>6.0331825037707392E-5</v>
      </c>
      <c r="N2968" s="4">
        <f t="shared" si="327"/>
        <v>-3.7807443137254904E-5</v>
      </c>
      <c r="O2968" s="4">
        <f t="shared" si="328"/>
        <v>-3.7807443137254904E-5</v>
      </c>
    </row>
    <row r="2969" spans="2:15" ht="15" customHeight="1">
      <c r="B2969" s="3" t="s">
        <v>120</v>
      </c>
      <c r="C2969" s="3" t="s">
        <v>9</v>
      </c>
      <c r="D2969" s="3" t="str">
        <f t="shared" si="322"/>
        <v>Check</v>
      </c>
      <c r="E2969" s="3" t="s">
        <v>211</v>
      </c>
      <c r="F2969" s="3" t="str">
        <f t="shared" si="323"/>
        <v/>
      </c>
      <c r="G2969" s="3">
        <v>4</v>
      </c>
      <c r="H2969" s="4">
        <v>-0.62788495</v>
      </c>
      <c r="I2969" s="4">
        <v>-1.8302885900000001</v>
      </c>
      <c r="J2969" s="4">
        <v>-2.1530670299999999</v>
      </c>
      <c r="K2969" s="4">
        <f t="shared" si="324"/>
        <v>-0.62788495</v>
      </c>
      <c r="L2969" s="4">
        <f t="shared" si="325"/>
        <v>-0.62788495</v>
      </c>
      <c r="M2969" s="4">
        <f t="shared" si="326"/>
        <v>6.0331825037707392E-5</v>
      </c>
      <c r="N2969" s="4">
        <f t="shared" si="327"/>
        <v>-3.7881444947209657E-5</v>
      </c>
      <c r="O2969" s="4">
        <f t="shared" si="328"/>
        <v>-3.7881444947209657E-5</v>
      </c>
    </row>
    <row r="2970" spans="2:15" ht="15" customHeight="1">
      <c r="B2970" s="3" t="s">
        <v>120</v>
      </c>
      <c r="C2970" s="3" t="s">
        <v>10</v>
      </c>
      <c r="D2970" s="3" t="str">
        <f t="shared" si="322"/>
        <v>Check</v>
      </c>
      <c r="E2970" s="3" t="s">
        <v>211</v>
      </c>
      <c r="F2970" s="3" t="str">
        <f t="shared" si="323"/>
        <v/>
      </c>
      <c r="G2970" s="3">
        <v>4</v>
      </c>
      <c r="H2970" s="4">
        <v>-0.61213019999999996</v>
      </c>
      <c r="I2970" s="4">
        <v>-1.8036502800000001</v>
      </c>
      <c r="J2970" s="4">
        <v>-2.1209939100000001</v>
      </c>
      <c r="K2970" s="4">
        <f t="shared" si="324"/>
        <v>-0.61213019999999996</v>
      </c>
      <c r="L2970" s="4">
        <f t="shared" si="325"/>
        <v>-0.61213019999999996</v>
      </c>
      <c r="M2970" s="4">
        <f t="shared" si="326"/>
        <v>6.0331825037707392E-5</v>
      </c>
      <c r="N2970" s="4">
        <f t="shared" si="327"/>
        <v>-3.6930932126696833E-5</v>
      </c>
      <c r="O2970" s="4">
        <f t="shared" si="328"/>
        <v>-3.6930932126696833E-5</v>
      </c>
    </row>
    <row r="2971" spans="2:15" ht="15" customHeight="1">
      <c r="B2971" s="3" t="s">
        <v>120</v>
      </c>
      <c r="C2971" s="3" t="s">
        <v>11</v>
      </c>
      <c r="D2971" s="3" t="str">
        <f t="shared" si="322"/>
        <v>Check</v>
      </c>
      <c r="E2971" s="3" t="s">
        <v>211</v>
      </c>
      <c r="F2971" s="3" t="str">
        <f t="shared" si="323"/>
        <v/>
      </c>
      <c r="G2971" s="3">
        <v>4</v>
      </c>
      <c r="H2971" s="4">
        <v>-0.60902378999999995</v>
      </c>
      <c r="I2971" s="4">
        <v>-1.8007382999999999</v>
      </c>
      <c r="J2971" s="4">
        <v>-2.1171358100000002</v>
      </c>
      <c r="K2971" s="4">
        <f t="shared" si="324"/>
        <v>-0.60902378999999995</v>
      </c>
      <c r="L2971" s="4">
        <f t="shared" si="325"/>
        <v>-0.60902378999999995</v>
      </c>
      <c r="M2971" s="4">
        <f t="shared" si="326"/>
        <v>6.0331825037707392E-5</v>
      </c>
      <c r="N2971" s="4">
        <f t="shared" si="327"/>
        <v>-3.6743516742081447E-5</v>
      </c>
      <c r="O2971" s="4">
        <f t="shared" si="328"/>
        <v>-3.6743516742081447E-5</v>
      </c>
    </row>
    <row r="2972" spans="2:15" ht="15" customHeight="1">
      <c r="B2972" s="3" t="s">
        <v>120</v>
      </c>
      <c r="C2972" s="3" t="s">
        <v>12</v>
      </c>
      <c r="D2972" s="3" t="str">
        <f t="shared" si="322"/>
        <v>Check</v>
      </c>
      <c r="E2972" s="3" t="s">
        <v>211</v>
      </c>
      <c r="F2972" s="3" t="str">
        <f t="shared" si="323"/>
        <v/>
      </c>
      <c r="G2972" s="3">
        <v>4</v>
      </c>
      <c r="H2972" s="4">
        <v>-0.61789006000000002</v>
      </c>
      <c r="I2972" s="4">
        <v>-1.81631275</v>
      </c>
      <c r="J2972" s="4">
        <v>-2.1365775</v>
      </c>
      <c r="K2972" s="4">
        <f t="shared" si="324"/>
        <v>-0.61789006000000002</v>
      </c>
      <c r="L2972" s="4">
        <f t="shared" si="325"/>
        <v>-0.61789006000000002</v>
      </c>
      <c r="M2972" s="4">
        <f t="shared" si="326"/>
        <v>6.0331825037707392E-5</v>
      </c>
      <c r="N2972" s="4">
        <f t="shared" si="327"/>
        <v>-3.7278434992458521E-5</v>
      </c>
      <c r="O2972" s="4">
        <f t="shared" si="328"/>
        <v>-3.7278434992458521E-5</v>
      </c>
    </row>
    <row r="2973" spans="2:15" ht="15" customHeight="1">
      <c r="B2973" s="3" t="s">
        <v>120</v>
      </c>
      <c r="C2973" s="3" t="s">
        <v>13</v>
      </c>
      <c r="D2973" s="3" t="str">
        <f t="shared" si="322"/>
        <v>Check</v>
      </c>
      <c r="E2973" s="3" t="s">
        <v>211</v>
      </c>
      <c r="F2973" s="3" t="str">
        <f t="shared" si="323"/>
        <v/>
      </c>
      <c r="G2973" s="3">
        <v>12</v>
      </c>
      <c r="H2973" s="4">
        <v>-0.50430233000000002</v>
      </c>
      <c r="I2973" s="4">
        <v>-1.0241478500000001</v>
      </c>
      <c r="J2973" s="4">
        <v>-1.1918309300000001</v>
      </c>
      <c r="K2973" s="4">
        <f t="shared" si="324"/>
        <v>-0.50430233000000002</v>
      </c>
      <c r="L2973" s="4">
        <f t="shared" si="325"/>
        <v>-0.50430233000000002</v>
      </c>
      <c r="M2973" s="4">
        <f t="shared" si="326"/>
        <v>1.8099547511312217E-4</v>
      </c>
      <c r="N2973" s="4">
        <f t="shared" si="327"/>
        <v>-9.1276439819004524E-5</v>
      </c>
      <c r="O2973" s="4">
        <f t="shared" si="328"/>
        <v>-9.1276439819004524E-5</v>
      </c>
    </row>
    <row r="2974" spans="2:15" ht="15" customHeight="1">
      <c r="B2974" s="3" t="s">
        <v>120</v>
      </c>
      <c r="C2974" s="3" t="s">
        <v>39</v>
      </c>
      <c r="D2974" s="3" t="str">
        <f t="shared" si="322"/>
        <v>Check</v>
      </c>
      <c r="E2974" s="3" t="s">
        <v>211</v>
      </c>
      <c r="F2974" s="3" t="str">
        <f t="shared" si="323"/>
        <v/>
      </c>
      <c r="G2974" s="3">
        <v>12</v>
      </c>
      <c r="H2974" s="4">
        <v>-0.27228533999999999</v>
      </c>
      <c r="I2974" s="4">
        <v>-0.83592904000000001</v>
      </c>
      <c r="J2974" s="4">
        <v>-0.94941297000000002</v>
      </c>
      <c r="K2974" s="4">
        <f t="shared" si="324"/>
        <v>-0.27228533999999999</v>
      </c>
      <c r="L2974" s="4">
        <f t="shared" si="325"/>
        <v>-0.27228533999999999</v>
      </c>
      <c r="M2974" s="4">
        <f t="shared" si="326"/>
        <v>1.8099547511312217E-4</v>
      </c>
      <c r="N2974" s="4">
        <f t="shared" si="327"/>
        <v>-4.9282414479638003E-5</v>
      </c>
      <c r="O2974" s="4">
        <f t="shared" si="328"/>
        <v>-4.9282414479638003E-5</v>
      </c>
    </row>
    <row r="2975" spans="2:15" ht="15" customHeight="1">
      <c r="B2975" s="3" t="s">
        <v>120</v>
      </c>
      <c r="C2975" s="3" t="s">
        <v>14</v>
      </c>
      <c r="D2975" s="3" t="str">
        <f t="shared" si="322"/>
        <v>Check</v>
      </c>
      <c r="E2975" s="3" t="s">
        <v>211</v>
      </c>
      <c r="F2975" s="3" t="str">
        <f t="shared" si="323"/>
        <v/>
      </c>
      <c r="G2975" s="3">
        <v>12</v>
      </c>
      <c r="H2975" s="4">
        <v>-0.30253657</v>
      </c>
      <c r="I2975" s="4">
        <v>-0.88594666</v>
      </c>
      <c r="J2975" s="4">
        <v>-1.01121901</v>
      </c>
      <c r="K2975" s="4">
        <f t="shared" si="324"/>
        <v>-0.30253657</v>
      </c>
      <c r="L2975" s="4">
        <f t="shared" si="325"/>
        <v>-0.30253657</v>
      </c>
      <c r="M2975" s="4">
        <f t="shared" si="326"/>
        <v>1.8099547511312217E-4</v>
      </c>
      <c r="N2975" s="4">
        <f t="shared" si="327"/>
        <v>-5.4757750226244346E-5</v>
      </c>
      <c r="O2975" s="4">
        <f t="shared" si="328"/>
        <v>-5.4757750226244346E-5</v>
      </c>
    </row>
    <row r="2976" spans="2:15" ht="15" customHeight="1">
      <c r="B2976" s="3" t="s">
        <v>120</v>
      </c>
      <c r="C2976" s="3" t="s">
        <v>15</v>
      </c>
      <c r="D2976" s="3" t="str">
        <f t="shared" si="322"/>
        <v>Check</v>
      </c>
      <c r="E2976" s="3" t="s">
        <v>211</v>
      </c>
      <c r="F2976" s="3" t="str">
        <f t="shared" si="323"/>
        <v/>
      </c>
      <c r="G2976" s="3">
        <v>12</v>
      </c>
      <c r="H2976" s="4">
        <v>-0.33316050000000003</v>
      </c>
      <c r="I2976" s="4">
        <v>-0.94115124999999999</v>
      </c>
      <c r="J2976" s="4">
        <v>-1.0793051899999999</v>
      </c>
      <c r="K2976" s="4">
        <f t="shared" si="324"/>
        <v>-0.33316050000000003</v>
      </c>
      <c r="L2976" s="4">
        <f t="shared" si="325"/>
        <v>-0.33316050000000003</v>
      </c>
      <c r="M2976" s="4">
        <f t="shared" si="326"/>
        <v>1.8099547511312217E-4</v>
      </c>
      <c r="N2976" s="4">
        <f t="shared" si="327"/>
        <v>-6.0300542986425342E-5</v>
      </c>
      <c r="O2976" s="4">
        <f t="shared" si="328"/>
        <v>-6.0300542986425342E-5</v>
      </c>
    </row>
    <row r="2977" spans="2:15" ht="15" customHeight="1">
      <c r="B2977" s="3" t="s">
        <v>120</v>
      </c>
      <c r="C2977" s="3" t="s">
        <v>16</v>
      </c>
      <c r="D2977" s="3" t="str">
        <f t="shared" si="322"/>
        <v>Check</v>
      </c>
      <c r="E2977" s="3" t="s">
        <v>211</v>
      </c>
      <c r="F2977" s="3" t="str">
        <f t="shared" si="323"/>
        <v/>
      </c>
      <c r="G2977" s="3">
        <v>12</v>
      </c>
      <c r="H2977" s="4">
        <v>-0.76355576999999997</v>
      </c>
      <c r="I2977" s="4">
        <v>-1.55566264</v>
      </c>
      <c r="J2977" s="4">
        <v>-1.8491300399999999</v>
      </c>
      <c r="K2977" s="4">
        <f t="shared" si="324"/>
        <v>-0.76355576999999997</v>
      </c>
      <c r="L2977" s="4">
        <f t="shared" si="325"/>
        <v>-0.76355576999999997</v>
      </c>
      <c r="M2977" s="4">
        <f t="shared" si="326"/>
        <v>1.8099547511312217E-4</v>
      </c>
      <c r="N2977" s="4">
        <f t="shared" si="327"/>
        <v>-1.3820013936651583E-4</v>
      </c>
      <c r="O2977" s="4">
        <f t="shared" si="328"/>
        <v>-1.3820013936651583E-4</v>
      </c>
    </row>
    <row r="2978" spans="2:15" ht="15" customHeight="1">
      <c r="B2978" s="3" t="s">
        <v>120</v>
      </c>
      <c r="C2978" s="3" t="s">
        <v>17</v>
      </c>
      <c r="D2978" s="3" t="str">
        <f t="shared" si="322"/>
        <v>Check</v>
      </c>
      <c r="E2978" s="3" t="s">
        <v>211</v>
      </c>
      <c r="F2978" s="3" t="str">
        <f t="shared" si="323"/>
        <v/>
      </c>
      <c r="G2978" s="3">
        <v>12</v>
      </c>
      <c r="H2978" s="4">
        <v>-0.52539108999999995</v>
      </c>
      <c r="I2978" s="4">
        <v>-1.55972106</v>
      </c>
      <c r="J2978" s="4">
        <v>-1.8367703799999999</v>
      </c>
      <c r="K2978" s="4">
        <f t="shared" si="324"/>
        <v>-0.52539108999999995</v>
      </c>
      <c r="L2978" s="4">
        <f t="shared" si="325"/>
        <v>-0.52539108999999995</v>
      </c>
      <c r="M2978" s="4">
        <f t="shared" si="326"/>
        <v>1.8099547511312217E-4</v>
      </c>
      <c r="N2978" s="4">
        <f t="shared" si="327"/>
        <v>-9.5093409954751114E-5</v>
      </c>
      <c r="O2978" s="4">
        <f t="shared" si="328"/>
        <v>-9.5093409954751114E-5</v>
      </c>
    </row>
    <row r="2979" spans="2:15" ht="15" customHeight="1">
      <c r="B2979" s="3" t="s">
        <v>120</v>
      </c>
      <c r="C2979" s="3" t="s">
        <v>18</v>
      </c>
      <c r="D2979" s="3" t="str">
        <f t="shared" si="322"/>
        <v>Check</v>
      </c>
      <c r="E2979" s="3" t="s">
        <v>211</v>
      </c>
      <c r="F2979" s="3" t="str">
        <f t="shared" si="323"/>
        <v/>
      </c>
      <c r="G2979" s="3">
        <v>12</v>
      </c>
      <c r="H2979" s="4">
        <v>-0.51234128000000001</v>
      </c>
      <c r="I2979" s="4">
        <v>-1.5853514</v>
      </c>
      <c r="J2979" s="4">
        <v>-1.8672670200000001</v>
      </c>
      <c r="K2979" s="4">
        <f t="shared" si="324"/>
        <v>-0.51234128000000001</v>
      </c>
      <c r="L2979" s="4">
        <f t="shared" si="325"/>
        <v>-0.51234128000000001</v>
      </c>
      <c r="M2979" s="4">
        <f t="shared" si="326"/>
        <v>1.8099547511312217E-4</v>
      </c>
      <c r="N2979" s="4">
        <f t="shared" si="327"/>
        <v>-9.2731453393665158E-5</v>
      </c>
      <c r="O2979" s="4">
        <f t="shared" si="328"/>
        <v>-9.2731453393665158E-5</v>
      </c>
    </row>
    <row r="2980" spans="2:15" ht="15" customHeight="1">
      <c r="B2980" s="3" t="s">
        <v>120</v>
      </c>
      <c r="C2980" s="3" t="s">
        <v>19</v>
      </c>
      <c r="D2980" s="3" t="str">
        <f t="shared" si="322"/>
        <v>Check</v>
      </c>
      <c r="E2980" s="3" t="s">
        <v>211</v>
      </c>
      <c r="F2980" s="3" t="str">
        <f t="shared" si="323"/>
        <v/>
      </c>
      <c r="G2980" s="3">
        <v>12</v>
      </c>
      <c r="H2980" s="4">
        <v>-0.51202789000000004</v>
      </c>
      <c r="I2980" s="4">
        <v>-1.61289989</v>
      </c>
      <c r="J2980" s="4">
        <v>-1.8991798099999999</v>
      </c>
      <c r="K2980" s="4">
        <f t="shared" si="324"/>
        <v>-0.51202789000000004</v>
      </c>
      <c r="L2980" s="4">
        <f t="shared" si="325"/>
        <v>-0.51202789000000004</v>
      </c>
      <c r="M2980" s="4">
        <f t="shared" si="326"/>
        <v>1.8099547511312217E-4</v>
      </c>
      <c r="N2980" s="4">
        <f t="shared" si="327"/>
        <v>-9.267473122171946E-5</v>
      </c>
      <c r="O2980" s="4">
        <f t="shared" si="328"/>
        <v>-9.267473122171946E-5</v>
      </c>
    </row>
    <row r="2981" spans="2:15" ht="15" customHeight="1">
      <c r="B2981" s="3" t="s">
        <v>120</v>
      </c>
      <c r="C2981" s="3" t="s">
        <v>20</v>
      </c>
      <c r="D2981" s="3" t="str">
        <f t="shared" si="322"/>
        <v>Check</v>
      </c>
      <c r="E2981" s="3" t="s">
        <v>211</v>
      </c>
      <c r="F2981" s="3" t="str">
        <f t="shared" si="323"/>
        <v/>
      </c>
      <c r="G2981" s="3">
        <v>12</v>
      </c>
      <c r="H2981" s="4">
        <v>-0.51601160999999995</v>
      </c>
      <c r="I2981" s="4">
        <v>-1.6387923900000001</v>
      </c>
      <c r="J2981" s="4">
        <v>-1.9290717399999999</v>
      </c>
      <c r="K2981" s="4">
        <f t="shared" si="324"/>
        <v>-0.51601160999999995</v>
      </c>
      <c r="L2981" s="4">
        <f t="shared" si="325"/>
        <v>-0.51601160999999995</v>
      </c>
      <c r="M2981" s="4">
        <f t="shared" si="326"/>
        <v>1.8099547511312217E-4</v>
      </c>
      <c r="N2981" s="4">
        <f t="shared" si="327"/>
        <v>-9.33957665158371E-5</v>
      </c>
      <c r="O2981" s="4">
        <f t="shared" si="328"/>
        <v>-9.33957665158371E-5</v>
      </c>
    </row>
    <row r="2982" spans="2:15" ht="15" customHeight="1">
      <c r="B2982" s="3" t="s">
        <v>120</v>
      </c>
      <c r="C2982" s="3" t="s">
        <v>21</v>
      </c>
      <c r="D2982" s="3" t="str">
        <f t="shared" si="322"/>
        <v>Check</v>
      </c>
      <c r="E2982" s="3" t="s">
        <v>211</v>
      </c>
      <c r="F2982" s="3" t="str">
        <f t="shared" si="323"/>
        <v/>
      </c>
      <c r="G2982" s="3">
        <v>12</v>
      </c>
      <c r="H2982" s="4">
        <v>-0.51710014999999998</v>
      </c>
      <c r="I2982" s="4">
        <v>-1.65225723</v>
      </c>
      <c r="J2982" s="4">
        <v>-1.94404468</v>
      </c>
      <c r="K2982" s="4">
        <f t="shared" si="324"/>
        <v>-0.51710014999999998</v>
      </c>
      <c r="L2982" s="4">
        <f t="shared" si="325"/>
        <v>-0.51710014999999998</v>
      </c>
      <c r="M2982" s="4">
        <f t="shared" si="326"/>
        <v>1.8099547511312217E-4</v>
      </c>
      <c r="N2982" s="4">
        <f t="shared" si="327"/>
        <v>-9.3592787330316741E-5</v>
      </c>
      <c r="O2982" s="4">
        <f t="shared" si="328"/>
        <v>-9.3592787330316741E-5</v>
      </c>
    </row>
    <row r="2983" spans="2:15" ht="15" customHeight="1">
      <c r="B2983" s="3" t="s">
        <v>120</v>
      </c>
      <c r="C2983" s="3" t="s">
        <v>22</v>
      </c>
      <c r="D2983" s="3" t="str">
        <f t="shared" si="322"/>
        <v>Check</v>
      </c>
      <c r="E2983" s="3" t="s">
        <v>211</v>
      </c>
      <c r="F2983" s="3" t="str">
        <f t="shared" si="323"/>
        <v/>
      </c>
      <c r="G2983" s="3">
        <v>12</v>
      </c>
      <c r="H2983" s="4">
        <v>-0.50349918000000005</v>
      </c>
      <c r="I2983" s="4">
        <v>-1.62823666</v>
      </c>
      <c r="J2983" s="4">
        <v>-1.9148762699999999</v>
      </c>
      <c r="K2983" s="4">
        <f t="shared" si="324"/>
        <v>-0.50349918000000005</v>
      </c>
      <c r="L2983" s="4">
        <f t="shared" si="325"/>
        <v>-0.50349918000000005</v>
      </c>
      <c r="M2983" s="4">
        <f t="shared" si="326"/>
        <v>1.8099547511312217E-4</v>
      </c>
      <c r="N2983" s="4">
        <f t="shared" si="327"/>
        <v>-9.1131073303167429E-5</v>
      </c>
      <c r="O2983" s="4">
        <f t="shared" si="328"/>
        <v>-9.1131073303167429E-5</v>
      </c>
    </row>
    <row r="2984" spans="2:15" ht="15" customHeight="1">
      <c r="B2984" s="3" t="s">
        <v>120</v>
      </c>
      <c r="C2984" s="3" t="s">
        <v>23</v>
      </c>
      <c r="D2984" s="3" t="str">
        <f t="shared" si="322"/>
        <v>Check</v>
      </c>
      <c r="E2984" s="3" t="s">
        <v>211</v>
      </c>
      <c r="F2984" s="3" t="str">
        <f t="shared" si="323"/>
        <v/>
      </c>
      <c r="G2984" s="3">
        <v>12</v>
      </c>
      <c r="H2984" s="4">
        <v>-0.50092433000000003</v>
      </c>
      <c r="I2984" s="4">
        <v>-1.62574855</v>
      </c>
      <c r="J2984" s="4">
        <v>-1.91152451</v>
      </c>
      <c r="K2984" s="4">
        <f t="shared" si="324"/>
        <v>-0.50092433000000003</v>
      </c>
      <c r="L2984" s="4">
        <f t="shared" si="325"/>
        <v>-0.50092433000000003</v>
      </c>
      <c r="M2984" s="4">
        <f t="shared" si="326"/>
        <v>1.8099547511312217E-4</v>
      </c>
      <c r="N2984" s="4">
        <f t="shared" si="327"/>
        <v>-9.0665037104072405E-5</v>
      </c>
      <c r="O2984" s="4">
        <f t="shared" si="328"/>
        <v>-9.0665037104072405E-5</v>
      </c>
    </row>
    <row r="2985" spans="2:15" ht="15" customHeight="1">
      <c r="B2985" s="3" t="s">
        <v>120</v>
      </c>
      <c r="C2985" s="3" t="s">
        <v>24</v>
      </c>
      <c r="D2985" s="3" t="str">
        <f t="shared" si="322"/>
        <v>Check</v>
      </c>
      <c r="E2985" s="3" t="s">
        <v>211</v>
      </c>
      <c r="F2985" s="3" t="str">
        <f t="shared" si="323"/>
        <v/>
      </c>
      <c r="G2985" s="3">
        <v>12</v>
      </c>
      <c r="H2985" s="4">
        <v>-0.50945636999999999</v>
      </c>
      <c r="I2985" s="4">
        <v>-1.64102032</v>
      </c>
      <c r="J2985" s="4">
        <v>-1.93056582</v>
      </c>
      <c r="K2985" s="4">
        <f t="shared" si="324"/>
        <v>-0.50945636999999999</v>
      </c>
      <c r="L2985" s="4">
        <f t="shared" si="325"/>
        <v>-0.50945636999999999</v>
      </c>
      <c r="M2985" s="4">
        <f t="shared" si="326"/>
        <v>1.8099547511312217E-4</v>
      </c>
      <c r="N2985" s="4">
        <f t="shared" si="327"/>
        <v>-9.2209297737556558E-5</v>
      </c>
      <c r="O2985" s="4">
        <f t="shared" si="328"/>
        <v>-9.2209297737556558E-5</v>
      </c>
    </row>
    <row r="2986" spans="2:15" ht="15" customHeight="1">
      <c r="B2986" s="3" t="s">
        <v>121</v>
      </c>
      <c r="C2986" s="3" t="s">
        <v>1</v>
      </c>
      <c r="D2986" s="3" t="str">
        <f t="shared" si="322"/>
        <v>Check</v>
      </c>
      <c r="E2986" s="3" t="s">
        <v>211</v>
      </c>
      <c r="F2986" s="3" t="str">
        <f t="shared" si="323"/>
        <v/>
      </c>
      <c r="G2986" s="3">
        <v>4</v>
      </c>
      <c r="H2986" s="4">
        <v>-0.32571672000000002</v>
      </c>
      <c r="I2986" s="4">
        <v>-0.87340313000000003</v>
      </c>
      <c r="J2986" s="4">
        <v>-0.97753391000000001</v>
      </c>
      <c r="K2986" s="4">
        <f t="shared" si="324"/>
        <v>-0.32571672000000002</v>
      </c>
      <c r="L2986" s="4">
        <f t="shared" si="325"/>
        <v>-0.32571672000000002</v>
      </c>
      <c r="M2986" s="4">
        <f t="shared" si="326"/>
        <v>6.0331825037707392E-5</v>
      </c>
      <c r="N2986" s="4">
        <f t="shared" si="327"/>
        <v>-1.965108416289593E-5</v>
      </c>
      <c r="O2986" s="4">
        <f t="shared" si="328"/>
        <v>-1.965108416289593E-5</v>
      </c>
    </row>
    <row r="2987" spans="2:15" ht="15" customHeight="1">
      <c r="B2987" s="3" t="s">
        <v>121</v>
      </c>
      <c r="C2987" s="3" t="s">
        <v>2</v>
      </c>
      <c r="D2987" s="3" t="str">
        <f t="shared" si="322"/>
        <v>Check</v>
      </c>
      <c r="E2987" s="3" t="s">
        <v>211</v>
      </c>
      <c r="F2987" s="3" t="str">
        <f t="shared" si="323"/>
        <v/>
      </c>
      <c r="G2987" s="3">
        <v>4</v>
      </c>
      <c r="H2987" s="4">
        <v>-0.35992911999999999</v>
      </c>
      <c r="I2987" s="4">
        <v>-0.93005888000000003</v>
      </c>
      <c r="J2987" s="4">
        <v>-1.04727127</v>
      </c>
      <c r="K2987" s="4">
        <f t="shared" si="324"/>
        <v>-0.35992911999999999</v>
      </c>
      <c r="L2987" s="4">
        <f t="shared" si="325"/>
        <v>-0.35992911999999999</v>
      </c>
      <c r="M2987" s="4">
        <f t="shared" si="326"/>
        <v>6.0331825037707392E-5</v>
      </c>
      <c r="N2987" s="4">
        <f t="shared" si="327"/>
        <v>-2.1715180693815987E-5</v>
      </c>
      <c r="O2987" s="4">
        <f t="shared" si="328"/>
        <v>-2.1715180693815987E-5</v>
      </c>
    </row>
    <row r="2988" spans="2:15" ht="15" customHeight="1">
      <c r="B2988" s="3" t="s">
        <v>121</v>
      </c>
      <c r="C2988" s="3" t="s">
        <v>3</v>
      </c>
      <c r="D2988" s="3" t="str">
        <f t="shared" si="322"/>
        <v>Check</v>
      </c>
      <c r="E2988" s="3" t="s">
        <v>211</v>
      </c>
      <c r="F2988" s="3" t="str">
        <f t="shared" si="323"/>
        <v/>
      </c>
      <c r="G2988" s="3">
        <v>4</v>
      </c>
      <c r="H2988" s="4">
        <v>-0.39555891999999998</v>
      </c>
      <c r="I2988" s="4">
        <v>-0.98943232999999997</v>
      </c>
      <c r="J2988" s="4">
        <v>-1.12027597</v>
      </c>
      <c r="K2988" s="4">
        <f t="shared" si="324"/>
        <v>-0.39555891999999998</v>
      </c>
      <c r="L2988" s="4">
        <f t="shared" si="325"/>
        <v>-0.39555891999999998</v>
      </c>
      <c r="M2988" s="4">
        <f t="shared" si="326"/>
        <v>6.0331825037707392E-5</v>
      </c>
      <c r="N2988" s="4">
        <f t="shared" si="327"/>
        <v>-2.3864791553544496E-5</v>
      </c>
      <c r="O2988" s="4">
        <f t="shared" si="328"/>
        <v>-2.3864791553544496E-5</v>
      </c>
    </row>
    <row r="2989" spans="2:15" ht="15" customHeight="1">
      <c r="B2989" s="3" t="s">
        <v>121</v>
      </c>
      <c r="C2989" s="3" t="s">
        <v>4</v>
      </c>
      <c r="D2989" s="3" t="str">
        <f t="shared" si="322"/>
        <v>Check</v>
      </c>
      <c r="E2989" s="3" t="s">
        <v>211</v>
      </c>
      <c r="F2989" s="3" t="str">
        <f t="shared" si="323"/>
        <v/>
      </c>
      <c r="G2989" s="3">
        <v>4</v>
      </c>
      <c r="H2989" s="4">
        <v>-0.40632157000000002</v>
      </c>
      <c r="I2989" s="4">
        <v>-0.99988829000000001</v>
      </c>
      <c r="J2989" s="4">
        <v>-1.1321658299999999</v>
      </c>
      <c r="K2989" s="4">
        <f t="shared" si="324"/>
        <v>-0.40632157000000002</v>
      </c>
      <c r="L2989" s="4">
        <f t="shared" si="325"/>
        <v>-0.40632157000000002</v>
      </c>
      <c r="M2989" s="4">
        <f t="shared" si="326"/>
        <v>6.0331825037707392E-5</v>
      </c>
      <c r="N2989" s="4">
        <f t="shared" si="327"/>
        <v>-2.4514121870286577E-5</v>
      </c>
      <c r="O2989" s="4">
        <f t="shared" si="328"/>
        <v>-2.4514121870286577E-5</v>
      </c>
    </row>
    <row r="2990" spans="2:15" ht="15" customHeight="1">
      <c r="B2990" s="3" t="s">
        <v>121</v>
      </c>
      <c r="C2990" s="3" t="s">
        <v>6</v>
      </c>
      <c r="D2990" s="3" t="str">
        <f t="shared" si="322"/>
        <v>Check</v>
      </c>
      <c r="E2990" s="3" t="s">
        <v>211</v>
      </c>
      <c r="F2990" s="3" t="str">
        <f t="shared" si="323"/>
        <v/>
      </c>
      <c r="G2990" s="3">
        <v>4</v>
      </c>
      <c r="H2990" s="4">
        <v>-0.70595518999999995</v>
      </c>
      <c r="I2990" s="4">
        <v>-1.8866458100000001</v>
      </c>
      <c r="J2990" s="4">
        <v>-2.2205117599999999</v>
      </c>
      <c r="K2990" s="4">
        <f t="shared" si="324"/>
        <v>-0.70595518999999995</v>
      </c>
      <c r="L2990" s="4">
        <f t="shared" si="325"/>
        <v>-0.70595518999999995</v>
      </c>
      <c r="M2990" s="4">
        <f t="shared" si="326"/>
        <v>6.0331825037707392E-5</v>
      </c>
      <c r="N2990" s="4">
        <f t="shared" si="327"/>
        <v>-4.2591565007541478E-5</v>
      </c>
      <c r="O2990" s="4">
        <f t="shared" si="328"/>
        <v>-4.2591565007541478E-5</v>
      </c>
    </row>
    <row r="2991" spans="2:15" ht="15" customHeight="1">
      <c r="B2991" s="3" t="s">
        <v>121</v>
      </c>
      <c r="C2991" s="3" t="s">
        <v>7</v>
      </c>
      <c r="D2991" s="3" t="str">
        <f t="shared" si="322"/>
        <v>Check</v>
      </c>
      <c r="E2991" s="3" t="s">
        <v>211</v>
      </c>
      <c r="F2991" s="3" t="str">
        <f t="shared" si="323"/>
        <v/>
      </c>
      <c r="G2991" s="3">
        <v>4</v>
      </c>
      <c r="H2991" s="4">
        <v>-0.70342713000000001</v>
      </c>
      <c r="I2991" s="4">
        <v>-1.9128258300000001</v>
      </c>
      <c r="J2991" s="4">
        <v>-2.2508816399999998</v>
      </c>
      <c r="K2991" s="4">
        <f t="shared" si="324"/>
        <v>-0.70342713000000001</v>
      </c>
      <c r="L2991" s="4">
        <f t="shared" si="325"/>
        <v>-0.70342713000000001</v>
      </c>
      <c r="M2991" s="4">
        <f t="shared" si="326"/>
        <v>6.0331825037707392E-5</v>
      </c>
      <c r="N2991" s="4">
        <f t="shared" si="327"/>
        <v>-4.243904253393665E-5</v>
      </c>
      <c r="O2991" s="4">
        <f t="shared" si="328"/>
        <v>-4.243904253393665E-5</v>
      </c>
    </row>
    <row r="2992" spans="2:15" ht="15" customHeight="1">
      <c r="B2992" s="3" t="s">
        <v>121</v>
      </c>
      <c r="C2992" s="3" t="s">
        <v>8</v>
      </c>
      <c r="D2992" s="3" t="str">
        <f t="shared" si="322"/>
        <v>Check</v>
      </c>
      <c r="E2992" s="3" t="s">
        <v>211</v>
      </c>
      <c r="F2992" s="3" t="str">
        <f t="shared" si="323"/>
        <v/>
      </c>
      <c r="G2992" s="3">
        <v>4</v>
      </c>
      <c r="H2992" s="4">
        <v>-0.70372681999999998</v>
      </c>
      <c r="I2992" s="4">
        <v>-1.93297414</v>
      </c>
      <c r="J2992" s="4">
        <v>-2.27387966</v>
      </c>
      <c r="K2992" s="4">
        <f t="shared" si="324"/>
        <v>-0.70372681999999998</v>
      </c>
      <c r="L2992" s="4">
        <f t="shared" si="325"/>
        <v>-0.70372681999999998</v>
      </c>
      <c r="M2992" s="4">
        <f t="shared" si="326"/>
        <v>6.0331825037707392E-5</v>
      </c>
      <c r="N2992" s="4">
        <f t="shared" si="327"/>
        <v>-4.2457123378582203E-5</v>
      </c>
      <c r="O2992" s="4">
        <f t="shared" si="328"/>
        <v>-4.2457123378582203E-5</v>
      </c>
    </row>
    <row r="2993" spans="2:15" ht="15" customHeight="1">
      <c r="B2993" s="3" t="s">
        <v>121</v>
      </c>
      <c r="C2993" s="3" t="s">
        <v>9</v>
      </c>
      <c r="D2993" s="3" t="str">
        <f t="shared" si="322"/>
        <v>Check</v>
      </c>
      <c r="E2993" s="3" t="s">
        <v>211</v>
      </c>
      <c r="F2993" s="3" t="str">
        <f t="shared" si="323"/>
        <v/>
      </c>
      <c r="G2993" s="3">
        <v>4</v>
      </c>
      <c r="H2993" s="4">
        <v>-0.69265843999999999</v>
      </c>
      <c r="I2993" s="4">
        <v>-1.92481784</v>
      </c>
      <c r="J2993" s="4">
        <v>-2.26275483</v>
      </c>
      <c r="K2993" s="4">
        <f t="shared" si="324"/>
        <v>-0.69265843999999999</v>
      </c>
      <c r="L2993" s="4">
        <f t="shared" si="325"/>
        <v>-0.69265843999999999</v>
      </c>
      <c r="M2993" s="4">
        <f t="shared" si="326"/>
        <v>6.0331825037707392E-5</v>
      </c>
      <c r="N2993" s="4">
        <f t="shared" si="327"/>
        <v>-4.1789347812971345E-5</v>
      </c>
      <c r="O2993" s="4">
        <f t="shared" si="328"/>
        <v>-4.1789347812971345E-5</v>
      </c>
    </row>
    <row r="2994" spans="2:15" ht="15" customHeight="1">
      <c r="B2994" s="3" t="s">
        <v>121</v>
      </c>
      <c r="C2994" s="3" t="s">
        <v>10</v>
      </c>
      <c r="D2994" s="3" t="str">
        <f t="shared" si="322"/>
        <v>Check</v>
      </c>
      <c r="E2994" s="3" t="s">
        <v>211</v>
      </c>
      <c r="F2994" s="3" t="str">
        <f t="shared" si="323"/>
        <v/>
      </c>
      <c r="G2994" s="3">
        <v>4</v>
      </c>
      <c r="H2994" s="4">
        <v>-0.69178636999999998</v>
      </c>
      <c r="I2994" s="4">
        <v>-1.93242252</v>
      </c>
      <c r="J2994" s="4">
        <v>-2.2706470599999999</v>
      </c>
      <c r="K2994" s="4">
        <f t="shared" si="324"/>
        <v>-0.69178636999999998</v>
      </c>
      <c r="L2994" s="4">
        <f t="shared" si="325"/>
        <v>-0.69178636999999998</v>
      </c>
      <c r="M2994" s="4">
        <f t="shared" si="326"/>
        <v>6.0331825037707392E-5</v>
      </c>
      <c r="N2994" s="4">
        <f t="shared" si="327"/>
        <v>-4.173673423831071E-5</v>
      </c>
      <c r="O2994" s="4">
        <f t="shared" si="328"/>
        <v>-4.173673423831071E-5</v>
      </c>
    </row>
    <row r="2995" spans="2:15" ht="15" customHeight="1">
      <c r="B2995" s="3" t="s">
        <v>121</v>
      </c>
      <c r="C2995" s="3" t="s">
        <v>11</v>
      </c>
      <c r="D2995" s="3" t="str">
        <f t="shared" si="322"/>
        <v>Check</v>
      </c>
      <c r="E2995" s="3" t="s">
        <v>211</v>
      </c>
      <c r="F2995" s="3" t="str">
        <f t="shared" si="323"/>
        <v/>
      </c>
      <c r="G2995" s="3">
        <v>4</v>
      </c>
      <c r="H2995" s="4">
        <v>-0.67496031000000001</v>
      </c>
      <c r="I2995" s="4">
        <v>-1.9018273699999999</v>
      </c>
      <c r="J2995" s="4">
        <v>-2.23382573</v>
      </c>
      <c r="K2995" s="4">
        <f t="shared" si="324"/>
        <v>-0.67496031000000001</v>
      </c>
      <c r="L2995" s="4">
        <f t="shared" si="325"/>
        <v>-0.67496031000000001</v>
      </c>
      <c r="M2995" s="4">
        <f t="shared" si="326"/>
        <v>6.0331825037707392E-5</v>
      </c>
      <c r="N2995" s="4">
        <f t="shared" si="327"/>
        <v>-4.0721587330316745E-5</v>
      </c>
      <c r="O2995" s="4">
        <f t="shared" si="328"/>
        <v>-4.0721587330316745E-5</v>
      </c>
    </row>
    <row r="2996" spans="2:15" ht="15" customHeight="1">
      <c r="B2996" s="3" t="s">
        <v>121</v>
      </c>
      <c r="C2996" s="3" t="s">
        <v>12</v>
      </c>
      <c r="D2996" s="3" t="str">
        <f t="shared" si="322"/>
        <v>Check</v>
      </c>
      <c r="E2996" s="3" t="s">
        <v>211</v>
      </c>
      <c r="F2996" s="3" t="str">
        <f t="shared" si="323"/>
        <v/>
      </c>
      <c r="G2996" s="3">
        <v>4</v>
      </c>
      <c r="H2996" s="4">
        <v>-0.69391318000000002</v>
      </c>
      <c r="I2996" s="4">
        <v>-1.9360994899999999</v>
      </c>
      <c r="J2996" s="4">
        <v>-2.2760258800000002</v>
      </c>
      <c r="K2996" s="4">
        <f t="shared" si="324"/>
        <v>-0.69391318000000002</v>
      </c>
      <c r="L2996" s="4">
        <f t="shared" si="325"/>
        <v>-0.69391318000000002</v>
      </c>
      <c r="M2996" s="4">
        <f t="shared" si="326"/>
        <v>6.0331825037707392E-5</v>
      </c>
      <c r="N2996" s="4">
        <f t="shared" si="327"/>
        <v>-4.1865048567119158E-5</v>
      </c>
      <c r="O2996" s="4">
        <f t="shared" si="328"/>
        <v>-4.1865048567119158E-5</v>
      </c>
    </row>
    <row r="2997" spans="2:15" ht="15" customHeight="1">
      <c r="B2997" s="3" t="s">
        <v>121</v>
      </c>
      <c r="C2997" s="3" t="s">
        <v>13</v>
      </c>
      <c r="D2997" s="3" t="str">
        <f t="shared" si="322"/>
        <v>Check</v>
      </c>
      <c r="E2997" s="3" t="s">
        <v>211</v>
      </c>
      <c r="F2997" s="3" t="str">
        <f t="shared" si="323"/>
        <v/>
      </c>
      <c r="G2997" s="3">
        <v>12</v>
      </c>
      <c r="H2997" s="4">
        <v>-0.46242214999999998</v>
      </c>
      <c r="I2997" s="4">
        <v>-0.88968539999999996</v>
      </c>
      <c r="J2997" s="4">
        <v>-1.01474887</v>
      </c>
      <c r="K2997" s="4">
        <f t="shared" si="324"/>
        <v>-0.46242214999999998</v>
      </c>
      <c r="L2997" s="4">
        <f t="shared" si="325"/>
        <v>-0.46242214999999998</v>
      </c>
      <c r="M2997" s="4">
        <f t="shared" si="326"/>
        <v>1.8099547511312217E-4</v>
      </c>
      <c r="N2997" s="4">
        <f t="shared" si="327"/>
        <v>-8.3696316742081436E-5</v>
      </c>
      <c r="O2997" s="4">
        <f t="shared" si="328"/>
        <v>-8.3696316742081436E-5</v>
      </c>
    </row>
    <row r="2998" spans="2:15" ht="15" customHeight="1">
      <c r="B2998" s="3" t="s">
        <v>121</v>
      </c>
      <c r="C2998" s="3" t="s">
        <v>39</v>
      </c>
      <c r="D2998" s="3" t="str">
        <f t="shared" si="322"/>
        <v>Check</v>
      </c>
      <c r="E2998" s="3" t="s">
        <v>211</v>
      </c>
      <c r="F2998" s="3" t="str">
        <f t="shared" si="323"/>
        <v/>
      </c>
      <c r="G2998" s="3">
        <v>12</v>
      </c>
      <c r="H2998" s="4">
        <v>-0.26501860999999999</v>
      </c>
      <c r="I2998" s="4">
        <v>-0.79077405999999995</v>
      </c>
      <c r="J2998" s="4">
        <v>-0.88350483000000002</v>
      </c>
      <c r="K2998" s="4">
        <f t="shared" si="324"/>
        <v>-0.26501860999999999</v>
      </c>
      <c r="L2998" s="4">
        <f t="shared" si="325"/>
        <v>-0.26501860999999999</v>
      </c>
      <c r="M2998" s="4">
        <f t="shared" si="326"/>
        <v>1.8099547511312217E-4</v>
      </c>
      <c r="N2998" s="4">
        <f t="shared" si="327"/>
        <v>-4.7967169230769226E-5</v>
      </c>
      <c r="O2998" s="4">
        <f t="shared" si="328"/>
        <v>-4.7967169230769226E-5</v>
      </c>
    </row>
    <row r="2999" spans="2:15" ht="15" customHeight="1">
      <c r="B2999" s="3" t="s">
        <v>121</v>
      </c>
      <c r="C2999" s="3" t="s">
        <v>14</v>
      </c>
      <c r="D2999" s="3" t="str">
        <f t="shared" si="322"/>
        <v>Check</v>
      </c>
      <c r="E2999" s="3" t="s">
        <v>211</v>
      </c>
      <c r="F2999" s="3" t="str">
        <f t="shared" si="323"/>
        <v/>
      </c>
      <c r="G2999" s="3">
        <v>12</v>
      </c>
      <c r="H2999" s="4">
        <v>-0.29782866000000002</v>
      </c>
      <c r="I2999" s="4">
        <v>-0.84586565000000002</v>
      </c>
      <c r="J2999" s="4">
        <v>-0.95151574999999999</v>
      </c>
      <c r="K2999" s="4">
        <f t="shared" si="324"/>
        <v>-0.29782866000000002</v>
      </c>
      <c r="L2999" s="4">
        <f t="shared" si="325"/>
        <v>-0.29782866000000002</v>
      </c>
      <c r="M2999" s="4">
        <f t="shared" si="326"/>
        <v>1.8099547511312217E-4</v>
      </c>
      <c r="N2999" s="4">
        <f t="shared" si="327"/>
        <v>-5.3905639819004526E-5</v>
      </c>
      <c r="O2999" s="4">
        <f t="shared" si="328"/>
        <v>-5.3905639819004526E-5</v>
      </c>
    </row>
    <row r="3000" spans="2:15" ht="15" customHeight="1">
      <c r="B3000" s="3" t="s">
        <v>121</v>
      </c>
      <c r="C3000" s="3" t="s">
        <v>15</v>
      </c>
      <c r="D3000" s="3" t="str">
        <f t="shared" si="322"/>
        <v>Check</v>
      </c>
      <c r="E3000" s="3" t="s">
        <v>211</v>
      </c>
      <c r="F3000" s="3" t="str">
        <f t="shared" si="323"/>
        <v/>
      </c>
      <c r="G3000" s="3">
        <v>12</v>
      </c>
      <c r="H3000" s="4">
        <v>-0.33198810000000001</v>
      </c>
      <c r="I3000" s="4">
        <v>-0.90338043999999995</v>
      </c>
      <c r="J3000" s="4">
        <v>-1.02243876</v>
      </c>
      <c r="K3000" s="4">
        <f t="shared" si="324"/>
        <v>-0.33198810000000001</v>
      </c>
      <c r="L3000" s="4">
        <f t="shared" si="325"/>
        <v>-0.33198810000000001</v>
      </c>
      <c r="M3000" s="4">
        <f t="shared" si="326"/>
        <v>1.8099547511312217E-4</v>
      </c>
      <c r="N3000" s="4">
        <f t="shared" si="327"/>
        <v>-6.0088343891402718E-5</v>
      </c>
      <c r="O3000" s="4">
        <f t="shared" si="328"/>
        <v>-6.0088343891402718E-5</v>
      </c>
    </row>
    <row r="3001" spans="2:15" ht="15" customHeight="1">
      <c r="B3001" s="3" t="s">
        <v>121</v>
      </c>
      <c r="C3001" s="3" t="s">
        <v>16</v>
      </c>
      <c r="D3001" s="3" t="str">
        <f t="shared" si="322"/>
        <v>Check</v>
      </c>
      <c r="E3001" s="3" t="s">
        <v>211</v>
      </c>
      <c r="F3001" s="3" t="str">
        <f t="shared" si="323"/>
        <v/>
      </c>
      <c r="G3001" s="3">
        <v>12</v>
      </c>
      <c r="H3001" s="4">
        <v>-0.34268704</v>
      </c>
      <c r="I3001" s="4">
        <v>-0.91346941000000004</v>
      </c>
      <c r="J3001" s="4">
        <v>-1.03390369</v>
      </c>
      <c r="K3001" s="4">
        <f t="shared" si="324"/>
        <v>-0.34268704</v>
      </c>
      <c r="L3001" s="4">
        <f t="shared" si="325"/>
        <v>-0.34268704</v>
      </c>
      <c r="M3001" s="4">
        <f t="shared" si="326"/>
        <v>1.8099547511312217E-4</v>
      </c>
      <c r="N3001" s="4">
        <f t="shared" si="327"/>
        <v>-6.2024803619909497E-5</v>
      </c>
      <c r="O3001" s="4">
        <f t="shared" si="328"/>
        <v>-6.2024803619909497E-5</v>
      </c>
    </row>
    <row r="3002" spans="2:15" ht="15" customHeight="1">
      <c r="B3002" s="3" t="s">
        <v>121</v>
      </c>
      <c r="C3002" s="3" t="s">
        <v>17</v>
      </c>
      <c r="D3002" s="3" t="str">
        <f t="shared" si="322"/>
        <v>Check</v>
      </c>
      <c r="E3002" s="3" t="s">
        <v>211</v>
      </c>
      <c r="F3002" s="3" t="str">
        <f t="shared" si="323"/>
        <v/>
      </c>
      <c r="G3002" s="3">
        <v>12</v>
      </c>
      <c r="H3002" s="4">
        <v>-0.81709894000000005</v>
      </c>
      <c r="I3002" s="4">
        <v>-1.60752473</v>
      </c>
      <c r="J3002" s="4">
        <v>-1.9060355200000001</v>
      </c>
      <c r="K3002" s="4">
        <f t="shared" si="324"/>
        <v>-0.81709894000000005</v>
      </c>
      <c r="L3002" s="4">
        <f t="shared" si="325"/>
        <v>-0.81709894000000005</v>
      </c>
      <c r="M3002" s="4">
        <f t="shared" si="326"/>
        <v>1.8099547511312217E-4</v>
      </c>
      <c r="N3002" s="4">
        <f t="shared" si="327"/>
        <v>-1.4789121085972851E-4</v>
      </c>
      <c r="O3002" s="4">
        <f t="shared" si="328"/>
        <v>-1.4789121085972851E-4</v>
      </c>
    </row>
    <row r="3003" spans="2:15" ht="15" customHeight="1">
      <c r="B3003" s="3" t="s">
        <v>121</v>
      </c>
      <c r="C3003" s="3" t="s">
        <v>18</v>
      </c>
      <c r="D3003" s="3" t="str">
        <f t="shared" si="322"/>
        <v>Check</v>
      </c>
      <c r="E3003" s="3" t="s">
        <v>211</v>
      </c>
      <c r="F3003" s="3" t="str">
        <f t="shared" si="323"/>
        <v/>
      </c>
      <c r="G3003" s="3">
        <v>12</v>
      </c>
      <c r="H3003" s="4">
        <v>-0.58954046999999998</v>
      </c>
      <c r="I3003" s="4">
        <v>-1.7041185999999999</v>
      </c>
      <c r="J3003" s="4">
        <v>-2.0065422800000001</v>
      </c>
      <c r="K3003" s="4">
        <f t="shared" si="324"/>
        <v>-0.58954046999999998</v>
      </c>
      <c r="L3003" s="4">
        <f t="shared" si="325"/>
        <v>-0.58954046999999998</v>
      </c>
      <c r="M3003" s="4">
        <f t="shared" si="326"/>
        <v>1.8099547511312217E-4</v>
      </c>
      <c r="N3003" s="4">
        <f t="shared" si="327"/>
        <v>-1.0670415746606334E-4</v>
      </c>
      <c r="O3003" s="4">
        <f t="shared" si="328"/>
        <v>-1.0670415746606334E-4</v>
      </c>
    </row>
    <row r="3004" spans="2:15" ht="15" customHeight="1">
      <c r="B3004" s="3" t="s">
        <v>121</v>
      </c>
      <c r="C3004" s="3" t="s">
        <v>19</v>
      </c>
      <c r="D3004" s="3" t="str">
        <f t="shared" si="322"/>
        <v>Check</v>
      </c>
      <c r="E3004" s="3" t="s">
        <v>211</v>
      </c>
      <c r="F3004" s="3" t="str">
        <f t="shared" si="323"/>
        <v/>
      </c>
      <c r="G3004" s="3">
        <v>12</v>
      </c>
      <c r="H3004" s="4">
        <v>-0.58759128999999999</v>
      </c>
      <c r="I3004" s="4">
        <v>-1.72978992</v>
      </c>
      <c r="J3004" s="4">
        <v>-2.0361359999999999</v>
      </c>
      <c r="K3004" s="4">
        <f t="shared" si="324"/>
        <v>-0.58759128999999999</v>
      </c>
      <c r="L3004" s="4">
        <f t="shared" si="325"/>
        <v>-0.58759128999999999</v>
      </c>
      <c r="M3004" s="4">
        <f t="shared" si="326"/>
        <v>1.8099547511312217E-4</v>
      </c>
      <c r="N3004" s="4">
        <f t="shared" si="327"/>
        <v>-1.0635136470588235E-4</v>
      </c>
      <c r="O3004" s="4">
        <f t="shared" si="328"/>
        <v>-1.0635136470588235E-4</v>
      </c>
    </row>
    <row r="3005" spans="2:15" ht="15" customHeight="1">
      <c r="B3005" s="3" t="s">
        <v>121</v>
      </c>
      <c r="C3005" s="3" t="s">
        <v>20</v>
      </c>
      <c r="D3005" s="3" t="str">
        <f t="shared" si="322"/>
        <v>Check</v>
      </c>
      <c r="E3005" s="3" t="s">
        <v>211</v>
      </c>
      <c r="F3005" s="3" t="str">
        <f t="shared" si="323"/>
        <v/>
      </c>
      <c r="G3005" s="3">
        <v>12</v>
      </c>
      <c r="H3005" s="4">
        <v>-0.58828005000000005</v>
      </c>
      <c r="I3005" s="4">
        <v>-1.74954919</v>
      </c>
      <c r="J3005" s="4">
        <v>-2.0585162399999999</v>
      </c>
      <c r="K3005" s="4">
        <f t="shared" si="324"/>
        <v>-0.58828005000000005</v>
      </c>
      <c r="L3005" s="4">
        <f t="shared" si="325"/>
        <v>-0.58828005000000005</v>
      </c>
      <c r="M3005" s="4">
        <f t="shared" si="326"/>
        <v>1.8099547511312217E-4</v>
      </c>
      <c r="N3005" s="4">
        <f t="shared" si="327"/>
        <v>-1.0647602714932127E-4</v>
      </c>
      <c r="O3005" s="4">
        <f t="shared" si="328"/>
        <v>-1.0647602714932127E-4</v>
      </c>
    </row>
    <row r="3006" spans="2:15" ht="15" customHeight="1">
      <c r="B3006" s="3" t="s">
        <v>121</v>
      </c>
      <c r="C3006" s="3" t="s">
        <v>21</v>
      </c>
      <c r="D3006" s="3" t="str">
        <f t="shared" si="322"/>
        <v>Check</v>
      </c>
      <c r="E3006" s="3" t="s">
        <v>211</v>
      </c>
      <c r="F3006" s="3" t="str">
        <f t="shared" si="323"/>
        <v/>
      </c>
      <c r="G3006" s="3">
        <v>12</v>
      </c>
      <c r="H3006" s="4">
        <v>-0.57868814999999996</v>
      </c>
      <c r="I3006" s="4">
        <v>-1.7420677200000001</v>
      </c>
      <c r="J3006" s="4">
        <v>-2.0480407299999999</v>
      </c>
      <c r="K3006" s="4">
        <f t="shared" si="324"/>
        <v>-0.57868814999999996</v>
      </c>
      <c r="L3006" s="4">
        <f t="shared" si="325"/>
        <v>-0.57868814999999996</v>
      </c>
      <c r="M3006" s="4">
        <f t="shared" si="326"/>
        <v>1.8099547511312217E-4</v>
      </c>
      <c r="N3006" s="4">
        <f t="shared" si="327"/>
        <v>-1.047399366515837E-4</v>
      </c>
      <c r="O3006" s="4">
        <f t="shared" si="328"/>
        <v>-1.047399366515837E-4</v>
      </c>
    </row>
    <row r="3007" spans="2:15" ht="15" customHeight="1">
      <c r="B3007" s="3" t="s">
        <v>121</v>
      </c>
      <c r="C3007" s="3" t="s">
        <v>22</v>
      </c>
      <c r="D3007" s="3" t="str">
        <f t="shared" si="322"/>
        <v>Check</v>
      </c>
      <c r="E3007" s="3" t="s">
        <v>211</v>
      </c>
      <c r="F3007" s="3" t="str">
        <f t="shared" si="323"/>
        <v/>
      </c>
      <c r="G3007" s="3">
        <v>12</v>
      </c>
      <c r="H3007" s="4">
        <v>-0.57775251000000005</v>
      </c>
      <c r="I3007" s="4">
        <v>-1.74875326</v>
      </c>
      <c r="J3007" s="4">
        <v>-2.0548735100000002</v>
      </c>
      <c r="K3007" s="4">
        <f t="shared" si="324"/>
        <v>-0.57775251000000005</v>
      </c>
      <c r="L3007" s="4">
        <f t="shared" si="325"/>
        <v>-0.57775251000000005</v>
      </c>
      <c r="M3007" s="4">
        <f t="shared" si="326"/>
        <v>1.8099547511312217E-4</v>
      </c>
      <c r="N3007" s="4">
        <f t="shared" si="327"/>
        <v>-1.0457059004524888E-4</v>
      </c>
      <c r="O3007" s="4">
        <f t="shared" si="328"/>
        <v>-1.0457059004524888E-4</v>
      </c>
    </row>
    <row r="3008" spans="2:15" ht="15" customHeight="1">
      <c r="B3008" s="3" t="s">
        <v>121</v>
      </c>
      <c r="C3008" s="3" t="s">
        <v>23</v>
      </c>
      <c r="D3008" s="3" t="str">
        <f t="shared" si="322"/>
        <v>Check</v>
      </c>
      <c r="E3008" s="3" t="s">
        <v>211</v>
      </c>
      <c r="F3008" s="3" t="str">
        <f t="shared" si="323"/>
        <v/>
      </c>
      <c r="G3008" s="3">
        <v>12</v>
      </c>
      <c r="H3008" s="4">
        <v>-0.56318352999999999</v>
      </c>
      <c r="I3008" s="4">
        <v>-1.72090619</v>
      </c>
      <c r="J3008" s="4">
        <v>-2.0211132900000002</v>
      </c>
      <c r="K3008" s="4">
        <f t="shared" si="324"/>
        <v>-0.56318352999999999</v>
      </c>
      <c r="L3008" s="4">
        <f t="shared" si="325"/>
        <v>-0.56318352999999999</v>
      </c>
      <c r="M3008" s="4">
        <f t="shared" si="326"/>
        <v>1.8099547511312217E-4</v>
      </c>
      <c r="N3008" s="4">
        <f t="shared" si="327"/>
        <v>-1.0193367058823529E-4</v>
      </c>
      <c r="O3008" s="4">
        <f t="shared" si="328"/>
        <v>-1.0193367058823529E-4</v>
      </c>
    </row>
    <row r="3009" spans="2:15" ht="15" customHeight="1">
      <c r="B3009" s="3" t="s">
        <v>121</v>
      </c>
      <c r="C3009" s="3" t="s">
        <v>24</v>
      </c>
      <c r="D3009" s="3" t="str">
        <f t="shared" si="322"/>
        <v>Check</v>
      </c>
      <c r="E3009" s="3" t="s">
        <v>211</v>
      </c>
      <c r="F3009" s="3" t="str">
        <f t="shared" si="323"/>
        <v/>
      </c>
      <c r="G3009" s="3">
        <v>12</v>
      </c>
      <c r="H3009" s="4">
        <v>-0.5807234</v>
      </c>
      <c r="I3009" s="4">
        <v>-1.7541401599999999</v>
      </c>
      <c r="J3009" s="4">
        <v>-2.0622314899999998</v>
      </c>
      <c r="K3009" s="4">
        <f t="shared" si="324"/>
        <v>-0.5807234</v>
      </c>
      <c r="L3009" s="4">
        <f t="shared" si="325"/>
        <v>-0.5807234</v>
      </c>
      <c r="M3009" s="4">
        <f t="shared" si="326"/>
        <v>1.8099547511312217E-4</v>
      </c>
      <c r="N3009" s="4">
        <f t="shared" si="327"/>
        <v>-1.0510830769230769E-4</v>
      </c>
      <c r="O3009" s="4">
        <f t="shared" si="328"/>
        <v>-1.0510830769230769E-4</v>
      </c>
    </row>
    <row r="3010" spans="2:15" ht="15" customHeight="1">
      <c r="B3010" s="3" t="s">
        <v>122</v>
      </c>
      <c r="C3010" s="3" t="s">
        <v>1</v>
      </c>
      <c r="D3010" s="3" t="str">
        <f t="shared" si="322"/>
        <v>Check</v>
      </c>
      <c r="E3010" s="3" t="s">
        <v>211</v>
      </c>
      <c r="F3010" s="3" t="str">
        <f t="shared" si="323"/>
        <v/>
      </c>
      <c r="G3010" s="3">
        <v>4</v>
      </c>
      <c r="H3010" s="4">
        <v>-0.19502890000000001</v>
      </c>
      <c r="I3010" s="4">
        <v>-0.65881995000000004</v>
      </c>
      <c r="J3010" s="4">
        <v>-0.71318594000000002</v>
      </c>
      <c r="K3010" s="4">
        <f t="shared" si="324"/>
        <v>-0.19502890000000001</v>
      </c>
      <c r="L3010" s="4">
        <f t="shared" si="325"/>
        <v>-0.19502890000000001</v>
      </c>
      <c r="M3010" s="4">
        <f t="shared" si="326"/>
        <v>6.0331825037707392E-5</v>
      </c>
      <c r="N3010" s="4">
        <f t="shared" si="327"/>
        <v>-1.1766449472096531E-5</v>
      </c>
      <c r="O3010" s="4">
        <f t="shared" si="328"/>
        <v>-1.1766449472096531E-5</v>
      </c>
    </row>
    <row r="3011" spans="2:15" ht="15" customHeight="1">
      <c r="B3011" s="3" t="s">
        <v>122</v>
      </c>
      <c r="C3011" s="3" t="s">
        <v>2</v>
      </c>
      <c r="D3011" s="3" t="str">
        <f t="shared" si="322"/>
        <v>Check</v>
      </c>
      <c r="E3011" s="3" t="s">
        <v>211</v>
      </c>
      <c r="F3011" s="3" t="str">
        <f t="shared" si="323"/>
        <v/>
      </c>
      <c r="G3011" s="3">
        <v>4</v>
      </c>
      <c r="H3011" s="4">
        <v>-0.23145706999999999</v>
      </c>
      <c r="I3011" s="4">
        <v>-0.71970789000000002</v>
      </c>
      <c r="J3011" s="4">
        <v>-0.78761488000000002</v>
      </c>
      <c r="K3011" s="4">
        <f t="shared" si="324"/>
        <v>-0.23145706999999999</v>
      </c>
      <c r="L3011" s="4">
        <f t="shared" si="325"/>
        <v>-0.23145706999999999</v>
      </c>
      <c r="M3011" s="4">
        <f t="shared" si="326"/>
        <v>6.0331825037707392E-5</v>
      </c>
      <c r="N3011" s="4">
        <f t="shared" si="327"/>
        <v>-1.3964227450980392E-5</v>
      </c>
      <c r="O3011" s="4">
        <f t="shared" si="328"/>
        <v>-1.3964227450980392E-5</v>
      </c>
    </row>
    <row r="3012" spans="2:15" ht="15" customHeight="1">
      <c r="B3012" s="3" t="s">
        <v>122</v>
      </c>
      <c r="C3012" s="3" t="s">
        <v>3</v>
      </c>
      <c r="D3012" s="3" t="str">
        <f t="shared" si="322"/>
        <v>Check</v>
      </c>
      <c r="E3012" s="3" t="s">
        <v>211</v>
      </c>
      <c r="F3012" s="3" t="str">
        <f t="shared" si="323"/>
        <v/>
      </c>
      <c r="G3012" s="3">
        <v>4</v>
      </c>
      <c r="H3012" s="4">
        <v>-0.27034848</v>
      </c>
      <c r="I3012" s="4">
        <v>-0.78674491000000002</v>
      </c>
      <c r="J3012" s="4">
        <v>-0.86991874999999996</v>
      </c>
      <c r="K3012" s="4">
        <f t="shared" si="324"/>
        <v>-0.27034848</v>
      </c>
      <c r="L3012" s="4">
        <f t="shared" si="325"/>
        <v>-0.27034848</v>
      </c>
      <c r="M3012" s="4">
        <f t="shared" si="326"/>
        <v>6.0331825037707392E-5</v>
      </c>
      <c r="N3012" s="4">
        <f t="shared" si="327"/>
        <v>-1.6310617194570135E-5</v>
      </c>
      <c r="O3012" s="4">
        <f t="shared" si="328"/>
        <v>-1.6310617194570135E-5</v>
      </c>
    </row>
    <row r="3013" spans="2:15" ht="15" customHeight="1">
      <c r="B3013" s="3" t="s">
        <v>122</v>
      </c>
      <c r="C3013" s="3" t="s">
        <v>4</v>
      </c>
      <c r="D3013" s="3" t="str">
        <f t="shared" ref="D3013:D3076" si="329">IF(K3013=H3013,"Check",IF(K3013=I3013,"Raise 3x", IF(K3013=J3013,"Raise 4x", "ERROR")))</f>
        <v>Check</v>
      </c>
      <c r="E3013" s="3" t="s">
        <v>211</v>
      </c>
      <c r="F3013" s="3" t="str">
        <f t="shared" ref="F3013:F3076" si="330">IF(D3013=E3013,"","Error")</f>
        <v/>
      </c>
      <c r="G3013" s="3">
        <v>4</v>
      </c>
      <c r="H3013" s="4">
        <v>-0.28392898</v>
      </c>
      <c r="I3013" s="4">
        <v>-0.80373642000000001</v>
      </c>
      <c r="J3013" s="4">
        <v>-0.88986407999999995</v>
      </c>
      <c r="K3013" s="4">
        <f t="shared" ref="K3013:K3076" si="331">MAX(H3013:J3013)</f>
        <v>-0.28392898</v>
      </c>
      <c r="L3013" s="4">
        <f t="shared" ref="L3013:L3076" si="332">IF(E3013="Check",H3013,J3013)</f>
        <v>-0.28392898</v>
      </c>
      <c r="M3013" s="4">
        <f t="shared" ref="M3013:M3076" si="333">G3013/(COMBIN(52,2)*50)</f>
        <v>6.0331825037707392E-5</v>
      </c>
      <c r="N3013" s="4">
        <f t="shared" ref="N3013:N3076" si="334">M3013*K3013</f>
        <v>-1.7129953544494722E-5</v>
      </c>
      <c r="O3013" s="4">
        <f t="shared" ref="O3013:O3076" si="335">M3013*L3013</f>
        <v>-1.7129953544494722E-5</v>
      </c>
    </row>
    <row r="3014" spans="2:15" ht="15" customHeight="1">
      <c r="B3014" s="3" t="s">
        <v>122</v>
      </c>
      <c r="C3014" s="3" t="s">
        <v>5</v>
      </c>
      <c r="D3014" s="3" t="str">
        <f t="shared" si="329"/>
        <v>Check</v>
      </c>
      <c r="E3014" s="3" t="s">
        <v>211</v>
      </c>
      <c r="F3014" s="3" t="str">
        <f t="shared" si="330"/>
        <v/>
      </c>
      <c r="G3014" s="3">
        <v>4</v>
      </c>
      <c r="H3014" s="4">
        <v>-0.31367718</v>
      </c>
      <c r="I3014" s="4">
        <v>-0.84614526999999995</v>
      </c>
      <c r="J3014" s="4">
        <v>-0.94074522000000005</v>
      </c>
      <c r="K3014" s="4">
        <f t="shared" si="331"/>
        <v>-0.31367718</v>
      </c>
      <c r="L3014" s="4">
        <f t="shared" si="332"/>
        <v>-0.31367718</v>
      </c>
      <c r="M3014" s="4">
        <f t="shared" si="333"/>
        <v>6.0331825037707392E-5</v>
      </c>
      <c r="N3014" s="4">
        <f t="shared" si="334"/>
        <v>-1.8924716742081448E-5</v>
      </c>
      <c r="O3014" s="4">
        <f t="shared" si="335"/>
        <v>-1.8924716742081448E-5</v>
      </c>
    </row>
    <row r="3015" spans="2:15" ht="15" customHeight="1">
      <c r="B3015" s="3" t="s">
        <v>122</v>
      </c>
      <c r="C3015" s="3" t="s">
        <v>7</v>
      </c>
      <c r="D3015" s="3" t="str">
        <f t="shared" si="329"/>
        <v>Check</v>
      </c>
      <c r="E3015" s="3" t="s">
        <v>211</v>
      </c>
      <c r="F3015" s="3" t="str">
        <f t="shared" si="330"/>
        <v/>
      </c>
      <c r="G3015" s="3">
        <v>4</v>
      </c>
      <c r="H3015" s="4">
        <v>-0.68424951000000001</v>
      </c>
      <c r="I3015" s="4">
        <v>-1.87845358</v>
      </c>
      <c r="J3015" s="4">
        <v>-2.2101373999999998</v>
      </c>
      <c r="K3015" s="4">
        <f t="shared" si="331"/>
        <v>-0.68424951000000001</v>
      </c>
      <c r="L3015" s="4">
        <f t="shared" si="332"/>
        <v>-0.68424951000000001</v>
      </c>
      <c r="M3015" s="4">
        <f t="shared" si="333"/>
        <v>6.0331825037707392E-5</v>
      </c>
      <c r="N3015" s="4">
        <f t="shared" si="334"/>
        <v>-4.1282021719457012E-5</v>
      </c>
      <c r="O3015" s="4">
        <f t="shared" si="335"/>
        <v>-4.1282021719457012E-5</v>
      </c>
    </row>
    <row r="3016" spans="2:15" ht="15" customHeight="1">
      <c r="B3016" s="3" t="s">
        <v>122</v>
      </c>
      <c r="C3016" s="3" t="s">
        <v>8</v>
      </c>
      <c r="D3016" s="3" t="str">
        <f t="shared" si="329"/>
        <v>Check</v>
      </c>
      <c r="E3016" s="3" t="s">
        <v>211</v>
      </c>
      <c r="F3016" s="3" t="str">
        <f t="shared" si="330"/>
        <v/>
      </c>
      <c r="G3016" s="3">
        <v>4</v>
      </c>
      <c r="H3016" s="4">
        <v>-0.68269838999999999</v>
      </c>
      <c r="I3016" s="4">
        <v>-1.89678002</v>
      </c>
      <c r="J3016" s="4">
        <v>-2.23090235</v>
      </c>
      <c r="K3016" s="4">
        <f t="shared" si="331"/>
        <v>-0.68269838999999999</v>
      </c>
      <c r="L3016" s="4">
        <f t="shared" si="332"/>
        <v>-0.68269838999999999</v>
      </c>
      <c r="M3016" s="4">
        <f t="shared" si="333"/>
        <v>6.0331825037707392E-5</v>
      </c>
      <c r="N3016" s="4">
        <f t="shared" si="334"/>
        <v>-4.1188439819004526E-5</v>
      </c>
      <c r="O3016" s="4">
        <f t="shared" si="335"/>
        <v>-4.1188439819004526E-5</v>
      </c>
    </row>
    <row r="3017" spans="2:15" ht="15" customHeight="1">
      <c r="B3017" s="3" t="s">
        <v>122</v>
      </c>
      <c r="C3017" s="3" t="s">
        <v>9</v>
      </c>
      <c r="D3017" s="3" t="str">
        <f t="shared" si="329"/>
        <v>Check</v>
      </c>
      <c r="E3017" s="3" t="s">
        <v>211</v>
      </c>
      <c r="F3017" s="3" t="str">
        <f t="shared" si="330"/>
        <v/>
      </c>
      <c r="G3017" s="3">
        <v>4</v>
      </c>
      <c r="H3017" s="4">
        <v>-0.66815592999999995</v>
      </c>
      <c r="I3017" s="4">
        <v>-1.88222596</v>
      </c>
      <c r="J3017" s="4">
        <v>-2.2119525599999998</v>
      </c>
      <c r="K3017" s="4">
        <f t="shared" si="331"/>
        <v>-0.66815592999999995</v>
      </c>
      <c r="L3017" s="4">
        <f t="shared" si="332"/>
        <v>-0.66815592999999995</v>
      </c>
      <c r="M3017" s="4">
        <f t="shared" si="333"/>
        <v>6.0331825037707392E-5</v>
      </c>
      <c r="N3017" s="4">
        <f t="shared" si="334"/>
        <v>-4.0311066666666668E-5</v>
      </c>
      <c r="O3017" s="4">
        <f t="shared" si="335"/>
        <v>-4.0311066666666668E-5</v>
      </c>
    </row>
    <row r="3018" spans="2:15" ht="15" customHeight="1">
      <c r="B3018" s="3" t="s">
        <v>122</v>
      </c>
      <c r="C3018" s="3" t="s">
        <v>10</v>
      </c>
      <c r="D3018" s="3" t="str">
        <f t="shared" si="329"/>
        <v>Check</v>
      </c>
      <c r="E3018" s="3" t="s">
        <v>211</v>
      </c>
      <c r="F3018" s="3" t="str">
        <f t="shared" si="330"/>
        <v/>
      </c>
      <c r="G3018" s="3">
        <v>4</v>
      </c>
      <c r="H3018" s="4">
        <v>-0.6549796</v>
      </c>
      <c r="I3018" s="4">
        <v>-1.86706799</v>
      </c>
      <c r="J3018" s="4">
        <v>-2.19242055</v>
      </c>
      <c r="K3018" s="4">
        <f t="shared" si="331"/>
        <v>-0.6549796</v>
      </c>
      <c r="L3018" s="4">
        <f t="shared" si="332"/>
        <v>-0.6549796</v>
      </c>
      <c r="M3018" s="4">
        <f t="shared" si="333"/>
        <v>6.0331825037707392E-5</v>
      </c>
      <c r="N3018" s="4">
        <f t="shared" si="334"/>
        <v>-3.9516114630467572E-5</v>
      </c>
      <c r="O3018" s="4">
        <f t="shared" si="335"/>
        <v>-3.9516114630467572E-5</v>
      </c>
    </row>
    <row r="3019" spans="2:15" ht="15" customHeight="1">
      <c r="B3019" s="3" t="s">
        <v>122</v>
      </c>
      <c r="C3019" s="3" t="s">
        <v>11</v>
      </c>
      <c r="D3019" s="3" t="str">
        <f t="shared" si="329"/>
        <v>Check</v>
      </c>
      <c r="E3019" s="3" t="s">
        <v>211</v>
      </c>
      <c r="F3019" s="3" t="str">
        <f t="shared" si="330"/>
        <v/>
      </c>
      <c r="G3019" s="3">
        <v>4</v>
      </c>
      <c r="H3019" s="4">
        <v>-0.65276100000000004</v>
      </c>
      <c r="I3019" s="4">
        <v>-1.87048317</v>
      </c>
      <c r="J3019" s="4">
        <v>-2.19528021</v>
      </c>
      <c r="K3019" s="4">
        <f t="shared" si="331"/>
        <v>-0.65276100000000004</v>
      </c>
      <c r="L3019" s="4">
        <f t="shared" si="332"/>
        <v>-0.65276100000000004</v>
      </c>
      <c r="M3019" s="4">
        <f t="shared" si="333"/>
        <v>6.0331825037707392E-5</v>
      </c>
      <c r="N3019" s="4">
        <f t="shared" si="334"/>
        <v>-3.9382262443438919E-5</v>
      </c>
      <c r="O3019" s="4">
        <f t="shared" si="335"/>
        <v>-3.9382262443438919E-5</v>
      </c>
    </row>
    <row r="3020" spans="2:15" ht="15" customHeight="1">
      <c r="B3020" s="3" t="s">
        <v>122</v>
      </c>
      <c r="C3020" s="3" t="s">
        <v>12</v>
      </c>
      <c r="D3020" s="3" t="str">
        <f t="shared" si="329"/>
        <v>Check</v>
      </c>
      <c r="E3020" s="3" t="s">
        <v>211</v>
      </c>
      <c r="F3020" s="3" t="str">
        <f t="shared" si="330"/>
        <v/>
      </c>
      <c r="G3020" s="3">
        <v>4</v>
      </c>
      <c r="H3020" s="4">
        <v>-0.65777951999999995</v>
      </c>
      <c r="I3020" s="4">
        <v>-1.87683771</v>
      </c>
      <c r="J3020" s="4">
        <v>-2.2042119100000002</v>
      </c>
      <c r="K3020" s="4">
        <f t="shared" si="331"/>
        <v>-0.65777951999999995</v>
      </c>
      <c r="L3020" s="4">
        <f t="shared" si="332"/>
        <v>-0.65777951999999995</v>
      </c>
      <c r="M3020" s="4">
        <f t="shared" si="333"/>
        <v>6.0331825037707392E-5</v>
      </c>
      <c r="N3020" s="4">
        <f t="shared" si="334"/>
        <v>-3.9685038914027149E-5</v>
      </c>
      <c r="O3020" s="4">
        <f t="shared" si="335"/>
        <v>-3.9685038914027149E-5</v>
      </c>
    </row>
    <row r="3021" spans="2:15" ht="15" customHeight="1">
      <c r="B3021" s="3" t="s">
        <v>122</v>
      </c>
      <c r="C3021" s="3" t="s">
        <v>13</v>
      </c>
      <c r="D3021" s="3" t="str">
        <f t="shared" si="329"/>
        <v>Check</v>
      </c>
      <c r="E3021" s="3" t="s">
        <v>211</v>
      </c>
      <c r="F3021" s="3" t="str">
        <f t="shared" si="330"/>
        <v/>
      </c>
      <c r="G3021" s="3">
        <v>12</v>
      </c>
      <c r="H3021" s="4">
        <v>-0.31375122</v>
      </c>
      <c r="I3021" s="4">
        <v>-0.57560836000000004</v>
      </c>
      <c r="J3021" s="4">
        <v>-0.62515538000000004</v>
      </c>
      <c r="K3021" s="4">
        <f t="shared" si="331"/>
        <v>-0.31375122</v>
      </c>
      <c r="L3021" s="4">
        <f t="shared" si="332"/>
        <v>-0.31375122</v>
      </c>
      <c r="M3021" s="4">
        <f t="shared" si="333"/>
        <v>1.8099547511312217E-4</v>
      </c>
      <c r="N3021" s="4">
        <f t="shared" si="334"/>
        <v>-5.6787551131221718E-5</v>
      </c>
      <c r="O3021" s="4">
        <f t="shared" si="335"/>
        <v>-5.6787551131221718E-5</v>
      </c>
    </row>
    <row r="3022" spans="2:15" ht="15" customHeight="1">
      <c r="B3022" s="3" t="s">
        <v>122</v>
      </c>
      <c r="C3022" s="3" t="s">
        <v>39</v>
      </c>
      <c r="D3022" s="3" t="str">
        <f t="shared" si="329"/>
        <v>Check</v>
      </c>
      <c r="E3022" s="3" t="s">
        <v>211</v>
      </c>
      <c r="F3022" s="3" t="str">
        <f t="shared" si="330"/>
        <v/>
      </c>
      <c r="G3022" s="3">
        <v>12</v>
      </c>
      <c r="H3022" s="4">
        <v>-0.14275628000000001</v>
      </c>
      <c r="I3022" s="4">
        <v>-0.58949784999999999</v>
      </c>
      <c r="J3022" s="4">
        <v>-0.63530664999999997</v>
      </c>
      <c r="K3022" s="4">
        <f t="shared" si="331"/>
        <v>-0.14275628000000001</v>
      </c>
      <c r="L3022" s="4">
        <f t="shared" si="332"/>
        <v>-0.14275628000000001</v>
      </c>
      <c r="M3022" s="4">
        <f t="shared" si="333"/>
        <v>1.8099547511312217E-4</v>
      </c>
      <c r="N3022" s="4">
        <f t="shared" si="334"/>
        <v>-2.5838240723981902E-5</v>
      </c>
      <c r="O3022" s="4">
        <f t="shared" si="335"/>
        <v>-2.5838240723981902E-5</v>
      </c>
    </row>
    <row r="3023" spans="2:15" ht="15" customHeight="1">
      <c r="B3023" s="3" t="s">
        <v>122</v>
      </c>
      <c r="C3023" s="3" t="s">
        <v>14</v>
      </c>
      <c r="D3023" s="3" t="str">
        <f t="shared" si="329"/>
        <v>Check</v>
      </c>
      <c r="E3023" s="3" t="s">
        <v>211</v>
      </c>
      <c r="F3023" s="3" t="str">
        <f t="shared" si="330"/>
        <v/>
      </c>
      <c r="G3023" s="3">
        <v>12</v>
      </c>
      <c r="H3023" s="4">
        <v>-0.17779063000000001</v>
      </c>
      <c r="I3023" s="4">
        <v>-0.64845794000000001</v>
      </c>
      <c r="J3023" s="4">
        <v>-0.70758918000000004</v>
      </c>
      <c r="K3023" s="4">
        <f t="shared" si="331"/>
        <v>-0.17779063000000001</v>
      </c>
      <c r="L3023" s="4">
        <f t="shared" si="332"/>
        <v>-0.17779063000000001</v>
      </c>
      <c r="M3023" s="4">
        <f t="shared" si="333"/>
        <v>1.8099547511312217E-4</v>
      </c>
      <c r="N3023" s="4">
        <f t="shared" si="334"/>
        <v>-3.2179299547511312E-5</v>
      </c>
      <c r="O3023" s="4">
        <f t="shared" si="335"/>
        <v>-3.2179299547511312E-5</v>
      </c>
    </row>
    <row r="3024" spans="2:15" ht="15" customHeight="1">
      <c r="B3024" s="3" t="s">
        <v>122</v>
      </c>
      <c r="C3024" s="3" t="s">
        <v>15</v>
      </c>
      <c r="D3024" s="3" t="str">
        <f t="shared" si="329"/>
        <v>Check</v>
      </c>
      <c r="E3024" s="3" t="s">
        <v>211</v>
      </c>
      <c r="F3024" s="3" t="str">
        <f t="shared" si="330"/>
        <v/>
      </c>
      <c r="G3024" s="3">
        <v>12</v>
      </c>
      <c r="H3024" s="4">
        <v>-0.21504044</v>
      </c>
      <c r="I3024" s="4">
        <v>-0.71333484999999996</v>
      </c>
      <c r="J3024" s="4">
        <v>-0.78744541000000001</v>
      </c>
      <c r="K3024" s="4">
        <f t="shared" si="331"/>
        <v>-0.21504044</v>
      </c>
      <c r="L3024" s="4">
        <f t="shared" si="332"/>
        <v>-0.21504044</v>
      </c>
      <c r="M3024" s="4">
        <f t="shared" si="333"/>
        <v>1.8099547511312217E-4</v>
      </c>
      <c r="N3024" s="4">
        <f t="shared" si="334"/>
        <v>-3.8921346606334843E-5</v>
      </c>
      <c r="O3024" s="4">
        <f t="shared" si="335"/>
        <v>-3.8921346606334843E-5</v>
      </c>
    </row>
    <row r="3025" spans="2:15" ht="15" customHeight="1">
      <c r="B3025" s="3" t="s">
        <v>122</v>
      </c>
      <c r="C3025" s="3" t="s">
        <v>16</v>
      </c>
      <c r="D3025" s="3" t="str">
        <f t="shared" si="329"/>
        <v>Check</v>
      </c>
      <c r="E3025" s="3" t="s">
        <v>211</v>
      </c>
      <c r="F3025" s="3" t="str">
        <f t="shared" si="330"/>
        <v/>
      </c>
      <c r="G3025" s="3">
        <v>12</v>
      </c>
      <c r="H3025" s="4">
        <v>-0.22850429999999999</v>
      </c>
      <c r="I3025" s="4">
        <v>-0.72973036999999996</v>
      </c>
      <c r="J3025" s="4">
        <v>-0.80669371000000001</v>
      </c>
      <c r="K3025" s="4">
        <f t="shared" si="331"/>
        <v>-0.22850429999999999</v>
      </c>
      <c r="L3025" s="4">
        <f t="shared" si="332"/>
        <v>-0.22850429999999999</v>
      </c>
      <c r="M3025" s="4">
        <f t="shared" si="333"/>
        <v>1.8099547511312217E-4</v>
      </c>
      <c r="N3025" s="4">
        <f t="shared" si="334"/>
        <v>-4.1358244343891399E-5</v>
      </c>
      <c r="O3025" s="4">
        <f t="shared" si="335"/>
        <v>-4.1358244343891399E-5</v>
      </c>
    </row>
    <row r="3026" spans="2:15" ht="15" customHeight="1">
      <c r="B3026" s="3" t="s">
        <v>122</v>
      </c>
      <c r="C3026" s="3" t="s">
        <v>17</v>
      </c>
      <c r="D3026" s="3" t="str">
        <f t="shared" si="329"/>
        <v>Check</v>
      </c>
      <c r="E3026" s="3" t="s">
        <v>211</v>
      </c>
      <c r="F3026" s="3" t="str">
        <f t="shared" si="330"/>
        <v/>
      </c>
      <c r="G3026" s="3">
        <v>12</v>
      </c>
      <c r="H3026" s="4">
        <v>-0.25663648999999999</v>
      </c>
      <c r="I3026" s="4">
        <v>-0.76981876000000005</v>
      </c>
      <c r="J3026" s="4">
        <v>-0.85500370000000003</v>
      </c>
      <c r="K3026" s="4">
        <f t="shared" si="331"/>
        <v>-0.25663648999999999</v>
      </c>
      <c r="L3026" s="4">
        <f t="shared" si="332"/>
        <v>-0.25663648999999999</v>
      </c>
      <c r="M3026" s="4">
        <f t="shared" si="333"/>
        <v>1.8099547511312217E-4</v>
      </c>
      <c r="N3026" s="4">
        <f t="shared" si="334"/>
        <v>-4.6450043438914023E-5</v>
      </c>
      <c r="O3026" s="4">
        <f t="shared" si="335"/>
        <v>-4.6450043438914023E-5</v>
      </c>
    </row>
    <row r="3027" spans="2:15" ht="15" customHeight="1">
      <c r="B3027" s="3" t="s">
        <v>122</v>
      </c>
      <c r="C3027" s="3" t="s">
        <v>18</v>
      </c>
      <c r="D3027" s="3" t="str">
        <f t="shared" si="329"/>
        <v>Check</v>
      </c>
      <c r="E3027" s="3" t="s">
        <v>211</v>
      </c>
      <c r="F3027" s="3" t="str">
        <f t="shared" si="330"/>
        <v/>
      </c>
      <c r="G3027" s="3">
        <v>12</v>
      </c>
      <c r="H3027" s="4">
        <v>-0.78884838000000002</v>
      </c>
      <c r="I3027" s="4">
        <v>-1.5283707200000001</v>
      </c>
      <c r="J3027" s="4">
        <v>-1.8108204800000001</v>
      </c>
      <c r="K3027" s="4">
        <f t="shared" si="331"/>
        <v>-0.78884838000000002</v>
      </c>
      <c r="L3027" s="4">
        <f t="shared" si="332"/>
        <v>-0.78884838000000002</v>
      </c>
      <c r="M3027" s="4">
        <f t="shared" si="333"/>
        <v>1.8099547511312217E-4</v>
      </c>
      <c r="N3027" s="4">
        <f t="shared" si="334"/>
        <v>-1.4277798733031675E-4</v>
      </c>
      <c r="O3027" s="4">
        <f t="shared" si="335"/>
        <v>-1.4277798733031675E-4</v>
      </c>
    </row>
    <row r="3028" spans="2:15" ht="15" customHeight="1">
      <c r="B3028" s="3" t="s">
        <v>122</v>
      </c>
      <c r="C3028" s="3" t="s">
        <v>19</v>
      </c>
      <c r="D3028" s="3" t="str">
        <f t="shared" si="329"/>
        <v>Check</v>
      </c>
      <c r="E3028" s="3" t="s">
        <v>211</v>
      </c>
      <c r="F3028" s="3" t="str">
        <f t="shared" si="330"/>
        <v/>
      </c>
      <c r="G3028" s="3">
        <v>12</v>
      </c>
      <c r="H3028" s="4">
        <v>-0.56796082999999997</v>
      </c>
      <c r="I3028" s="4">
        <v>-1.69555056</v>
      </c>
      <c r="J3028" s="4">
        <v>-1.9957503700000001</v>
      </c>
      <c r="K3028" s="4">
        <f t="shared" si="331"/>
        <v>-0.56796082999999997</v>
      </c>
      <c r="L3028" s="4">
        <f t="shared" si="332"/>
        <v>-0.56796082999999997</v>
      </c>
      <c r="M3028" s="4">
        <f t="shared" si="333"/>
        <v>1.8099547511312217E-4</v>
      </c>
      <c r="N3028" s="4">
        <f t="shared" si="334"/>
        <v>-1.0279834027149321E-4</v>
      </c>
      <c r="O3028" s="4">
        <f t="shared" si="335"/>
        <v>-1.0279834027149321E-4</v>
      </c>
    </row>
    <row r="3029" spans="2:15" ht="15" customHeight="1">
      <c r="B3029" s="3" t="s">
        <v>122</v>
      </c>
      <c r="C3029" s="3" t="s">
        <v>20</v>
      </c>
      <c r="D3029" s="3" t="str">
        <f t="shared" si="329"/>
        <v>Check</v>
      </c>
      <c r="E3029" s="3" t="s">
        <v>211</v>
      </c>
      <c r="F3029" s="3" t="str">
        <f t="shared" si="330"/>
        <v/>
      </c>
      <c r="G3029" s="3">
        <v>12</v>
      </c>
      <c r="H3029" s="4">
        <v>-0.56688910999999997</v>
      </c>
      <c r="I3029" s="4">
        <v>-1.71355707</v>
      </c>
      <c r="J3029" s="4">
        <v>-2.0159818</v>
      </c>
      <c r="K3029" s="4">
        <f t="shared" si="331"/>
        <v>-0.56688910999999997</v>
      </c>
      <c r="L3029" s="4">
        <f t="shared" si="332"/>
        <v>-0.56688910999999997</v>
      </c>
      <c r="M3029" s="4">
        <f t="shared" si="333"/>
        <v>1.8099547511312217E-4</v>
      </c>
      <c r="N3029" s="4">
        <f t="shared" si="334"/>
        <v>-1.0260436380090496E-4</v>
      </c>
      <c r="O3029" s="4">
        <f t="shared" si="335"/>
        <v>-1.0260436380090496E-4</v>
      </c>
    </row>
    <row r="3030" spans="2:15" ht="15" customHeight="1">
      <c r="B3030" s="3" t="s">
        <v>122</v>
      </c>
      <c r="C3030" s="3" t="s">
        <v>21</v>
      </c>
      <c r="D3030" s="3" t="str">
        <f t="shared" si="329"/>
        <v>Check</v>
      </c>
      <c r="E3030" s="3" t="s">
        <v>211</v>
      </c>
      <c r="F3030" s="3" t="str">
        <f t="shared" si="330"/>
        <v/>
      </c>
      <c r="G3030" s="3">
        <v>12</v>
      </c>
      <c r="H3030" s="4">
        <v>-0.55391131000000005</v>
      </c>
      <c r="I3030" s="4">
        <v>-1.6999240099999999</v>
      </c>
      <c r="J3030" s="4">
        <v>-1.9979725800000001</v>
      </c>
      <c r="K3030" s="4">
        <f t="shared" si="331"/>
        <v>-0.55391131000000005</v>
      </c>
      <c r="L3030" s="4">
        <f t="shared" si="332"/>
        <v>-0.55391131000000005</v>
      </c>
      <c r="M3030" s="4">
        <f t="shared" si="333"/>
        <v>1.8099547511312217E-4</v>
      </c>
      <c r="N3030" s="4">
        <f t="shared" si="334"/>
        <v>-1.0025544072398191E-4</v>
      </c>
      <c r="O3030" s="4">
        <f t="shared" si="335"/>
        <v>-1.0025544072398191E-4</v>
      </c>
    </row>
    <row r="3031" spans="2:15" ht="15" customHeight="1">
      <c r="B3031" s="3" t="s">
        <v>122</v>
      </c>
      <c r="C3031" s="3" t="s">
        <v>22</v>
      </c>
      <c r="D3031" s="3" t="str">
        <f t="shared" si="329"/>
        <v>Check</v>
      </c>
      <c r="E3031" s="3" t="s">
        <v>211</v>
      </c>
      <c r="F3031" s="3" t="str">
        <f t="shared" si="330"/>
        <v/>
      </c>
      <c r="G3031" s="3">
        <v>12</v>
      </c>
      <c r="H3031" s="4">
        <v>-0.54232179999999997</v>
      </c>
      <c r="I3031" s="4">
        <v>-1.68566324</v>
      </c>
      <c r="J3031" s="4">
        <v>-1.9793569</v>
      </c>
      <c r="K3031" s="4">
        <f t="shared" si="331"/>
        <v>-0.54232179999999997</v>
      </c>
      <c r="L3031" s="4">
        <f t="shared" si="332"/>
        <v>-0.54232179999999997</v>
      </c>
      <c r="M3031" s="4">
        <f t="shared" si="333"/>
        <v>1.8099547511312217E-4</v>
      </c>
      <c r="N3031" s="4">
        <f t="shared" si="334"/>
        <v>-9.8157791855203616E-5</v>
      </c>
      <c r="O3031" s="4">
        <f t="shared" si="335"/>
        <v>-9.8157791855203616E-5</v>
      </c>
    </row>
    <row r="3032" spans="2:15" ht="15" customHeight="1">
      <c r="B3032" s="3" t="s">
        <v>122</v>
      </c>
      <c r="C3032" s="3" t="s">
        <v>23</v>
      </c>
      <c r="D3032" s="3" t="str">
        <f t="shared" si="329"/>
        <v>Check</v>
      </c>
      <c r="E3032" s="3" t="s">
        <v>211</v>
      </c>
      <c r="F3032" s="3" t="str">
        <f t="shared" si="330"/>
        <v/>
      </c>
      <c r="G3032" s="3">
        <v>12</v>
      </c>
      <c r="H3032" s="4">
        <v>-0.54002768000000001</v>
      </c>
      <c r="I3032" s="4">
        <v>-1.6882973299999999</v>
      </c>
      <c r="J3032" s="4">
        <v>-1.98132295</v>
      </c>
      <c r="K3032" s="4">
        <f t="shared" si="331"/>
        <v>-0.54002768000000001</v>
      </c>
      <c r="L3032" s="4">
        <f t="shared" si="332"/>
        <v>-0.54002768000000001</v>
      </c>
      <c r="M3032" s="4">
        <f t="shared" si="333"/>
        <v>1.8099547511312217E-4</v>
      </c>
      <c r="N3032" s="4">
        <f t="shared" si="334"/>
        <v>-9.7742566515837104E-5</v>
      </c>
      <c r="O3032" s="4">
        <f t="shared" si="335"/>
        <v>-9.7742566515837104E-5</v>
      </c>
    </row>
    <row r="3033" spans="2:15" ht="15" customHeight="1">
      <c r="B3033" s="3" t="s">
        <v>122</v>
      </c>
      <c r="C3033" s="3" t="s">
        <v>24</v>
      </c>
      <c r="D3033" s="3" t="str">
        <f t="shared" si="329"/>
        <v>Check</v>
      </c>
      <c r="E3033" s="3" t="s">
        <v>211</v>
      </c>
      <c r="F3033" s="3" t="str">
        <f t="shared" si="330"/>
        <v/>
      </c>
      <c r="G3033" s="3">
        <v>12</v>
      </c>
      <c r="H3033" s="4">
        <v>-0.54538593999999996</v>
      </c>
      <c r="I3033" s="4">
        <v>-1.69593697</v>
      </c>
      <c r="J3033" s="4">
        <v>-1.99172712</v>
      </c>
      <c r="K3033" s="4">
        <f t="shared" si="331"/>
        <v>-0.54538593999999996</v>
      </c>
      <c r="L3033" s="4">
        <f t="shared" si="332"/>
        <v>-0.54538593999999996</v>
      </c>
      <c r="M3033" s="4">
        <f t="shared" si="333"/>
        <v>1.8099547511312217E-4</v>
      </c>
      <c r="N3033" s="4">
        <f t="shared" si="334"/>
        <v>-9.8712387330316732E-5</v>
      </c>
      <c r="O3033" s="4">
        <f t="shared" si="335"/>
        <v>-9.8712387330316732E-5</v>
      </c>
    </row>
    <row r="3034" spans="2:15" ht="15" customHeight="1">
      <c r="B3034" s="3" t="s">
        <v>123</v>
      </c>
      <c r="C3034" s="3" t="s">
        <v>1</v>
      </c>
      <c r="D3034" s="3" t="str">
        <f t="shared" si="329"/>
        <v>Check</v>
      </c>
      <c r="E3034" s="3" t="s">
        <v>211</v>
      </c>
      <c r="F3034" s="3" t="str">
        <f t="shared" si="330"/>
        <v/>
      </c>
      <c r="G3034" s="3">
        <v>4</v>
      </c>
      <c r="H3034" s="4">
        <v>-0.10926137</v>
      </c>
      <c r="I3034" s="4">
        <v>-0.49399177999999999</v>
      </c>
      <c r="J3034" s="4">
        <v>-0.5088762</v>
      </c>
      <c r="K3034" s="4">
        <f t="shared" si="331"/>
        <v>-0.10926137</v>
      </c>
      <c r="L3034" s="4">
        <f t="shared" si="332"/>
        <v>-0.10926137</v>
      </c>
      <c r="M3034" s="4">
        <f t="shared" si="333"/>
        <v>6.0331825037707392E-5</v>
      </c>
      <c r="N3034" s="4">
        <f t="shared" si="334"/>
        <v>-6.591937858220211E-6</v>
      </c>
      <c r="O3034" s="4">
        <f t="shared" si="335"/>
        <v>-6.591937858220211E-6</v>
      </c>
    </row>
    <row r="3035" spans="2:15" ht="15" customHeight="1">
      <c r="B3035" s="3" t="s">
        <v>123</v>
      </c>
      <c r="C3035" s="3" t="s">
        <v>2</v>
      </c>
      <c r="D3035" s="3" t="str">
        <f t="shared" si="329"/>
        <v>Check</v>
      </c>
      <c r="E3035" s="3" t="s">
        <v>211</v>
      </c>
      <c r="F3035" s="3" t="str">
        <f t="shared" si="330"/>
        <v/>
      </c>
      <c r="G3035" s="3">
        <v>4</v>
      </c>
      <c r="H3035" s="4">
        <v>-0.12535177</v>
      </c>
      <c r="I3035" s="4">
        <v>-0.52947462000000001</v>
      </c>
      <c r="J3035" s="4">
        <v>-0.55304176999999999</v>
      </c>
      <c r="K3035" s="4">
        <f t="shared" si="331"/>
        <v>-0.12535177</v>
      </c>
      <c r="L3035" s="4">
        <f t="shared" si="332"/>
        <v>-0.12535177</v>
      </c>
      <c r="M3035" s="4">
        <f t="shared" si="333"/>
        <v>6.0331825037707392E-5</v>
      </c>
      <c r="N3035" s="4">
        <f t="shared" si="334"/>
        <v>-7.5627010558069384E-6</v>
      </c>
      <c r="O3035" s="4">
        <f t="shared" si="335"/>
        <v>-7.5627010558069384E-6</v>
      </c>
    </row>
    <row r="3036" spans="2:15" ht="15" customHeight="1">
      <c r="B3036" s="3" t="s">
        <v>123</v>
      </c>
      <c r="C3036" s="3" t="s">
        <v>3</v>
      </c>
      <c r="D3036" s="3" t="str">
        <f t="shared" si="329"/>
        <v>Check</v>
      </c>
      <c r="E3036" s="3" t="s">
        <v>211</v>
      </c>
      <c r="F3036" s="3" t="str">
        <f t="shared" si="330"/>
        <v/>
      </c>
      <c r="G3036" s="3">
        <v>4</v>
      </c>
      <c r="H3036" s="4">
        <v>-0.16771332</v>
      </c>
      <c r="I3036" s="4">
        <v>-0.60319429000000002</v>
      </c>
      <c r="J3036" s="4">
        <v>-0.64320418999999995</v>
      </c>
      <c r="K3036" s="4">
        <f t="shared" si="331"/>
        <v>-0.16771332</v>
      </c>
      <c r="L3036" s="4">
        <f t="shared" si="332"/>
        <v>-0.16771332</v>
      </c>
      <c r="M3036" s="4">
        <f t="shared" si="333"/>
        <v>6.0331825037707392E-5</v>
      </c>
      <c r="N3036" s="4">
        <f t="shared" si="334"/>
        <v>-1.0118450678733031E-5</v>
      </c>
      <c r="O3036" s="4">
        <f t="shared" si="335"/>
        <v>-1.0118450678733031E-5</v>
      </c>
    </row>
    <row r="3037" spans="2:15" ht="15" customHeight="1">
      <c r="B3037" s="3" t="s">
        <v>123</v>
      </c>
      <c r="C3037" s="3" t="s">
        <v>4</v>
      </c>
      <c r="D3037" s="3" t="str">
        <f t="shared" si="329"/>
        <v>Check</v>
      </c>
      <c r="E3037" s="3" t="s">
        <v>211</v>
      </c>
      <c r="F3037" s="3" t="str">
        <f t="shared" si="330"/>
        <v/>
      </c>
      <c r="G3037" s="3">
        <v>4</v>
      </c>
      <c r="H3037" s="4">
        <v>-0.18385998000000001</v>
      </c>
      <c r="I3037" s="4">
        <v>-0.62886240999999998</v>
      </c>
      <c r="J3037" s="4">
        <v>-0.67376866999999996</v>
      </c>
      <c r="K3037" s="4">
        <f t="shared" si="331"/>
        <v>-0.18385998000000001</v>
      </c>
      <c r="L3037" s="4">
        <f t="shared" si="332"/>
        <v>-0.18385998000000001</v>
      </c>
      <c r="M3037" s="4">
        <f t="shared" si="333"/>
        <v>6.0331825037707392E-5</v>
      </c>
      <c r="N3037" s="4">
        <f t="shared" si="334"/>
        <v>-1.1092608144796381E-5</v>
      </c>
      <c r="O3037" s="4">
        <f t="shared" si="335"/>
        <v>-1.1092608144796381E-5</v>
      </c>
    </row>
    <row r="3038" spans="2:15" ht="15" customHeight="1">
      <c r="B3038" s="3" t="s">
        <v>123</v>
      </c>
      <c r="C3038" s="3" t="s">
        <v>5</v>
      </c>
      <c r="D3038" s="3" t="str">
        <f t="shared" si="329"/>
        <v>Check</v>
      </c>
      <c r="E3038" s="3" t="s">
        <v>211</v>
      </c>
      <c r="F3038" s="3" t="str">
        <f t="shared" si="330"/>
        <v/>
      </c>
      <c r="G3038" s="3">
        <v>4</v>
      </c>
      <c r="H3038" s="4">
        <v>-0.21510705999999999</v>
      </c>
      <c r="I3038" s="4">
        <v>-0.67423308999999998</v>
      </c>
      <c r="J3038" s="4">
        <v>-0.72826433999999995</v>
      </c>
      <c r="K3038" s="4">
        <f t="shared" si="331"/>
        <v>-0.21510705999999999</v>
      </c>
      <c r="L3038" s="4">
        <f t="shared" si="332"/>
        <v>-0.21510705999999999</v>
      </c>
      <c r="M3038" s="4">
        <f t="shared" si="333"/>
        <v>6.0331825037707392E-5</v>
      </c>
      <c r="N3038" s="4">
        <f t="shared" si="334"/>
        <v>-1.2977801508295626E-5</v>
      </c>
      <c r="O3038" s="4">
        <f t="shared" si="335"/>
        <v>-1.2977801508295626E-5</v>
      </c>
    </row>
    <row r="3039" spans="2:15" ht="15" customHeight="1">
      <c r="B3039" s="3" t="s">
        <v>123</v>
      </c>
      <c r="C3039" s="3" t="s">
        <v>6</v>
      </c>
      <c r="D3039" s="3" t="str">
        <f t="shared" si="329"/>
        <v>Check</v>
      </c>
      <c r="E3039" s="3" t="s">
        <v>211</v>
      </c>
      <c r="F3039" s="3" t="str">
        <f t="shared" si="330"/>
        <v/>
      </c>
      <c r="G3039" s="3">
        <v>4</v>
      </c>
      <c r="H3039" s="4">
        <v>-0.22183515000000001</v>
      </c>
      <c r="I3039" s="4">
        <v>-0.66135480999999996</v>
      </c>
      <c r="J3039" s="4">
        <v>-0.71277933999999998</v>
      </c>
      <c r="K3039" s="4">
        <f t="shared" si="331"/>
        <v>-0.22183515000000001</v>
      </c>
      <c r="L3039" s="4">
        <f t="shared" si="332"/>
        <v>-0.22183515000000001</v>
      </c>
      <c r="M3039" s="4">
        <f t="shared" si="333"/>
        <v>6.0331825037707392E-5</v>
      </c>
      <c r="N3039" s="4">
        <f t="shared" si="334"/>
        <v>-1.3383719457013576E-5</v>
      </c>
      <c r="O3039" s="4">
        <f t="shared" si="335"/>
        <v>-1.3383719457013576E-5</v>
      </c>
    </row>
    <row r="3040" spans="2:15" ht="15" customHeight="1">
      <c r="B3040" s="3" t="s">
        <v>123</v>
      </c>
      <c r="C3040" s="3" t="s">
        <v>8</v>
      </c>
      <c r="D3040" s="3" t="str">
        <f t="shared" si="329"/>
        <v>Check</v>
      </c>
      <c r="E3040" s="3" t="s">
        <v>211</v>
      </c>
      <c r="F3040" s="3" t="str">
        <f t="shared" si="330"/>
        <v/>
      </c>
      <c r="G3040" s="3">
        <v>4</v>
      </c>
      <c r="H3040" s="4">
        <v>-0.67975695000000003</v>
      </c>
      <c r="I3040" s="4">
        <v>-1.8930248700000001</v>
      </c>
      <c r="J3040" s="4">
        <v>-2.2269678499999999</v>
      </c>
      <c r="K3040" s="4">
        <f t="shared" si="331"/>
        <v>-0.67975695000000003</v>
      </c>
      <c r="L3040" s="4">
        <f t="shared" si="332"/>
        <v>-0.67975695000000003</v>
      </c>
      <c r="M3040" s="4">
        <f t="shared" si="333"/>
        <v>6.0331825037707392E-5</v>
      </c>
      <c r="N3040" s="4">
        <f t="shared" si="334"/>
        <v>-4.1010977375565615E-5</v>
      </c>
      <c r="O3040" s="4">
        <f t="shared" si="335"/>
        <v>-4.1010977375565615E-5</v>
      </c>
    </row>
    <row r="3041" spans="2:15" ht="15" customHeight="1">
      <c r="B3041" s="3" t="s">
        <v>123</v>
      </c>
      <c r="C3041" s="3" t="s">
        <v>9</v>
      </c>
      <c r="D3041" s="3" t="str">
        <f t="shared" si="329"/>
        <v>Check</v>
      </c>
      <c r="E3041" s="3" t="s">
        <v>211</v>
      </c>
      <c r="F3041" s="3" t="str">
        <f t="shared" si="330"/>
        <v/>
      </c>
      <c r="G3041" s="3">
        <v>4</v>
      </c>
      <c r="H3041" s="4">
        <v>-0.66352111999999996</v>
      </c>
      <c r="I3041" s="4">
        <v>-1.8766040799999999</v>
      </c>
      <c r="J3041" s="4">
        <v>-2.2057311500000001</v>
      </c>
      <c r="K3041" s="4">
        <f t="shared" si="331"/>
        <v>-0.66352111999999996</v>
      </c>
      <c r="L3041" s="4">
        <f t="shared" si="332"/>
        <v>-0.66352111999999996</v>
      </c>
      <c r="M3041" s="4">
        <f t="shared" si="333"/>
        <v>6.0331825037707392E-5</v>
      </c>
      <c r="N3041" s="4">
        <f t="shared" si="334"/>
        <v>-4.0031440120663652E-5</v>
      </c>
      <c r="O3041" s="4">
        <f t="shared" si="335"/>
        <v>-4.0031440120663652E-5</v>
      </c>
    </row>
    <row r="3042" spans="2:15" ht="15" customHeight="1">
      <c r="B3042" s="3" t="s">
        <v>123</v>
      </c>
      <c r="C3042" s="3" t="s">
        <v>10</v>
      </c>
      <c r="D3042" s="3" t="str">
        <f t="shared" si="329"/>
        <v>Check</v>
      </c>
      <c r="E3042" s="3" t="s">
        <v>211</v>
      </c>
      <c r="F3042" s="3" t="str">
        <f t="shared" si="330"/>
        <v/>
      </c>
      <c r="G3042" s="3">
        <v>4</v>
      </c>
      <c r="H3042" s="4">
        <v>-0.64688619000000003</v>
      </c>
      <c r="I3042" s="4">
        <v>-1.85503046</v>
      </c>
      <c r="J3042" s="4">
        <v>-2.1783527199999999</v>
      </c>
      <c r="K3042" s="4">
        <f t="shared" si="331"/>
        <v>-0.64688619000000003</v>
      </c>
      <c r="L3042" s="4">
        <f t="shared" si="332"/>
        <v>-0.64688619000000003</v>
      </c>
      <c r="M3042" s="4">
        <f t="shared" si="333"/>
        <v>6.0331825037707392E-5</v>
      </c>
      <c r="N3042" s="4">
        <f t="shared" si="334"/>
        <v>-3.9027824434389143E-5</v>
      </c>
      <c r="O3042" s="4">
        <f t="shared" si="335"/>
        <v>-3.9027824434389143E-5</v>
      </c>
    </row>
    <row r="3043" spans="2:15" ht="15" customHeight="1">
      <c r="B3043" s="3" t="s">
        <v>123</v>
      </c>
      <c r="C3043" s="3" t="s">
        <v>11</v>
      </c>
      <c r="D3043" s="3" t="str">
        <f t="shared" si="329"/>
        <v>Check</v>
      </c>
      <c r="E3043" s="3" t="s">
        <v>211</v>
      </c>
      <c r="F3043" s="3" t="str">
        <f t="shared" si="330"/>
        <v/>
      </c>
      <c r="G3043" s="3">
        <v>4</v>
      </c>
      <c r="H3043" s="4">
        <v>-0.63236707000000003</v>
      </c>
      <c r="I3043" s="4">
        <v>-1.83568299</v>
      </c>
      <c r="J3043" s="4">
        <v>-2.1537881400000001</v>
      </c>
      <c r="K3043" s="4">
        <f t="shared" si="331"/>
        <v>-0.63236707000000003</v>
      </c>
      <c r="L3043" s="4">
        <f t="shared" si="332"/>
        <v>-0.63236707000000003</v>
      </c>
      <c r="M3043" s="4">
        <f t="shared" si="333"/>
        <v>6.0331825037707392E-5</v>
      </c>
      <c r="N3043" s="4">
        <f t="shared" si="334"/>
        <v>-3.8151859426847662E-5</v>
      </c>
      <c r="O3043" s="4">
        <f t="shared" si="335"/>
        <v>-3.8151859426847662E-5</v>
      </c>
    </row>
    <row r="3044" spans="2:15" ht="15" customHeight="1">
      <c r="B3044" s="3" t="s">
        <v>123</v>
      </c>
      <c r="C3044" s="3" t="s">
        <v>12</v>
      </c>
      <c r="D3044" s="3" t="str">
        <f t="shared" si="329"/>
        <v>Check</v>
      </c>
      <c r="E3044" s="3" t="s">
        <v>211</v>
      </c>
      <c r="F3044" s="3" t="str">
        <f t="shared" si="330"/>
        <v/>
      </c>
      <c r="G3044" s="3">
        <v>4</v>
      </c>
      <c r="H3044" s="4">
        <v>-0.65162573000000001</v>
      </c>
      <c r="I3044" s="4">
        <v>-1.8758151999999999</v>
      </c>
      <c r="J3044" s="4">
        <v>-2.20211647</v>
      </c>
      <c r="K3044" s="4">
        <f t="shared" si="331"/>
        <v>-0.65162573000000001</v>
      </c>
      <c r="L3044" s="4">
        <f t="shared" si="332"/>
        <v>-0.65162573000000001</v>
      </c>
      <c r="M3044" s="4">
        <f t="shared" si="333"/>
        <v>6.0331825037707392E-5</v>
      </c>
      <c r="N3044" s="4">
        <f t="shared" si="334"/>
        <v>-3.9313769532428354E-5</v>
      </c>
      <c r="O3044" s="4">
        <f t="shared" si="335"/>
        <v>-3.9313769532428354E-5</v>
      </c>
    </row>
    <row r="3045" spans="2:15" ht="15" customHeight="1">
      <c r="B3045" s="3" t="s">
        <v>123</v>
      </c>
      <c r="C3045" s="3" t="s">
        <v>13</v>
      </c>
      <c r="D3045" s="3" t="str">
        <f t="shared" si="329"/>
        <v>Check</v>
      </c>
      <c r="E3045" s="3" t="s">
        <v>211</v>
      </c>
      <c r="F3045" s="3" t="str">
        <f t="shared" si="330"/>
        <v/>
      </c>
      <c r="G3045" s="3">
        <v>12</v>
      </c>
      <c r="H3045" s="4">
        <v>-0.14224049</v>
      </c>
      <c r="I3045" s="4">
        <v>-0.25570344</v>
      </c>
      <c r="J3045" s="4">
        <v>-0.22892286000000001</v>
      </c>
      <c r="K3045" s="4">
        <f t="shared" si="331"/>
        <v>-0.14224049</v>
      </c>
      <c r="L3045" s="4">
        <f t="shared" si="332"/>
        <v>-0.14224049</v>
      </c>
      <c r="M3045" s="4">
        <f t="shared" si="333"/>
        <v>1.8099547511312217E-4</v>
      </c>
      <c r="N3045" s="4">
        <f t="shared" si="334"/>
        <v>-2.5744885067873303E-5</v>
      </c>
      <c r="O3045" s="4">
        <f t="shared" si="335"/>
        <v>-2.5744885067873303E-5</v>
      </c>
    </row>
    <row r="3046" spans="2:15" ht="15" customHeight="1">
      <c r="B3046" s="3" t="s">
        <v>123</v>
      </c>
      <c r="C3046" s="3" t="s">
        <v>39</v>
      </c>
      <c r="D3046" s="3" t="str">
        <f t="shared" si="329"/>
        <v>Check</v>
      </c>
      <c r="E3046" s="3" t="s">
        <v>211</v>
      </c>
      <c r="F3046" s="3" t="str">
        <f t="shared" si="330"/>
        <v/>
      </c>
      <c r="G3046" s="3">
        <v>12</v>
      </c>
      <c r="H3046" s="4">
        <v>-6.3629309999999994E-2</v>
      </c>
      <c r="I3046" s="4">
        <v>-0.4364074</v>
      </c>
      <c r="J3046" s="4">
        <v>-0.44521398000000001</v>
      </c>
      <c r="K3046" s="4">
        <f t="shared" si="331"/>
        <v>-6.3629309999999994E-2</v>
      </c>
      <c r="L3046" s="4">
        <f t="shared" si="332"/>
        <v>-6.3629309999999994E-2</v>
      </c>
      <c r="M3046" s="4">
        <f t="shared" si="333"/>
        <v>1.8099547511312217E-4</v>
      </c>
      <c r="N3046" s="4">
        <f t="shared" si="334"/>
        <v>-1.1516617194570135E-5</v>
      </c>
      <c r="O3046" s="4">
        <f t="shared" si="335"/>
        <v>-1.1516617194570135E-5</v>
      </c>
    </row>
    <row r="3047" spans="2:15" ht="15" customHeight="1">
      <c r="B3047" s="3" t="s">
        <v>123</v>
      </c>
      <c r="C3047" s="3" t="s">
        <v>14</v>
      </c>
      <c r="D3047" s="3" t="str">
        <f t="shared" si="329"/>
        <v>Check</v>
      </c>
      <c r="E3047" s="3" t="s">
        <v>211</v>
      </c>
      <c r="F3047" s="3" t="str">
        <f t="shared" si="330"/>
        <v/>
      </c>
      <c r="G3047" s="3">
        <v>12</v>
      </c>
      <c r="H3047" s="4">
        <v>-7.8685279999999996E-2</v>
      </c>
      <c r="I3047" s="4">
        <v>-0.47059863000000002</v>
      </c>
      <c r="J3047" s="4">
        <v>-0.48780000000000001</v>
      </c>
      <c r="K3047" s="4">
        <f t="shared" si="331"/>
        <v>-7.8685279999999996E-2</v>
      </c>
      <c r="L3047" s="4">
        <f t="shared" si="332"/>
        <v>-7.8685279999999996E-2</v>
      </c>
      <c r="M3047" s="4">
        <f t="shared" si="333"/>
        <v>1.8099547511312217E-4</v>
      </c>
      <c r="N3047" s="4">
        <f t="shared" si="334"/>
        <v>-1.4241679638009048E-5</v>
      </c>
      <c r="O3047" s="4">
        <f t="shared" si="335"/>
        <v>-1.4241679638009048E-5</v>
      </c>
    </row>
    <row r="3048" spans="2:15" ht="15" customHeight="1">
      <c r="B3048" s="3" t="s">
        <v>123</v>
      </c>
      <c r="C3048" s="3" t="s">
        <v>15</v>
      </c>
      <c r="D3048" s="3" t="str">
        <f t="shared" si="329"/>
        <v>Check</v>
      </c>
      <c r="E3048" s="3" t="s">
        <v>211</v>
      </c>
      <c r="F3048" s="3" t="str">
        <f t="shared" si="330"/>
        <v/>
      </c>
      <c r="G3048" s="3">
        <v>12</v>
      </c>
      <c r="H3048" s="4">
        <v>-0.11944079000000001</v>
      </c>
      <c r="I3048" s="4">
        <v>-0.54169555000000003</v>
      </c>
      <c r="J3048" s="4">
        <v>-0.57496727999999997</v>
      </c>
      <c r="K3048" s="4">
        <f t="shared" si="331"/>
        <v>-0.11944079000000001</v>
      </c>
      <c r="L3048" s="4">
        <f t="shared" si="332"/>
        <v>-0.11944079000000001</v>
      </c>
      <c r="M3048" s="4">
        <f t="shared" si="333"/>
        <v>1.8099547511312217E-4</v>
      </c>
      <c r="N3048" s="4">
        <f t="shared" si="334"/>
        <v>-2.1618242533936652E-5</v>
      </c>
      <c r="O3048" s="4">
        <f t="shared" si="335"/>
        <v>-2.1618242533936652E-5</v>
      </c>
    </row>
    <row r="3049" spans="2:15" ht="15" customHeight="1">
      <c r="B3049" s="3" t="s">
        <v>123</v>
      </c>
      <c r="C3049" s="3" t="s">
        <v>16</v>
      </c>
      <c r="D3049" s="3" t="str">
        <f t="shared" si="329"/>
        <v>Check</v>
      </c>
      <c r="E3049" s="3" t="s">
        <v>211</v>
      </c>
      <c r="F3049" s="3" t="str">
        <f t="shared" si="330"/>
        <v/>
      </c>
      <c r="G3049" s="3">
        <v>12</v>
      </c>
      <c r="H3049" s="4">
        <v>-0.13547739</v>
      </c>
      <c r="I3049" s="4">
        <v>-0.56643087000000003</v>
      </c>
      <c r="J3049" s="4">
        <v>-0.60442280999999998</v>
      </c>
      <c r="K3049" s="4">
        <f t="shared" si="331"/>
        <v>-0.13547739</v>
      </c>
      <c r="L3049" s="4">
        <f t="shared" si="332"/>
        <v>-0.13547739</v>
      </c>
      <c r="M3049" s="4">
        <f t="shared" si="333"/>
        <v>1.8099547511312217E-4</v>
      </c>
      <c r="N3049" s="4">
        <f t="shared" si="334"/>
        <v>-2.4520794570135747E-5</v>
      </c>
      <c r="O3049" s="4">
        <f t="shared" si="335"/>
        <v>-2.4520794570135747E-5</v>
      </c>
    </row>
    <row r="3050" spans="2:15" ht="15" customHeight="1">
      <c r="B3050" s="3" t="s">
        <v>123</v>
      </c>
      <c r="C3050" s="3" t="s">
        <v>17</v>
      </c>
      <c r="D3050" s="3" t="str">
        <f t="shared" si="329"/>
        <v>Check</v>
      </c>
      <c r="E3050" s="3" t="s">
        <v>211</v>
      </c>
      <c r="F3050" s="3" t="str">
        <f t="shared" si="330"/>
        <v/>
      </c>
      <c r="G3050" s="3">
        <v>12</v>
      </c>
      <c r="H3050" s="4">
        <v>-0.16498841</v>
      </c>
      <c r="I3050" s="4">
        <v>-0.60938981000000003</v>
      </c>
      <c r="J3050" s="4">
        <v>-0.65623567999999999</v>
      </c>
      <c r="K3050" s="4">
        <f t="shared" si="331"/>
        <v>-0.16498841</v>
      </c>
      <c r="L3050" s="4">
        <f t="shared" si="332"/>
        <v>-0.16498841</v>
      </c>
      <c r="M3050" s="4">
        <f t="shared" si="333"/>
        <v>1.8099547511312217E-4</v>
      </c>
      <c r="N3050" s="4">
        <f t="shared" si="334"/>
        <v>-2.9862155656108597E-5</v>
      </c>
      <c r="O3050" s="4">
        <f t="shared" si="335"/>
        <v>-2.9862155656108597E-5</v>
      </c>
    </row>
    <row r="3051" spans="2:15" ht="15" customHeight="1">
      <c r="B3051" s="3" t="s">
        <v>123</v>
      </c>
      <c r="C3051" s="3" t="s">
        <v>18</v>
      </c>
      <c r="D3051" s="3" t="str">
        <f t="shared" si="329"/>
        <v>Check</v>
      </c>
      <c r="E3051" s="3" t="s">
        <v>211</v>
      </c>
      <c r="F3051" s="3" t="str">
        <f t="shared" si="330"/>
        <v/>
      </c>
      <c r="G3051" s="3">
        <v>12</v>
      </c>
      <c r="H3051" s="4">
        <v>-0.17203515</v>
      </c>
      <c r="I3051" s="4">
        <v>-0.59878699999999996</v>
      </c>
      <c r="J3051" s="4">
        <v>-0.64344970999999995</v>
      </c>
      <c r="K3051" s="4">
        <f t="shared" si="331"/>
        <v>-0.17203515</v>
      </c>
      <c r="L3051" s="4">
        <f t="shared" si="332"/>
        <v>-0.17203515</v>
      </c>
      <c r="M3051" s="4">
        <f t="shared" si="333"/>
        <v>1.8099547511312217E-4</v>
      </c>
      <c r="N3051" s="4">
        <f t="shared" si="334"/>
        <v>-3.1137583710407236E-5</v>
      </c>
      <c r="O3051" s="4">
        <f t="shared" si="335"/>
        <v>-3.1137583710407236E-5</v>
      </c>
    </row>
    <row r="3052" spans="2:15" ht="15" customHeight="1">
      <c r="B3052" s="3" t="s">
        <v>123</v>
      </c>
      <c r="C3052" s="3" t="s">
        <v>19</v>
      </c>
      <c r="D3052" s="3" t="str">
        <f t="shared" si="329"/>
        <v>Check</v>
      </c>
      <c r="E3052" s="3" t="s">
        <v>211</v>
      </c>
      <c r="F3052" s="3" t="str">
        <f t="shared" si="330"/>
        <v/>
      </c>
      <c r="G3052" s="3">
        <v>12</v>
      </c>
      <c r="H3052" s="4">
        <v>-0.76864036000000002</v>
      </c>
      <c r="I3052" s="4">
        <v>-1.4868018999999999</v>
      </c>
      <c r="J3052" s="4">
        <v>-1.76083112</v>
      </c>
      <c r="K3052" s="4">
        <f t="shared" si="331"/>
        <v>-0.76864036000000002</v>
      </c>
      <c r="L3052" s="4">
        <f t="shared" si="332"/>
        <v>-0.76864036000000002</v>
      </c>
      <c r="M3052" s="4">
        <f t="shared" si="333"/>
        <v>1.8099547511312217E-4</v>
      </c>
      <c r="N3052" s="4">
        <f t="shared" si="334"/>
        <v>-1.3912042714932127E-4</v>
      </c>
      <c r="O3052" s="4">
        <f t="shared" si="335"/>
        <v>-1.3912042714932127E-4</v>
      </c>
    </row>
    <row r="3053" spans="2:15" ht="15" customHeight="1">
      <c r="B3053" s="3" t="s">
        <v>123</v>
      </c>
      <c r="C3053" s="3" t="s">
        <v>20</v>
      </c>
      <c r="D3053" s="3" t="str">
        <f t="shared" si="329"/>
        <v>Check</v>
      </c>
      <c r="E3053" s="3" t="s">
        <v>211</v>
      </c>
      <c r="F3053" s="3" t="str">
        <f t="shared" si="330"/>
        <v/>
      </c>
      <c r="G3053" s="3">
        <v>12</v>
      </c>
      <c r="H3053" s="4">
        <v>-0.56280859999999999</v>
      </c>
      <c r="I3053" s="4">
        <v>-1.70873232</v>
      </c>
      <c r="J3053" s="4">
        <v>-2.0109522900000001</v>
      </c>
      <c r="K3053" s="4">
        <f t="shared" si="331"/>
        <v>-0.56280859999999999</v>
      </c>
      <c r="L3053" s="4">
        <f t="shared" si="332"/>
        <v>-0.56280859999999999</v>
      </c>
      <c r="M3053" s="4">
        <f t="shared" si="333"/>
        <v>1.8099547511312217E-4</v>
      </c>
      <c r="N3053" s="4">
        <f t="shared" si="334"/>
        <v>-1.0186580995475112E-4</v>
      </c>
      <c r="O3053" s="4">
        <f t="shared" si="335"/>
        <v>-1.0186580995475112E-4</v>
      </c>
    </row>
    <row r="3054" spans="2:15" ht="15" customHeight="1">
      <c r="B3054" s="3" t="s">
        <v>123</v>
      </c>
      <c r="C3054" s="3" t="s">
        <v>21</v>
      </c>
      <c r="D3054" s="3" t="str">
        <f t="shared" si="329"/>
        <v>Check</v>
      </c>
      <c r="E3054" s="3" t="s">
        <v>211</v>
      </c>
      <c r="F3054" s="3" t="str">
        <f t="shared" si="330"/>
        <v/>
      </c>
      <c r="G3054" s="3">
        <v>12</v>
      </c>
      <c r="H3054" s="4">
        <v>-0.54820829000000004</v>
      </c>
      <c r="I3054" s="4">
        <v>-1.69330264</v>
      </c>
      <c r="J3054" s="4">
        <v>-1.99074163</v>
      </c>
      <c r="K3054" s="4">
        <f t="shared" si="331"/>
        <v>-0.54820829000000004</v>
      </c>
      <c r="L3054" s="4">
        <f t="shared" si="332"/>
        <v>-0.54820829000000004</v>
      </c>
      <c r="M3054" s="4">
        <f t="shared" si="333"/>
        <v>1.8099547511312217E-4</v>
      </c>
      <c r="N3054" s="4">
        <f t="shared" si="334"/>
        <v>-9.9223219909502265E-5</v>
      </c>
      <c r="O3054" s="4">
        <f t="shared" si="335"/>
        <v>-9.9223219909502265E-5</v>
      </c>
    </row>
    <row r="3055" spans="2:15" ht="15" customHeight="1">
      <c r="B3055" s="3" t="s">
        <v>123</v>
      </c>
      <c r="C3055" s="3" t="s">
        <v>22</v>
      </c>
      <c r="D3055" s="3" t="str">
        <f t="shared" si="329"/>
        <v>Check</v>
      </c>
      <c r="E3055" s="3" t="s">
        <v>211</v>
      </c>
      <c r="F3055" s="3" t="str">
        <f t="shared" si="330"/>
        <v/>
      </c>
      <c r="G3055" s="3">
        <v>12</v>
      </c>
      <c r="H3055" s="4">
        <v>-0.53321300000000005</v>
      </c>
      <c r="I3055" s="4">
        <v>-1.67287192</v>
      </c>
      <c r="J3055" s="4">
        <v>-1.9645702199999999</v>
      </c>
      <c r="K3055" s="4">
        <f t="shared" si="331"/>
        <v>-0.53321300000000005</v>
      </c>
      <c r="L3055" s="4">
        <f t="shared" si="332"/>
        <v>-0.53321300000000005</v>
      </c>
      <c r="M3055" s="4">
        <f t="shared" si="333"/>
        <v>1.8099547511312217E-4</v>
      </c>
      <c r="N3055" s="4">
        <f t="shared" si="334"/>
        <v>-9.6509140271493226E-5</v>
      </c>
      <c r="O3055" s="4">
        <f t="shared" si="335"/>
        <v>-9.6509140271493226E-5</v>
      </c>
    </row>
    <row r="3056" spans="2:15" ht="15" customHeight="1">
      <c r="B3056" s="3" t="s">
        <v>123</v>
      </c>
      <c r="C3056" s="3" t="s">
        <v>23</v>
      </c>
      <c r="D3056" s="3" t="str">
        <f t="shared" si="329"/>
        <v>Check</v>
      </c>
      <c r="E3056" s="3" t="s">
        <v>211</v>
      </c>
      <c r="F3056" s="3" t="str">
        <f t="shared" si="330"/>
        <v/>
      </c>
      <c r="G3056" s="3">
        <v>12</v>
      </c>
      <c r="H3056" s="4">
        <v>-0.52031609999999995</v>
      </c>
      <c r="I3056" s="4">
        <v>-1.65455971</v>
      </c>
      <c r="J3056" s="4">
        <v>-1.94108781</v>
      </c>
      <c r="K3056" s="4">
        <f t="shared" si="331"/>
        <v>-0.52031609999999995</v>
      </c>
      <c r="L3056" s="4">
        <f t="shared" si="332"/>
        <v>-0.52031609999999995</v>
      </c>
      <c r="M3056" s="4">
        <f t="shared" si="333"/>
        <v>1.8099547511312217E-4</v>
      </c>
      <c r="N3056" s="4">
        <f t="shared" si="334"/>
        <v>-9.417485972850678E-5</v>
      </c>
      <c r="O3056" s="4">
        <f t="shared" si="335"/>
        <v>-9.417485972850678E-5</v>
      </c>
    </row>
    <row r="3057" spans="2:15" ht="15" customHeight="1">
      <c r="B3057" s="3" t="s">
        <v>123</v>
      </c>
      <c r="C3057" s="3" t="s">
        <v>24</v>
      </c>
      <c r="D3057" s="3" t="str">
        <f t="shared" si="329"/>
        <v>Check</v>
      </c>
      <c r="E3057" s="3" t="s">
        <v>211</v>
      </c>
      <c r="F3057" s="3" t="str">
        <f t="shared" si="330"/>
        <v/>
      </c>
      <c r="G3057" s="3">
        <v>12</v>
      </c>
      <c r="H3057" s="4">
        <v>-0.53751873999999999</v>
      </c>
      <c r="I3057" s="4">
        <v>-1.6924555699999999</v>
      </c>
      <c r="J3057" s="4">
        <v>-1.98694332</v>
      </c>
      <c r="K3057" s="4">
        <f t="shared" si="331"/>
        <v>-0.53751873999999999</v>
      </c>
      <c r="L3057" s="4">
        <f t="shared" si="332"/>
        <v>-0.53751873999999999</v>
      </c>
      <c r="M3057" s="4">
        <f t="shared" si="333"/>
        <v>1.8099547511312217E-4</v>
      </c>
      <c r="N3057" s="4">
        <f t="shared" si="334"/>
        <v>-9.728845972850679E-5</v>
      </c>
      <c r="O3057" s="4">
        <f t="shared" si="335"/>
        <v>-9.728845972850679E-5</v>
      </c>
    </row>
    <row r="3058" spans="2:15" ht="15" customHeight="1">
      <c r="B3058" s="3" t="s">
        <v>124</v>
      </c>
      <c r="C3058" s="3" t="s">
        <v>1</v>
      </c>
      <c r="D3058" s="3" t="str">
        <f t="shared" si="329"/>
        <v>Check</v>
      </c>
      <c r="E3058" s="3" t="s">
        <v>211</v>
      </c>
      <c r="F3058" s="3" t="str">
        <f t="shared" si="330"/>
        <v/>
      </c>
      <c r="G3058" s="3">
        <v>4</v>
      </c>
      <c r="H3058" s="4">
        <v>2.6621499999999998E-3</v>
      </c>
      <c r="I3058" s="4">
        <v>-0.30699643999999998</v>
      </c>
      <c r="J3058" s="4">
        <v>-0.28086364000000003</v>
      </c>
      <c r="K3058" s="4">
        <f t="shared" si="331"/>
        <v>2.6621499999999998E-3</v>
      </c>
      <c r="L3058" s="4">
        <f t="shared" si="332"/>
        <v>2.6621499999999998E-3</v>
      </c>
      <c r="M3058" s="4">
        <f t="shared" si="333"/>
        <v>6.0331825037707392E-5</v>
      </c>
      <c r="N3058" s="4">
        <f t="shared" si="334"/>
        <v>1.6061236802413273E-7</v>
      </c>
      <c r="O3058" s="4">
        <f t="shared" si="335"/>
        <v>1.6061236802413273E-7</v>
      </c>
    </row>
    <row r="3059" spans="2:15" ht="15" customHeight="1">
      <c r="B3059" s="3" t="s">
        <v>124</v>
      </c>
      <c r="C3059" s="3" t="s">
        <v>2</v>
      </c>
      <c r="D3059" s="3" t="str">
        <f t="shared" si="329"/>
        <v>Check</v>
      </c>
      <c r="E3059" s="3" t="s">
        <v>211</v>
      </c>
      <c r="F3059" s="3" t="str">
        <f t="shared" si="330"/>
        <v/>
      </c>
      <c r="G3059" s="3">
        <v>4</v>
      </c>
      <c r="H3059" s="4">
        <v>-2.2839890000000002E-2</v>
      </c>
      <c r="I3059" s="4">
        <v>-0.35351473999999999</v>
      </c>
      <c r="J3059" s="4">
        <v>-0.33815539999999999</v>
      </c>
      <c r="K3059" s="4">
        <f t="shared" si="331"/>
        <v>-2.2839890000000002E-2</v>
      </c>
      <c r="L3059" s="4">
        <f t="shared" si="332"/>
        <v>-2.2839890000000002E-2</v>
      </c>
      <c r="M3059" s="4">
        <f t="shared" si="333"/>
        <v>6.0331825037707392E-5</v>
      </c>
      <c r="N3059" s="4">
        <f t="shared" si="334"/>
        <v>-1.3779722473604828E-6</v>
      </c>
      <c r="O3059" s="4">
        <f t="shared" si="335"/>
        <v>-1.3779722473604828E-6</v>
      </c>
    </row>
    <row r="3060" spans="2:15" ht="15" customHeight="1">
      <c r="B3060" s="3" t="s">
        <v>124</v>
      </c>
      <c r="C3060" s="3" t="s">
        <v>3</v>
      </c>
      <c r="D3060" s="3" t="str">
        <f t="shared" si="329"/>
        <v>Check</v>
      </c>
      <c r="E3060" s="3" t="s">
        <v>211</v>
      </c>
      <c r="F3060" s="3" t="str">
        <f t="shared" si="330"/>
        <v/>
      </c>
      <c r="G3060" s="3">
        <v>4</v>
      </c>
      <c r="H3060" s="4">
        <v>-4.6709889999999997E-2</v>
      </c>
      <c r="I3060" s="4">
        <v>-0.40153100000000003</v>
      </c>
      <c r="J3060" s="4">
        <v>-0.39768931000000002</v>
      </c>
      <c r="K3060" s="4">
        <f t="shared" si="331"/>
        <v>-4.6709889999999997E-2</v>
      </c>
      <c r="L3060" s="4">
        <f t="shared" si="332"/>
        <v>-4.6709889999999997E-2</v>
      </c>
      <c r="M3060" s="4">
        <f t="shared" si="333"/>
        <v>6.0331825037707392E-5</v>
      </c>
      <c r="N3060" s="4">
        <f t="shared" si="334"/>
        <v>-2.8180929110105578E-6</v>
      </c>
      <c r="O3060" s="4">
        <f t="shared" si="335"/>
        <v>-2.8180929110105578E-6</v>
      </c>
    </row>
    <row r="3061" spans="2:15" ht="15" customHeight="1">
      <c r="B3061" s="3" t="s">
        <v>124</v>
      </c>
      <c r="C3061" s="3" t="s">
        <v>4</v>
      </c>
      <c r="D3061" s="3" t="str">
        <f t="shared" si="329"/>
        <v>Check</v>
      </c>
      <c r="E3061" s="3" t="s">
        <v>211</v>
      </c>
      <c r="F3061" s="3" t="str">
        <f t="shared" si="330"/>
        <v/>
      </c>
      <c r="G3061" s="3">
        <v>4</v>
      </c>
      <c r="H3061" s="4">
        <v>-6.6446379999999999E-2</v>
      </c>
      <c r="I3061" s="4">
        <v>-0.43786051999999998</v>
      </c>
      <c r="J3061" s="4">
        <v>-0.44111805999999998</v>
      </c>
      <c r="K3061" s="4">
        <f t="shared" si="331"/>
        <v>-6.6446379999999999E-2</v>
      </c>
      <c r="L3061" s="4">
        <f t="shared" si="332"/>
        <v>-6.6446379999999999E-2</v>
      </c>
      <c r="M3061" s="4">
        <f t="shared" si="333"/>
        <v>6.0331825037707392E-5</v>
      </c>
      <c r="N3061" s="4">
        <f t="shared" si="334"/>
        <v>-4.00883137254902E-6</v>
      </c>
      <c r="O3061" s="4">
        <f t="shared" si="335"/>
        <v>-4.00883137254902E-6</v>
      </c>
    </row>
    <row r="3062" spans="2:15" ht="15" customHeight="1">
      <c r="B3062" s="3" t="s">
        <v>124</v>
      </c>
      <c r="C3062" s="3" t="s">
        <v>5</v>
      </c>
      <c r="D3062" s="3" t="str">
        <f t="shared" si="329"/>
        <v>Check</v>
      </c>
      <c r="E3062" s="3" t="s">
        <v>211</v>
      </c>
      <c r="F3062" s="3" t="str">
        <f t="shared" si="330"/>
        <v/>
      </c>
      <c r="G3062" s="3">
        <v>4</v>
      </c>
      <c r="H3062" s="4">
        <v>-0.10091014</v>
      </c>
      <c r="I3062" s="4">
        <v>-0.48973251000000001</v>
      </c>
      <c r="J3062" s="4">
        <v>-0.50350397999999996</v>
      </c>
      <c r="K3062" s="4">
        <f t="shared" si="331"/>
        <v>-0.10091014</v>
      </c>
      <c r="L3062" s="4">
        <f t="shared" si="332"/>
        <v>-0.10091014</v>
      </c>
      <c r="M3062" s="4">
        <f t="shared" si="333"/>
        <v>6.0331825037707392E-5</v>
      </c>
      <c r="N3062" s="4">
        <f t="shared" si="334"/>
        <v>-6.0880929110105579E-6</v>
      </c>
      <c r="O3062" s="4">
        <f t="shared" si="335"/>
        <v>-6.0880929110105579E-6</v>
      </c>
    </row>
    <row r="3063" spans="2:15" ht="15" customHeight="1">
      <c r="B3063" s="3" t="s">
        <v>124</v>
      </c>
      <c r="C3063" s="3" t="s">
        <v>6</v>
      </c>
      <c r="D3063" s="3" t="str">
        <f t="shared" si="329"/>
        <v>Check</v>
      </c>
      <c r="E3063" s="3" t="s">
        <v>211</v>
      </c>
      <c r="F3063" s="3" t="str">
        <f t="shared" si="330"/>
        <v/>
      </c>
      <c r="G3063" s="3">
        <v>4</v>
      </c>
      <c r="H3063" s="4">
        <v>-0.1070661</v>
      </c>
      <c r="I3063" s="4">
        <v>-0.47955948999999998</v>
      </c>
      <c r="J3063" s="4">
        <v>-0.49132028999999999</v>
      </c>
      <c r="K3063" s="4">
        <f t="shared" si="331"/>
        <v>-0.1070661</v>
      </c>
      <c r="L3063" s="4">
        <f t="shared" si="332"/>
        <v>-0.1070661</v>
      </c>
      <c r="M3063" s="4">
        <f t="shared" si="333"/>
        <v>6.0331825037707392E-5</v>
      </c>
      <c r="N3063" s="4">
        <f t="shared" si="334"/>
        <v>-6.459493212669683E-6</v>
      </c>
      <c r="O3063" s="4">
        <f t="shared" si="335"/>
        <v>-6.459493212669683E-6</v>
      </c>
    </row>
    <row r="3064" spans="2:15" ht="15" customHeight="1">
      <c r="B3064" s="3" t="s">
        <v>124</v>
      </c>
      <c r="C3064" s="3" t="s">
        <v>7</v>
      </c>
      <c r="D3064" s="3" t="str">
        <f t="shared" si="329"/>
        <v>Check</v>
      </c>
      <c r="E3064" s="3" t="s">
        <v>211</v>
      </c>
      <c r="F3064" s="3" t="str">
        <f t="shared" si="330"/>
        <v/>
      </c>
      <c r="G3064" s="3">
        <v>4</v>
      </c>
      <c r="H3064" s="4">
        <v>-0.12277783</v>
      </c>
      <c r="I3064" s="4">
        <v>-0.49169663000000002</v>
      </c>
      <c r="J3064" s="4">
        <v>-0.50559429</v>
      </c>
      <c r="K3064" s="4">
        <f t="shared" si="331"/>
        <v>-0.12277783</v>
      </c>
      <c r="L3064" s="4">
        <f t="shared" si="332"/>
        <v>-0.12277783</v>
      </c>
      <c r="M3064" s="4">
        <f t="shared" si="333"/>
        <v>6.0331825037707392E-5</v>
      </c>
      <c r="N3064" s="4">
        <f t="shared" si="334"/>
        <v>-7.4074105580693821E-6</v>
      </c>
      <c r="O3064" s="4">
        <f t="shared" si="335"/>
        <v>-7.4074105580693821E-6</v>
      </c>
    </row>
    <row r="3065" spans="2:15" ht="15" customHeight="1">
      <c r="B3065" s="3" t="s">
        <v>124</v>
      </c>
      <c r="C3065" s="3" t="s">
        <v>9</v>
      </c>
      <c r="D3065" s="3" t="str">
        <f t="shared" si="329"/>
        <v>Check</v>
      </c>
      <c r="E3065" s="3" t="s">
        <v>211</v>
      </c>
      <c r="F3065" s="3" t="str">
        <f t="shared" si="330"/>
        <v/>
      </c>
      <c r="G3065" s="3">
        <v>4</v>
      </c>
      <c r="H3065" s="4">
        <v>-0.66253667999999999</v>
      </c>
      <c r="I3065" s="4">
        <v>-1.87408307</v>
      </c>
      <c r="J3065" s="4">
        <v>-2.2038880999999999</v>
      </c>
      <c r="K3065" s="4">
        <f t="shared" si="331"/>
        <v>-0.66253667999999999</v>
      </c>
      <c r="L3065" s="4">
        <f t="shared" si="332"/>
        <v>-0.66253667999999999</v>
      </c>
      <c r="M3065" s="4">
        <f t="shared" si="333"/>
        <v>6.0331825037707392E-5</v>
      </c>
      <c r="N3065" s="4">
        <f t="shared" si="334"/>
        <v>-3.9972047058823529E-5</v>
      </c>
      <c r="O3065" s="4">
        <f t="shared" si="335"/>
        <v>-3.9972047058823529E-5</v>
      </c>
    </row>
    <row r="3066" spans="2:15" ht="15" customHeight="1">
      <c r="B3066" s="3" t="s">
        <v>124</v>
      </c>
      <c r="C3066" s="3" t="s">
        <v>10</v>
      </c>
      <c r="D3066" s="3" t="str">
        <f t="shared" si="329"/>
        <v>Check</v>
      </c>
      <c r="E3066" s="3" t="s">
        <v>211</v>
      </c>
      <c r="F3066" s="3" t="str">
        <f t="shared" si="330"/>
        <v/>
      </c>
      <c r="G3066" s="3">
        <v>4</v>
      </c>
      <c r="H3066" s="4">
        <v>-0.64421044000000005</v>
      </c>
      <c r="I3066" s="4">
        <v>-1.8506606000000001</v>
      </c>
      <c r="J3066" s="4">
        <v>-2.1742442099999999</v>
      </c>
      <c r="K3066" s="4">
        <f t="shared" si="331"/>
        <v>-0.64421044000000005</v>
      </c>
      <c r="L3066" s="4">
        <f t="shared" si="332"/>
        <v>-0.64421044000000005</v>
      </c>
      <c r="M3066" s="4">
        <f t="shared" si="333"/>
        <v>6.0331825037707392E-5</v>
      </c>
      <c r="N3066" s="4">
        <f t="shared" si="334"/>
        <v>-3.8866391553544501E-5</v>
      </c>
      <c r="O3066" s="4">
        <f t="shared" si="335"/>
        <v>-3.8866391553544501E-5</v>
      </c>
    </row>
    <row r="3067" spans="2:15" ht="15" customHeight="1">
      <c r="B3067" s="3" t="s">
        <v>124</v>
      </c>
      <c r="C3067" s="3" t="s">
        <v>11</v>
      </c>
      <c r="D3067" s="3" t="str">
        <f t="shared" si="329"/>
        <v>Check</v>
      </c>
      <c r="E3067" s="3" t="s">
        <v>211</v>
      </c>
      <c r="F3067" s="3" t="str">
        <f t="shared" si="330"/>
        <v/>
      </c>
      <c r="G3067" s="3">
        <v>4</v>
      </c>
      <c r="H3067" s="4">
        <v>-0.62586606</v>
      </c>
      <c r="I3067" s="4">
        <v>-1.8242067099999999</v>
      </c>
      <c r="J3067" s="4">
        <v>-2.1409700599999999</v>
      </c>
      <c r="K3067" s="4">
        <f t="shared" si="331"/>
        <v>-0.62586606</v>
      </c>
      <c r="L3067" s="4">
        <f t="shared" si="332"/>
        <v>-0.62586606</v>
      </c>
      <c r="M3067" s="4">
        <f t="shared" si="333"/>
        <v>6.0331825037707392E-5</v>
      </c>
      <c r="N3067" s="4">
        <f t="shared" si="334"/>
        <v>-3.7759641628959276E-5</v>
      </c>
      <c r="O3067" s="4">
        <f t="shared" si="335"/>
        <v>-3.7759641628959276E-5</v>
      </c>
    </row>
    <row r="3068" spans="2:15" ht="15" customHeight="1">
      <c r="B3068" s="3" t="s">
        <v>124</v>
      </c>
      <c r="C3068" s="3" t="s">
        <v>12</v>
      </c>
      <c r="D3068" s="3" t="str">
        <f t="shared" si="329"/>
        <v>Check</v>
      </c>
      <c r="E3068" s="3" t="s">
        <v>211</v>
      </c>
      <c r="F3068" s="3" t="str">
        <f t="shared" si="330"/>
        <v/>
      </c>
      <c r="G3068" s="3">
        <v>4</v>
      </c>
      <c r="H3068" s="4">
        <v>-0.62999733999999996</v>
      </c>
      <c r="I3068" s="4">
        <v>-1.83584518</v>
      </c>
      <c r="J3068" s="4">
        <v>-2.1548458400000001</v>
      </c>
      <c r="K3068" s="4">
        <f t="shared" si="331"/>
        <v>-0.62999733999999996</v>
      </c>
      <c r="L3068" s="4">
        <f t="shared" si="332"/>
        <v>-0.62999733999999996</v>
      </c>
      <c r="M3068" s="4">
        <f t="shared" si="333"/>
        <v>6.0331825037707392E-5</v>
      </c>
      <c r="N3068" s="4">
        <f t="shared" si="334"/>
        <v>-3.8008889291101051E-5</v>
      </c>
      <c r="O3068" s="4">
        <f t="shared" si="335"/>
        <v>-3.8008889291101051E-5</v>
      </c>
    </row>
    <row r="3069" spans="2:15" ht="15" customHeight="1">
      <c r="B3069" s="3" t="s">
        <v>124</v>
      </c>
      <c r="C3069" s="3" t="s">
        <v>13</v>
      </c>
      <c r="D3069" s="3" t="str">
        <f t="shared" si="329"/>
        <v>Raise 4x</v>
      </c>
      <c r="E3069" s="3" t="s">
        <v>212</v>
      </c>
      <c r="F3069" s="3" t="str">
        <f t="shared" si="330"/>
        <v/>
      </c>
      <c r="G3069" s="3">
        <v>12</v>
      </c>
      <c r="H3069" s="4">
        <v>6.235139E-2</v>
      </c>
      <c r="I3069" s="4">
        <v>9.0743879999999999E-2</v>
      </c>
      <c r="J3069" s="4">
        <v>0.19688934</v>
      </c>
      <c r="K3069" s="4">
        <f t="shared" si="331"/>
        <v>0.19688934</v>
      </c>
      <c r="L3069" s="4">
        <f t="shared" si="332"/>
        <v>0.19688934</v>
      </c>
      <c r="M3069" s="4">
        <f t="shared" si="333"/>
        <v>1.8099547511312217E-4</v>
      </c>
      <c r="N3069" s="4">
        <f t="shared" si="334"/>
        <v>3.5636079638009046E-5</v>
      </c>
      <c r="O3069" s="4">
        <f t="shared" si="335"/>
        <v>3.5636079638009046E-5</v>
      </c>
    </row>
    <row r="3070" spans="2:15" ht="15" customHeight="1">
      <c r="B3070" s="3" t="s">
        <v>124</v>
      </c>
      <c r="C3070" s="3" t="s">
        <v>39</v>
      </c>
      <c r="D3070" s="3" t="str">
        <f t="shared" si="329"/>
        <v>Check</v>
      </c>
      <c r="E3070" s="3" t="s">
        <v>211</v>
      </c>
      <c r="F3070" s="3" t="str">
        <f t="shared" si="330"/>
        <v/>
      </c>
      <c r="G3070" s="3">
        <v>12</v>
      </c>
      <c r="H3070" s="4">
        <v>4.0118540000000001E-2</v>
      </c>
      <c r="I3070" s="4">
        <v>-0.26163980999999997</v>
      </c>
      <c r="J3070" s="4">
        <v>-0.23198255000000001</v>
      </c>
      <c r="K3070" s="4">
        <f t="shared" si="331"/>
        <v>4.0118540000000001E-2</v>
      </c>
      <c r="L3070" s="4">
        <f t="shared" si="332"/>
        <v>4.0118540000000001E-2</v>
      </c>
      <c r="M3070" s="4">
        <f t="shared" si="333"/>
        <v>1.8099547511312217E-4</v>
      </c>
      <c r="N3070" s="4">
        <f t="shared" si="334"/>
        <v>7.2612742081447968E-6</v>
      </c>
      <c r="O3070" s="4">
        <f t="shared" si="335"/>
        <v>7.2612742081447968E-6</v>
      </c>
    </row>
    <row r="3071" spans="2:15" ht="15" customHeight="1">
      <c r="B3071" s="3" t="s">
        <v>124</v>
      </c>
      <c r="C3071" s="3" t="s">
        <v>14</v>
      </c>
      <c r="D3071" s="3" t="str">
        <f t="shared" si="329"/>
        <v>Check</v>
      </c>
      <c r="E3071" s="3" t="s">
        <v>211</v>
      </c>
      <c r="F3071" s="3" t="str">
        <f t="shared" si="330"/>
        <v/>
      </c>
      <c r="G3071" s="3">
        <v>12</v>
      </c>
      <c r="H3071" s="4">
        <v>1.6041E-2</v>
      </c>
      <c r="I3071" s="4">
        <v>-0.30630439999999998</v>
      </c>
      <c r="J3071" s="4">
        <v>-0.28701785000000002</v>
      </c>
      <c r="K3071" s="4">
        <f t="shared" si="331"/>
        <v>1.6041E-2</v>
      </c>
      <c r="L3071" s="4">
        <f t="shared" si="332"/>
        <v>1.6041E-2</v>
      </c>
      <c r="M3071" s="4">
        <f t="shared" si="333"/>
        <v>1.8099547511312217E-4</v>
      </c>
      <c r="N3071" s="4">
        <f t="shared" si="334"/>
        <v>2.9033484162895926E-6</v>
      </c>
      <c r="O3071" s="4">
        <f t="shared" si="335"/>
        <v>2.9033484162895926E-6</v>
      </c>
    </row>
    <row r="3072" spans="2:15" ht="15" customHeight="1">
      <c r="B3072" s="3" t="s">
        <v>124</v>
      </c>
      <c r="C3072" s="3" t="s">
        <v>15</v>
      </c>
      <c r="D3072" s="3" t="str">
        <f t="shared" si="329"/>
        <v>Check</v>
      </c>
      <c r="E3072" s="3" t="s">
        <v>211</v>
      </c>
      <c r="F3072" s="3" t="str">
        <f t="shared" si="330"/>
        <v/>
      </c>
      <c r="G3072" s="3">
        <v>12</v>
      </c>
      <c r="H3072" s="4">
        <v>-6.4551000000000001E-3</v>
      </c>
      <c r="I3072" s="4">
        <v>-0.35234571999999997</v>
      </c>
      <c r="J3072" s="4">
        <v>-0.34413764000000002</v>
      </c>
      <c r="K3072" s="4">
        <f t="shared" si="331"/>
        <v>-6.4551000000000001E-3</v>
      </c>
      <c r="L3072" s="4">
        <f t="shared" si="332"/>
        <v>-6.4551000000000001E-3</v>
      </c>
      <c r="M3072" s="4">
        <f t="shared" si="333"/>
        <v>1.8099547511312217E-4</v>
      </c>
      <c r="N3072" s="4">
        <f t="shared" si="334"/>
        <v>-1.168343891402715E-6</v>
      </c>
      <c r="O3072" s="4">
        <f t="shared" si="335"/>
        <v>-1.168343891402715E-6</v>
      </c>
    </row>
    <row r="3073" spans="2:15" ht="15" customHeight="1">
      <c r="B3073" s="3" t="s">
        <v>124</v>
      </c>
      <c r="C3073" s="3" t="s">
        <v>16</v>
      </c>
      <c r="D3073" s="3" t="str">
        <f t="shared" si="329"/>
        <v>Check</v>
      </c>
      <c r="E3073" s="3" t="s">
        <v>211</v>
      </c>
      <c r="F3073" s="3" t="str">
        <f t="shared" si="330"/>
        <v/>
      </c>
      <c r="G3073" s="3">
        <v>12</v>
      </c>
      <c r="H3073" s="4">
        <v>-2.5959329999999999E-2</v>
      </c>
      <c r="I3073" s="4">
        <v>-0.38713058</v>
      </c>
      <c r="J3073" s="4">
        <v>-0.38572239000000003</v>
      </c>
      <c r="K3073" s="4">
        <f t="shared" si="331"/>
        <v>-2.5959329999999999E-2</v>
      </c>
      <c r="L3073" s="4">
        <f t="shared" si="332"/>
        <v>-2.5959329999999999E-2</v>
      </c>
      <c r="M3073" s="4">
        <f t="shared" si="333"/>
        <v>1.8099547511312217E-4</v>
      </c>
      <c r="N3073" s="4">
        <f t="shared" si="334"/>
        <v>-4.6985212669683254E-6</v>
      </c>
      <c r="O3073" s="4">
        <f t="shared" si="335"/>
        <v>-4.6985212669683254E-6</v>
      </c>
    </row>
    <row r="3074" spans="2:15" ht="15" customHeight="1">
      <c r="B3074" s="3" t="s">
        <v>124</v>
      </c>
      <c r="C3074" s="3" t="s">
        <v>17</v>
      </c>
      <c r="D3074" s="3" t="str">
        <f t="shared" si="329"/>
        <v>Check</v>
      </c>
      <c r="E3074" s="3" t="s">
        <v>211</v>
      </c>
      <c r="F3074" s="3" t="str">
        <f t="shared" si="330"/>
        <v/>
      </c>
      <c r="G3074" s="3">
        <v>12</v>
      </c>
      <c r="H3074" s="4">
        <v>-5.8536709999999999E-2</v>
      </c>
      <c r="I3074" s="4">
        <v>-0.43633951999999998</v>
      </c>
      <c r="J3074" s="4">
        <v>-0.44512064000000001</v>
      </c>
      <c r="K3074" s="4">
        <f t="shared" si="331"/>
        <v>-5.8536709999999999E-2</v>
      </c>
      <c r="L3074" s="4">
        <f t="shared" si="332"/>
        <v>-5.8536709999999999E-2</v>
      </c>
      <c r="M3074" s="4">
        <f t="shared" si="333"/>
        <v>1.8099547511312217E-4</v>
      </c>
      <c r="N3074" s="4">
        <f t="shared" si="334"/>
        <v>-1.059487963800905E-5</v>
      </c>
      <c r="O3074" s="4">
        <f t="shared" si="335"/>
        <v>-1.059487963800905E-5</v>
      </c>
    </row>
    <row r="3075" spans="2:15" ht="15" customHeight="1">
      <c r="B3075" s="3" t="s">
        <v>124</v>
      </c>
      <c r="C3075" s="3" t="s">
        <v>18</v>
      </c>
      <c r="D3075" s="3" t="str">
        <f t="shared" si="329"/>
        <v>Check</v>
      </c>
      <c r="E3075" s="3" t="s">
        <v>211</v>
      </c>
      <c r="F3075" s="3" t="str">
        <f t="shared" si="330"/>
        <v/>
      </c>
      <c r="G3075" s="3">
        <v>12</v>
      </c>
      <c r="H3075" s="4">
        <v>-6.5313499999999997E-2</v>
      </c>
      <c r="I3075" s="4">
        <v>-0.42836068999999999</v>
      </c>
      <c r="J3075" s="4">
        <v>-0.43553651999999998</v>
      </c>
      <c r="K3075" s="4">
        <f t="shared" si="331"/>
        <v>-6.5313499999999997E-2</v>
      </c>
      <c r="L3075" s="4">
        <f t="shared" si="332"/>
        <v>-6.5313499999999997E-2</v>
      </c>
      <c r="M3075" s="4">
        <f t="shared" si="333"/>
        <v>1.8099547511312217E-4</v>
      </c>
      <c r="N3075" s="4">
        <f t="shared" si="334"/>
        <v>-1.1821447963800905E-5</v>
      </c>
      <c r="O3075" s="4">
        <f t="shared" si="335"/>
        <v>-1.1821447963800905E-5</v>
      </c>
    </row>
    <row r="3076" spans="2:15" ht="15" customHeight="1">
      <c r="B3076" s="3" t="s">
        <v>124</v>
      </c>
      <c r="C3076" s="3" t="s">
        <v>19</v>
      </c>
      <c r="D3076" s="3" t="str">
        <f t="shared" si="329"/>
        <v>Check</v>
      </c>
      <c r="E3076" s="3" t="s">
        <v>211</v>
      </c>
      <c r="F3076" s="3" t="str">
        <f t="shared" si="330"/>
        <v/>
      </c>
      <c r="G3076" s="3">
        <v>12</v>
      </c>
      <c r="H3076" s="4">
        <v>-8.0456139999999995E-2</v>
      </c>
      <c r="I3076" s="4">
        <v>-0.44075104999999998</v>
      </c>
      <c r="J3076" s="4">
        <v>-0.45031701000000002</v>
      </c>
      <c r="K3076" s="4">
        <f t="shared" si="331"/>
        <v>-8.0456139999999995E-2</v>
      </c>
      <c r="L3076" s="4">
        <f t="shared" si="332"/>
        <v>-8.0456139999999995E-2</v>
      </c>
      <c r="M3076" s="4">
        <f t="shared" si="333"/>
        <v>1.8099547511312217E-4</v>
      </c>
      <c r="N3076" s="4">
        <f t="shared" si="334"/>
        <v>-1.4562197285067872E-5</v>
      </c>
      <c r="O3076" s="4">
        <f t="shared" si="335"/>
        <v>-1.4562197285067872E-5</v>
      </c>
    </row>
    <row r="3077" spans="2:15" ht="15" customHeight="1">
      <c r="B3077" s="3" t="s">
        <v>124</v>
      </c>
      <c r="C3077" s="3" t="s">
        <v>20</v>
      </c>
      <c r="D3077" s="3" t="str">
        <f t="shared" ref="D3077:D3140" si="336">IF(K3077=H3077,"Check",IF(K3077=I3077,"Raise 3x", IF(K3077=J3077,"Raise 4x", "ERROR")))</f>
        <v>Check</v>
      </c>
      <c r="E3077" s="3" t="s">
        <v>211</v>
      </c>
      <c r="F3077" s="3" t="str">
        <f t="shared" ref="F3077:F3140" si="337">IF(D3077=E3077,"","Error")</f>
        <v/>
      </c>
      <c r="G3077" s="3">
        <v>12</v>
      </c>
      <c r="H3077" s="4">
        <v>-0.74149619</v>
      </c>
      <c r="I3077" s="4">
        <v>-1.4449061599999999</v>
      </c>
      <c r="J3077" s="4">
        <v>-1.7126306499999999</v>
      </c>
      <c r="K3077" s="4">
        <f t="shared" ref="K3077:K3140" si="338">MAX(H3077:J3077)</f>
        <v>-0.74149619</v>
      </c>
      <c r="L3077" s="4">
        <f t="shared" ref="L3077:L3140" si="339">IF(E3077="Check",H3077,J3077)</f>
        <v>-0.74149619</v>
      </c>
      <c r="M3077" s="4">
        <f t="shared" ref="M3077:M3140" si="340">G3077/(COMBIN(52,2)*50)</f>
        <v>1.8099547511312217E-4</v>
      </c>
      <c r="N3077" s="4">
        <f t="shared" ref="N3077:N3140" si="341">M3077*K3077</f>
        <v>-1.342074552036199E-4</v>
      </c>
      <c r="O3077" s="4">
        <f t="shared" ref="O3077:O3140" si="342">M3077*L3077</f>
        <v>-1.342074552036199E-4</v>
      </c>
    </row>
    <row r="3078" spans="2:15" ht="15" customHeight="1">
      <c r="B3078" s="3" t="s">
        <v>124</v>
      </c>
      <c r="C3078" s="3" t="s">
        <v>21</v>
      </c>
      <c r="D3078" s="3" t="str">
        <f t="shared" si="336"/>
        <v>Check</v>
      </c>
      <c r="E3078" s="3" t="s">
        <v>211</v>
      </c>
      <c r="F3078" s="3" t="str">
        <f t="shared" si="337"/>
        <v/>
      </c>
      <c r="G3078" s="3">
        <v>12</v>
      </c>
      <c r="H3078" s="4">
        <v>-0.53541145000000001</v>
      </c>
      <c r="I3078" s="4">
        <v>-1.6793197600000001</v>
      </c>
      <c r="J3078" s="4">
        <v>-1.9774353600000001</v>
      </c>
      <c r="K3078" s="4">
        <f t="shared" si="338"/>
        <v>-0.53541145000000001</v>
      </c>
      <c r="L3078" s="4">
        <f t="shared" si="339"/>
        <v>-0.53541145000000001</v>
      </c>
      <c r="M3078" s="4">
        <f t="shared" si="340"/>
        <v>1.8099547511312217E-4</v>
      </c>
      <c r="N3078" s="4">
        <f t="shared" si="341"/>
        <v>-9.6907049773755659E-5</v>
      </c>
      <c r="O3078" s="4">
        <f t="shared" si="342"/>
        <v>-9.6907049773755659E-5</v>
      </c>
    </row>
    <row r="3079" spans="2:15" ht="15" customHeight="1">
      <c r="B3079" s="3" t="s">
        <v>124</v>
      </c>
      <c r="C3079" s="3" t="s">
        <v>22</v>
      </c>
      <c r="D3079" s="3" t="str">
        <f t="shared" si="336"/>
        <v>Check</v>
      </c>
      <c r="E3079" s="3" t="s">
        <v>211</v>
      </c>
      <c r="F3079" s="3" t="str">
        <f t="shared" si="337"/>
        <v/>
      </c>
      <c r="G3079" s="3">
        <v>12</v>
      </c>
      <c r="H3079" s="4">
        <v>-0.51881496999999999</v>
      </c>
      <c r="I3079" s="4">
        <v>-1.65711078</v>
      </c>
      <c r="J3079" s="4">
        <v>-1.9490845400000001</v>
      </c>
      <c r="K3079" s="4">
        <f t="shared" si="338"/>
        <v>-0.51881496999999999</v>
      </c>
      <c r="L3079" s="4">
        <f t="shared" si="339"/>
        <v>-0.51881496999999999</v>
      </c>
      <c r="M3079" s="4">
        <f t="shared" si="340"/>
        <v>1.8099547511312217E-4</v>
      </c>
      <c r="N3079" s="4">
        <f t="shared" si="341"/>
        <v>-9.3903161990950221E-5</v>
      </c>
      <c r="O3079" s="4">
        <f t="shared" si="342"/>
        <v>-9.3903161990950221E-5</v>
      </c>
    </row>
    <row r="3080" spans="2:15" ht="15" customHeight="1">
      <c r="B3080" s="3" t="s">
        <v>124</v>
      </c>
      <c r="C3080" s="3" t="s">
        <v>23</v>
      </c>
      <c r="D3080" s="3" t="str">
        <f t="shared" si="336"/>
        <v>Check</v>
      </c>
      <c r="E3080" s="3" t="s">
        <v>211</v>
      </c>
      <c r="F3080" s="3" t="str">
        <f t="shared" si="337"/>
        <v/>
      </c>
      <c r="G3080" s="3">
        <v>12</v>
      </c>
      <c r="H3080" s="4">
        <v>-0.50218194000000005</v>
      </c>
      <c r="I3080" s="4">
        <v>-1.6319650000000001</v>
      </c>
      <c r="J3080" s="4">
        <v>-1.9172168700000001</v>
      </c>
      <c r="K3080" s="4">
        <f t="shared" si="338"/>
        <v>-0.50218194000000005</v>
      </c>
      <c r="L3080" s="4">
        <f t="shared" si="339"/>
        <v>-0.50218194000000005</v>
      </c>
      <c r="M3080" s="4">
        <f t="shared" si="340"/>
        <v>1.8099547511312217E-4</v>
      </c>
      <c r="N3080" s="4">
        <f t="shared" si="341"/>
        <v>-9.0892658823529419E-5</v>
      </c>
      <c r="O3080" s="4">
        <f t="shared" si="342"/>
        <v>-9.0892658823529419E-5</v>
      </c>
    </row>
    <row r="3081" spans="2:15" ht="15" customHeight="1">
      <c r="B3081" s="3" t="s">
        <v>124</v>
      </c>
      <c r="C3081" s="3" t="s">
        <v>24</v>
      </c>
      <c r="D3081" s="3" t="str">
        <f t="shared" si="336"/>
        <v>Check</v>
      </c>
      <c r="E3081" s="3" t="s">
        <v>211</v>
      </c>
      <c r="F3081" s="3" t="str">
        <f t="shared" si="337"/>
        <v/>
      </c>
      <c r="G3081" s="3">
        <v>12</v>
      </c>
      <c r="H3081" s="4">
        <v>-0.50605306999999999</v>
      </c>
      <c r="I3081" s="4">
        <v>-1.6434127000000001</v>
      </c>
      <c r="J3081" s="4">
        <v>-1.93086661</v>
      </c>
      <c r="K3081" s="4">
        <f t="shared" si="338"/>
        <v>-0.50605306999999999</v>
      </c>
      <c r="L3081" s="4">
        <f t="shared" si="339"/>
        <v>-0.50605306999999999</v>
      </c>
      <c r="M3081" s="4">
        <f t="shared" si="340"/>
        <v>1.8099547511312217E-4</v>
      </c>
      <c r="N3081" s="4">
        <f t="shared" si="341"/>
        <v>-9.1593315837104072E-5</v>
      </c>
      <c r="O3081" s="4">
        <f t="shared" si="342"/>
        <v>-9.1593315837104072E-5</v>
      </c>
    </row>
    <row r="3082" spans="2:15" ht="15" customHeight="1">
      <c r="B3082" s="3" t="s">
        <v>125</v>
      </c>
      <c r="C3082" s="3" t="s">
        <v>1</v>
      </c>
      <c r="D3082" s="3" t="str">
        <f t="shared" si="336"/>
        <v>Check</v>
      </c>
      <c r="E3082" s="3" t="s">
        <v>211</v>
      </c>
      <c r="F3082" s="3" t="str">
        <f t="shared" si="337"/>
        <v/>
      </c>
      <c r="G3082" s="3">
        <v>4</v>
      </c>
      <c r="H3082" s="4">
        <v>9.1442679999999998E-2</v>
      </c>
      <c r="I3082" s="4">
        <v>-0.15200087000000001</v>
      </c>
      <c r="J3082" s="4">
        <v>-8.8302370000000005E-2</v>
      </c>
      <c r="K3082" s="4">
        <f t="shared" si="338"/>
        <v>9.1442679999999998E-2</v>
      </c>
      <c r="L3082" s="4">
        <f t="shared" si="339"/>
        <v>9.1442679999999998E-2</v>
      </c>
      <c r="M3082" s="4">
        <f t="shared" si="340"/>
        <v>6.0331825037707392E-5</v>
      </c>
      <c r="N3082" s="4">
        <f t="shared" si="341"/>
        <v>5.5169037707390646E-6</v>
      </c>
      <c r="O3082" s="4">
        <f t="shared" si="342"/>
        <v>5.5169037707390646E-6</v>
      </c>
    </row>
    <row r="3083" spans="2:15" ht="15" customHeight="1">
      <c r="B3083" s="3" t="s">
        <v>125</v>
      </c>
      <c r="C3083" s="3" t="s">
        <v>2</v>
      </c>
      <c r="D3083" s="3" t="str">
        <f t="shared" si="336"/>
        <v>Check</v>
      </c>
      <c r="E3083" s="3" t="s">
        <v>211</v>
      </c>
      <c r="F3083" s="3" t="str">
        <f t="shared" si="337"/>
        <v/>
      </c>
      <c r="G3083" s="3">
        <v>4</v>
      </c>
      <c r="H3083" s="4">
        <v>6.5419400000000003E-2</v>
      </c>
      <c r="I3083" s="4">
        <v>-0.20055295000000001</v>
      </c>
      <c r="J3083" s="4">
        <v>-0.14814144000000001</v>
      </c>
      <c r="K3083" s="4">
        <f t="shared" si="338"/>
        <v>6.5419400000000003E-2</v>
      </c>
      <c r="L3083" s="4">
        <f t="shared" si="339"/>
        <v>6.5419400000000003E-2</v>
      </c>
      <c r="M3083" s="4">
        <f t="shared" si="340"/>
        <v>6.0331825037707392E-5</v>
      </c>
      <c r="N3083" s="4">
        <f t="shared" si="341"/>
        <v>3.9468717948717953E-6</v>
      </c>
      <c r="O3083" s="4">
        <f t="shared" si="342"/>
        <v>3.9468717948717953E-6</v>
      </c>
    </row>
    <row r="3084" spans="2:15" ht="15" customHeight="1">
      <c r="B3084" s="3" t="s">
        <v>125</v>
      </c>
      <c r="C3084" s="3" t="s">
        <v>3</v>
      </c>
      <c r="D3084" s="3" t="str">
        <f t="shared" si="336"/>
        <v>Check</v>
      </c>
      <c r="E3084" s="3" t="s">
        <v>211</v>
      </c>
      <c r="F3084" s="3" t="str">
        <f t="shared" si="337"/>
        <v/>
      </c>
      <c r="G3084" s="3">
        <v>4</v>
      </c>
      <c r="H3084" s="4">
        <v>3.2475879999999999E-2</v>
      </c>
      <c r="I3084" s="4">
        <v>-0.26104761999999998</v>
      </c>
      <c r="J3084" s="4">
        <v>-0.22262188999999999</v>
      </c>
      <c r="K3084" s="4">
        <f t="shared" si="338"/>
        <v>3.2475879999999999E-2</v>
      </c>
      <c r="L3084" s="4">
        <f t="shared" si="339"/>
        <v>3.2475879999999999E-2</v>
      </c>
      <c r="M3084" s="4">
        <f t="shared" si="340"/>
        <v>6.0331825037707392E-5</v>
      </c>
      <c r="N3084" s="4">
        <f t="shared" si="341"/>
        <v>1.9593291101055805E-6</v>
      </c>
      <c r="O3084" s="4">
        <f t="shared" si="342"/>
        <v>1.9593291101055805E-6</v>
      </c>
    </row>
    <row r="3085" spans="2:15" ht="15" customHeight="1">
      <c r="B3085" s="3" t="s">
        <v>125</v>
      </c>
      <c r="C3085" s="3" t="s">
        <v>4</v>
      </c>
      <c r="D3085" s="3" t="str">
        <f t="shared" si="336"/>
        <v>Check</v>
      </c>
      <c r="E3085" s="3" t="s">
        <v>211</v>
      </c>
      <c r="F3085" s="3" t="str">
        <f t="shared" si="337"/>
        <v/>
      </c>
      <c r="G3085" s="3">
        <v>4</v>
      </c>
      <c r="H3085" s="4">
        <v>3.1347369999999999E-2</v>
      </c>
      <c r="I3085" s="4">
        <v>-0.27331446999999998</v>
      </c>
      <c r="J3085" s="4">
        <v>-0.23750694</v>
      </c>
      <c r="K3085" s="4">
        <f t="shared" si="338"/>
        <v>3.1347369999999999E-2</v>
      </c>
      <c r="L3085" s="4">
        <f t="shared" si="339"/>
        <v>3.1347369999999999E-2</v>
      </c>
      <c r="M3085" s="4">
        <f t="shared" si="340"/>
        <v>6.0331825037707392E-5</v>
      </c>
      <c r="N3085" s="4">
        <f t="shared" si="341"/>
        <v>1.8912440422322775E-6</v>
      </c>
      <c r="O3085" s="4">
        <f t="shared" si="342"/>
        <v>1.8912440422322775E-6</v>
      </c>
    </row>
    <row r="3086" spans="2:15" ht="15" customHeight="1">
      <c r="B3086" s="3" t="s">
        <v>125</v>
      </c>
      <c r="C3086" s="3" t="s">
        <v>5</v>
      </c>
      <c r="D3086" s="3" t="str">
        <f t="shared" si="336"/>
        <v>Check</v>
      </c>
      <c r="E3086" s="3" t="s">
        <v>211</v>
      </c>
      <c r="F3086" s="3" t="str">
        <f t="shared" si="337"/>
        <v/>
      </c>
      <c r="G3086" s="3">
        <v>4</v>
      </c>
      <c r="H3086" s="4">
        <v>-7.0609699999999997E-3</v>
      </c>
      <c r="I3086" s="4">
        <v>-0.33594854000000002</v>
      </c>
      <c r="J3086" s="4">
        <v>-0.31286296000000002</v>
      </c>
      <c r="K3086" s="4">
        <f t="shared" si="338"/>
        <v>-7.0609699999999997E-3</v>
      </c>
      <c r="L3086" s="4">
        <f t="shared" si="339"/>
        <v>-7.0609699999999997E-3</v>
      </c>
      <c r="M3086" s="4">
        <f t="shared" si="340"/>
        <v>6.0331825037707392E-5</v>
      </c>
      <c r="N3086" s="4">
        <f t="shared" si="341"/>
        <v>-4.2600120663650075E-7</v>
      </c>
      <c r="O3086" s="4">
        <f t="shared" si="342"/>
        <v>-4.2600120663650075E-7</v>
      </c>
    </row>
    <row r="3087" spans="2:15" ht="15" customHeight="1">
      <c r="B3087" s="3" t="s">
        <v>125</v>
      </c>
      <c r="C3087" s="3" t="s">
        <v>6</v>
      </c>
      <c r="D3087" s="3" t="str">
        <f t="shared" si="336"/>
        <v>Check</v>
      </c>
      <c r="E3087" s="3" t="s">
        <v>211</v>
      </c>
      <c r="F3087" s="3" t="str">
        <f t="shared" si="337"/>
        <v/>
      </c>
      <c r="G3087" s="3">
        <v>4</v>
      </c>
      <c r="H3087" s="4">
        <v>-1.508117E-2</v>
      </c>
      <c r="I3087" s="4">
        <v>-0.33204056999999998</v>
      </c>
      <c r="J3087" s="4">
        <v>-0.30829055999999999</v>
      </c>
      <c r="K3087" s="4">
        <f t="shared" si="338"/>
        <v>-1.508117E-2</v>
      </c>
      <c r="L3087" s="4">
        <f t="shared" si="339"/>
        <v>-1.508117E-2</v>
      </c>
      <c r="M3087" s="4">
        <f t="shared" si="340"/>
        <v>6.0331825037707392E-5</v>
      </c>
      <c r="N3087" s="4">
        <f t="shared" si="341"/>
        <v>-9.0987450980392154E-7</v>
      </c>
      <c r="O3087" s="4">
        <f t="shared" si="342"/>
        <v>-9.0987450980392154E-7</v>
      </c>
    </row>
    <row r="3088" spans="2:15" ht="15" customHeight="1">
      <c r="B3088" s="3" t="s">
        <v>125</v>
      </c>
      <c r="C3088" s="3" t="s">
        <v>7</v>
      </c>
      <c r="D3088" s="3" t="str">
        <f t="shared" si="336"/>
        <v>Check</v>
      </c>
      <c r="E3088" s="3" t="s">
        <v>211</v>
      </c>
      <c r="F3088" s="3" t="str">
        <f t="shared" si="337"/>
        <v/>
      </c>
      <c r="G3088" s="3">
        <v>4</v>
      </c>
      <c r="H3088" s="4">
        <v>-3.232314E-2</v>
      </c>
      <c r="I3088" s="4">
        <v>-0.34511350000000002</v>
      </c>
      <c r="J3088" s="4">
        <v>-0.32362927000000002</v>
      </c>
      <c r="K3088" s="4">
        <f t="shared" si="338"/>
        <v>-3.232314E-2</v>
      </c>
      <c r="L3088" s="4">
        <f t="shared" si="339"/>
        <v>-3.232314E-2</v>
      </c>
      <c r="M3088" s="4">
        <f t="shared" si="340"/>
        <v>6.0331825037707392E-5</v>
      </c>
      <c r="N3088" s="4">
        <f t="shared" si="341"/>
        <v>-1.9501140271493212E-6</v>
      </c>
      <c r="O3088" s="4">
        <f t="shared" si="342"/>
        <v>-1.9501140271493212E-6</v>
      </c>
    </row>
    <row r="3089" spans="2:15" ht="15" customHeight="1">
      <c r="B3089" s="3" t="s">
        <v>125</v>
      </c>
      <c r="C3089" s="3" t="s">
        <v>8</v>
      </c>
      <c r="D3089" s="3" t="str">
        <f t="shared" si="336"/>
        <v>Check</v>
      </c>
      <c r="E3089" s="3" t="s">
        <v>211</v>
      </c>
      <c r="F3089" s="3" t="str">
        <f t="shared" si="337"/>
        <v/>
      </c>
      <c r="G3089" s="3">
        <v>4</v>
      </c>
      <c r="H3089" s="4">
        <v>-6.3000310000000004E-2</v>
      </c>
      <c r="I3089" s="4">
        <v>-0.37162537000000001</v>
      </c>
      <c r="J3089" s="4">
        <v>-0.35313323000000002</v>
      </c>
      <c r="K3089" s="4">
        <f t="shared" si="338"/>
        <v>-6.3000310000000004E-2</v>
      </c>
      <c r="L3089" s="4">
        <f t="shared" si="339"/>
        <v>-6.3000310000000004E-2</v>
      </c>
      <c r="M3089" s="4">
        <f t="shared" si="340"/>
        <v>6.0331825037707392E-5</v>
      </c>
      <c r="N3089" s="4">
        <f t="shared" si="341"/>
        <v>-3.8009236802413276E-6</v>
      </c>
      <c r="O3089" s="4">
        <f t="shared" si="342"/>
        <v>-3.8009236802413276E-6</v>
      </c>
    </row>
    <row r="3090" spans="2:15" ht="15" customHeight="1">
      <c r="B3090" s="3" t="s">
        <v>125</v>
      </c>
      <c r="C3090" s="3" t="s">
        <v>10</v>
      </c>
      <c r="D3090" s="3" t="str">
        <f t="shared" si="336"/>
        <v>Check</v>
      </c>
      <c r="E3090" s="3" t="s">
        <v>211</v>
      </c>
      <c r="F3090" s="3" t="str">
        <f t="shared" si="337"/>
        <v/>
      </c>
      <c r="G3090" s="3">
        <v>4</v>
      </c>
      <c r="H3090" s="4">
        <v>-0.64229170000000002</v>
      </c>
      <c r="I3090" s="4">
        <v>-1.85470285</v>
      </c>
      <c r="J3090" s="4">
        <v>-2.1783198600000002</v>
      </c>
      <c r="K3090" s="4">
        <f t="shared" si="338"/>
        <v>-0.64229170000000002</v>
      </c>
      <c r="L3090" s="4">
        <f t="shared" si="339"/>
        <v>-0.64229170000000002</v>
      </c>
      <c r="M3090" s="4">
        <f t="shared" si="340"/>
        <v>6.0331825037707392E-5</v>
      </c>
      <c r="N3090" s="4">
        <f t="shared" si="341"/>
        <v>-3.8750630467571643E-5</v>
      </c>
      <c r="O3090" s="4">
        <f t="shared" si="342"/>
        <v>-3.8750630467571643E-5</v>
      </c>
    </row>
    <row r="3091" spans="2:15" ht="15" customHeight="1">
      <c r="B3091" s="3" t="s">
        <v>125</v>
      </c>
      <c r="C3091" s="3" t="s">
        <v>11</v>
      </c>
      <c r="D3091" s="3" t="str">
        <f t="shared" si="336"/>
        <v>Check</v>
      </c>
      <c r="E3091" s="3" t="s">
        <v>211</v>
      </c>
      <c r="F3091" s="3" t="str">
        <f t="shared" si="337"/>
        <v/>
      </c>
      <c r="G3091" s="3">
        <v>4</v>
      </c>
      <c r="H3091" s="4">
        <v>-0.62274536999999996</v>
      </c>
      <c r="I3091" s="4">
        <v>-1.82681991</v>
      </c>
      <c r="J3091" s="4">
        <v>-2.1433182500000001</v>
      </c>
      <c r="K3091" s="4">
        <f t="shared" si="338"/>
        <v>-0.62274536999999996</v>
      </c>
      <c r="L3091" s="4">
        <f t="shared" si="339"/>
        <v>-0.62274536999999996</v>
      </c>
      <c r="M3091" s="4">
        <f t="shared" si="340"/>
        <v>6.0331825037707392E-5</v>
      </c>
      <c r="N3091" s="4">
        <f t="shared" si="341"/>
        <v>-3.7571364705882353E-5</v>
      </c>
      <c r="O3091" s="4">
        <f t="shared" si="342"/>
        <v>-3.7571364705882353E-5</v>
      </c>
    </row>
    <row r="3092" spans="2:15" ht="15" customHeight="1">
      <c r="B3092" s="3" t="s">
        <v>125</v>
      </c>
      <c r="C3092" s="3" t="s">
        <v>12</v>
      </c>
      <c r="D3092" s="3" t="str">
        <f t="shared" si="336"/>
        <v>Check</v>
      </c>
      <c r="E3092" s="3" t="s">
        <v>211</v>
      </c>
      <c r="F3092" s="3" t="str">
        <f t="shared" si="337"/>
        <v/>
      </c>
      <c r="G3092" s="3">
        <v>4</v>
      </c>
      <c r="H3092" s="4">
        <v>-0.62578966999999996</v>
      </c>
      <c r="I3092" s="4">
        <v>-1.83706916</v>
      </c>
      <c r="J3092" s="4">
        <v>-2.1554961000000001</v>
      </c>
      <c r="K3092" s="4">
        <f t="shared" si="338"/>
        <v>-0.62578966999999996</v>
      </c>
      <c r="L3092" s="4">
        <f t="shared" si="339"/>
        <v>-0.62578966999999996</v>
      </c>
      <c r="M3092" s="4">
        <f t="shared" si="340"/>
        <v>6.0331825037707392E-5</v>
      </c>
      <c r="N3092" s="4">
        <f t="shared" si="341"/>
        <v>-3.7755032880844647E-5</v>
      </c>
      <c r="O3092" s="4">
        <f t="shared" si="342"/>
        <v>-3.7755032880844647E-5</v>
      </c>
    </row>
    <row r="3093" spans="2:15" ht="15" customHeight="1">
      <c r="B3093" s="3" t="s">
        <v>125</v>
      </c>
      <c r="C3093" s="3" t="s">
        <v>13</v>
      </c>
      <c r="D3093" s="3" t="str">
        <f t="shared" si="336"/>
        <v>Raise 4x</v>
      </c>
      <c r="E3093" s="3" t="s">
        <v>212</v>
      </c>
      <c r="F3093" s="3" t="str">
        <f t="shared" si="337"/>
        <v/>
      </c>
      <c r="G3093" s="3">
        <v>12</v>
      </c>
      <c r="H3093" s="4">
        <v>0.26899263000000001</v>
      </c>
      <c r="I3093" s="4">
        <v>0.41584695999999999</v>
      </c>
      <c r="J3093" s="4">
        <v>0.60023559999999998</v>
      </c>
      <c r="K3093" s="4">
        <f t="shared" si="338"/>
        <v>0.60023559999999998</v>
      </c>
      <c r="L3093" s="4">
        <f t="shared" si="339"/>
        <v>0.60023559999999998</v>
      </c>
      <c r="M3093" s="4">
        <f t="shared" si="340"/>
        <v>1.8099547511312217E-4</v>
      </c>
      <c r="N3093" s="4">
        <f t="shared" si="341"/>
        <v>1.0863992760180995E-4</v>
      </c>
      <c r="O3093" s="4">
        <f t="shared" si="342"/>
        <v>1.0863992760180995E-4</v>
      </c>
    </row>
    <row r="3094" spans="2:15" ht="15" customHeight="1">
      <c r="B3094" s="3" t="s">
        <v>125</v>
      </c>
      <c r="C3094" s="3" t="s">
        <v>39</v>
      </c>
      <c r="D3094" s="3" t="str">
        <f t="shared" si="336"/>
        <v>Check</v>
      </c>
      <c r="E3094" s="3" t="s">
        <v>211</v>
      </c>
      <c r="F3094" s="3" t="str">
        <f t="shared" si="337"/>
        <v/>
      </c>
      <c r="G3094" s="3">
        <v>12</v>
      </c>
      <c r="H3094" s="4">
        <v>0.12086703</v>
      </c>
      <c r="I3094" s="4">
        <v>-0.11812618</v>
      </c>
      <c r="J3094" s="4">
        <v>-5.3340169999999999E-2</v>
      </c>
      <c r="K3094" s="4">
        <f t="shared" si="338"/>
        <v>0.12086703</v>
      </c>
      <c r="L3094" s="4">
        <f t="shared" si="339"/>
        <v>0.12086703</v>
      </c>
      <c r="M3094" s="4">
        <f t="shared" si="340"/>
        <v>1.8099547511312217E-4</v>
      </c>
      <c r="N3094" s="4">
        <f t="shared" si="341"/>
        <v>2.1876385520361991E-5</v>
      </c>
      <c r="O3094" s="4">
        <f t="shared" si="342"/>
        <v>2.1876385520361991E-5</v>
      </c>
    </row>
    <row r="3095" spans="2:15" ht="15" customHeight="1">
      <c r="B3095" s="3" t="s">
        <v>125</v>
      </c>
      <c r="C3095" s="3" t="s">
        <v>14</v>
      </c>
      <c r="D3095" s="3" t="str">
        <f t="shared" si="336"/>
        <v>Check</v>
      </c>
      <c r="E3095" s="3" t="s">
        <v>211</v>
      </c>
      <c r="F3095" s="3" t="str">
        <f t="shared" si="337"/>
        <v/>
      </c>
      <c r="G3095" s="3">
        <v>12</v>
      </c>
      <c r="H3095" s="4">
        <v>9.6246970000000001E-2</v>
      </c>
      <c r="I3095" s="4">
        <v>-0.16473788</v>
      </c>
      <c r="J3095" s="4">
        <v>-0.11081486</v>
      </c>
      <c r="K3095" s="4">
        <f t="shared" si="338"/>
        <v>9.6246970000000001E-2</v>
      </c>
      <c r="L3095" s="4">
        <f t="shared" si="339"/>
        <v>9.6246970000000001E-2</v>
      </c>
      <c r="M3095" s="4">
        <f t="shared" si="340"/>
        <v>1.8099547511312217E-4</v>
      </c>
      <c r="N3095" s="4">
        <f t="shared" si="341"/>
        <v>1.7420266063348415E-5</v>
      </c>
      <c r="O3095" s="4">
        <f t="shared" si="342"/>
        <v>1.7420266063348415E-5</v>
      </c>
    </row>
    <row r="3096" spans="2:15" ht="15" customHeight="1">
      <c r="B3096" s="3" t="s">
        <v>125</v>
      </c>
      <c r="C3096" s="3" t="s">
        <v>15</v>
      </c>
      <c r="D3096" s="3" t="str">
        <f t="shared" si="336"/>
        <v>Check</v>
      </c>
      <c r="E3096" s="3" t="s">
        <v>211</v>
      </c>
      <c r="F3096" s="3" t="str">
        <f t="shared" si="337"/>
        <v/>
      </c>
      <c r="G3096" s="3">
        <v>12</v>
      </c>
      <c r="H3096" s="4">
        <v>6.5174979999999993E-2</v>
      </c>
      <c r="I3096" s="4">
        <v>-0.22264360999999999</v>
      </c>
      <c r="J3096" s="4">
        <v>-0.18213884</v>
      </c>
      <c r="K3096" s="4">
        <f t="shared" si="338"/>
        <v>6.5174979999999993E-2</v>
      </c>
      <c r="L3096" s="4">
        <f t="shared" si="339"/>
        <v>6.5174979999999993E-2</v>
      </c>
      <c r="M3096" s="4">
        <f t="shared" si="340"/>
        <v>1.8099547511312217E-4</v>
      </c>
      <c r="N3096" s="4">
        <f t="shared" si="341"/>
        <v>1.1796376470588235E-5</v>
      </c>
      <c r="O3096" s="4">
        <f t="shared" si="342"/>
        <v>1.1796376470588235E-5</v>
      </c>
    </row>
    <row r="3097" spans="2:15" ht="15" customHeight="1">
      <c r="B3097" s="3" t="s">
        <v>125</v>
      </c>
      <c r="C3097" s="3" t="s">
        <v>16</v>
      </c>
      <c r="D3097" s="3" t="str">
        <f t="shared" si="336"/>
        <v>Check</v>
      </c>
      <c r="E3097" s="3" t="s">
        <v>211</v>
      </c>
      <c r="F3097" s="3" t="str">
        <f t="shared" si="337"/>
        <v/>
      </c>
      <c r="G3097" s="3">
        <v>12</v>
      </c>
      <c r="H3097" s="4">
        <v>6.367892E-2</v>
      </c>
      <c r="I3097" s="4">
        <v>-0.2339523</v>
      </c>
      <c r="J3097" s="4">
        <v>-0.19568314000000001</v>
      </c>
      <c r="K3097" s="4">
        <f t="shared" si="338"/>
        <v>6.367892E-2</v>
      </c>
      <c r="L3097" s="4">
        <f t="shared" si="339"/>
        <v>6.367892E-2</v>
      </c>
      <c r="M3097" s="4">
        <f t="shared" si="340"/>
        <v>1.8099547511312217E-4</v>
      </c>
      <c r="N3097" s="4">
        <f t="shared" si="341"/>
        <v>1.1525596380090498E-5</v>
      </c>
      <c r="O3097" s="4">
        <f t="shared" si="342"/>
        <v>1.1525596380090498E-5</v>
      </c>
    </row>
    <row r="3098" spans="2:15" ht="15" customHeight="1">
      <c r="B3098" s="3" t="s">
        <v>125</v>
      </c>
      <c r="C3098" s="3" t="s">
        <v>17</v>
      </c>
      <c r="D3098" s="3" t="str">
        <f t="shared" si="336"/>
        <v>Check</v>
      </c>
      <c r="E3098" s="3" t="s">
        <v>211</v>
      </c>
      <c r="F3098" s="3" t="str">
        <f t="shared" si="337"/>
        <v/>
      </c>
      <c r="G3098" s="3">
        <v>12</v>
      </c>
      <c r="H3098" s="4">
        <v>2.7328689999999999E-2</v>
      </c>
      <c r="I3098" s="4">
        <v>-0.29330799000000002</v>
      </c>
      <c r="J3098" s="4">
        <v>-0.26731276999999998</v>
      </c>
      <c r="K3098" s="4">
        <f t="shared" si="338"/>
        <v>2.7328689999999999E-2</v>
      </c>
      <c r="L3098" s="4">
        <f t="shared" si="339"/>
        <v>2.7328689999999999E-2</v>
      </c>
      <c r="M3098" s="4">
        <f t="shared" si="340"/>
        <v>1.8099547511312217E-4</v>
      </c>
      <c r="N3098" s="4">
        <f t="shared" si="341"/>
        <v>4.9463692307692306E-6</v>
      </c>
      <c r="O3098" s="4">
        <f t="shared" si="342"/>
        <v>4.9463692307692306E-6</v>
      </c>
    </row>
    <row r="3099" spans="2:15" ht="15" customHeight="1">
      <c r="B3099" s="3" t="s">
        <v>125</v>
      </c>
      <c r="C3099" s="3" t="s">
        <v>18</v>
      </c>
      <c r="D3099" s="3" t="str">
        <f t="shared" si="336"/>
        <v>Check</v>
      </c>
      <c r="E3099" s="3" t="s">
        <v>211</v>
      </c>
      <c r="F3099" s="3" t="str">
        <f t="shared" si="337"/>
        <v/>
      </c>
      <c r="G3099" s="3">
        <v>12</v>
      </c>
      <c r="H3099" s="4">
        <v>1.860937E-2</v>
      </c>
      <c r="I3099" s="4">
        <v>-0.29135551999999998</v>
      </c>
      <c r="J3099" s="4">
        <v>-0.26505019000000002</v>
      </c>
      <c r="K3099" s="4">
        <f t="shared" si="338"/>
        <v>1.860937E-2</v>
      </c>
      <c r="L3099" s="4">
        <f t="shared" si="339"/>
        <v>1.860937E-2</v>
      </c>
      <c r="M3099" s="4">
        <f t="shared" si="340"/>
        <v>1.8099547511312217E-4</v>
      </c>
      <c r="N3099" s="4">
        <f t="shared" si="341"/>
        <v>3.3682117647058822E-6</v>
      </c>
      <c r="O3099" s="4">
        <f t="shared" si="342"/>
        <v>3.3682117647058822E-6</v>
      </c>
    </row>
    <row r="3100" spans="2:15" ht="15" customHeight="1">
      <c r="B3100" s="3" t="s">
        <v>125</v>
      </c>
      <c r="C3100" s="3" t="s">
        <v>19</v>
      </c>
      <c r="D3100" s="3" t="str">
        <f t="shared" si="336"/>
        <v>Check</v>
      </c>
      <c r="E3100" s="3" t="s">
        <v>211</v>
      </c>
      <c r="F3100" s="3" t="str">
        <f t="shared" si="337"/>
        <v/>
      </c>
      <c r="G3100" s="3">
        <v>12</v>
      </c>
      <c r="H3100" s="4">
        <v>2.0150599999999999E-3</v>
      </c>
      <c r="I3100" s="4">
        <v>-0.30465044000000002</v>
      </c>
      <c r="J3100" s="4">
        <v>-0.28085991999999999</v>
      </c>
      <c r="K3100" s="4">
        <f t="shared" si="338"/>
        <v>2.0150599999999999E-3</v>
      </c>
      <c r="L3100" s="4">
        <f t="shared" si="339"/>
        <v>2.0150599999999999E-3</v>
      </c>
      <c r="M3100" s="4">
        <f t="shared" si="340"/>
        <v>1.8099547511312217E-4</v>
      </c>
      <c r="N3100" s="4">
        <f t="shared" si="341"/>
        <v>3.6471674208144792E-7</v>
      </c>
      <c r="O3100" s="4">
        <f t="shared" si="342"/>
        <v>3.6471674208144792E-7</v>
      </c>
    </row>
    <row r="3101" spans="2:15" ht="15" customHeight="1">
      <c r="B3101" s="3" t="s">
        <v>125</v>
      </c>
      <c r="C3101" s="3" t="s">
        <v>20</v>
      </c>
      <c r="D3101" s="3" t="str">
        <f t="shared" si="336"/>
        <v>Check</v>
      </c>
      <c r="E3101" s="3" t="s">
        <v>211</v>
      </c>
      <c r="F3101" s="3" t="str">
        <f t="shared" si="337"/>
        <v/>
      </c>
      <c r="G3101" s="3">
        <v>12</v>
      </c>
      <c r="H3101" s="4">
        <v>-1.7275450000000001E-2</v>
      </c>
      <c r="I3101" s="4">
        <v>-0.32075025000000001</v>
      </c>
      <c r="J3101" s="4">
        <v>-0.30019860999999998</v>
      </c>
      <c r="K3101" s="4">
        <f t="shared" si="338"/>
        <v>-1.7275450000000001E-2</v>
      </c>
      <c r="L3101" s="4">
        <f t="shared" si="339"/>
        <v>-1.7275450000000001E-2</v>
      </c>
      <c r="M3101" s="4">
        <f t="shared" si="340"/>
        <v>1.8099547511312217E-4</v>
      </c>
      <c r="N3101" s="4">
        <f t="shared" si="341"/>
        <v>-3.1267782805429865E-6</v>
      </c>
      <c r="O3101" s="4">
        <f t="shared" si="342"/>
        <v>-3.1267782805429865E-6</v>
      </c>
    </row>
    <row r="3102" spans="2:15" ht="15" customHeight="1">
      <c r="B3102" s="3" t="s">
        <v>125</v>
      </c>
      <c r="C3102" s="3" t="s">
        <v>21</v>
      </c>
      <c r="D3102" s="3" t="str">
        <f t="shared" si="336"/>
        <v>Check</v>
      </c>
      <c r="E3102" s="3" t="s">
        <v>211</v>
      </c>
      <c r="F3102" s="3" t="str">
        <f t="shared" si="337"/>
        <v/>
      </c>
      <c r="G3102" s="3">
        <v>12</v>
      </c>
      <c r="H3102" s="4">
        <v>-0.72590385999999996</v>
      </c>
      <c r="I3102" s="4">
        <v>-1.41901868</v>
      </c>
      <c r="J3102" s="4">
        <v>-1.68123388</v>
      </c>
      <c r="K3102" s="4">
        <f t="shared" si="338"/>
        <v>-0.72590385999999996</v>
      </c>
      <c r="L3102" s="4">
        <f t="shared" si="339"/>
        <v>-0.72590385999999996</v>
      </c>
      <c r="M3102" s="4">
        <f t="shared" si="340"/>
        <v>1.8099547511312217E-4</v>
      </c>
      <c r="N3102" s="4">
        <f t="shared" si="341"/>
        <v>-1.3138531402714931E-4</v>
      </c>
      <c r="O3102" s="4">
        <f t="shared" si="342"/>
        <v>-1.3138531402714931E-4</v>
      </c>
    </row>
    <row r="3103" spans="2:15" ht="15" customHeight="1">
      <c r="B3103" s="3" t="s">
        <v>125</v>
      </c>
      <c r="C3103" s="3" t="s">
        <v>22</v>
      </c>
      <c r="D3103" s="3" t="str">
        <f t="shared" si="336"/>
        <v>Check</v>
      </c>
      <c r="E3103" s="3" t="s">
        <v>211</v>
      </c>
      <c r="F3103" s="3" t="str">
        <f t="shared" si="337"/>
        <v/>
      </c>
      <c r="G3103" s="3">
        <v>12</v>
      </c>
      <c r="H3103" s="4">
        <v>-0.51617968000000003</v>
      </c>
      <c r="I3103" s="4">
        <v>-1.6596687000000001</v>
      </c>
      <c r="J3103" s="4">
        <v>-1.9514147100000001</v>
      </c>
      <c r="K3103" s="4">
        <f t="shared" si="338"/>
        <v>-0.51617968000000003</v>
      </c>
      <c r="L3103" s="4">
        <f t="shared" si="339"/>
        <v>-0.51617968000000003</v>
      </c>
      <c r="M3103" s="4">
        <f t="shared" si="340"/>
        <v>1.8099547511312217E-4</v>
      </c>
      <c r="N3103" s="4">
        <f t="shared" si="341"/>
        <v>-9.3426186425339368E-5</v>
      </c>
      <c r="O3103" s="4">
        <f t="shared" si="342"/>
        <v>-9.3426186425339368E-5</v>
      </c>
    </row>
    <row r="3104" spans="2:15" ht="15" customHeight="1">
      <c r="B3104" s="3" t="s">
        <v>125</v>
      </c>
      <c r="C3104" s="3" t="s">
        <v>23</v>
      </c>
      <c r="D3104" s="3" t="str">
        <f t="shared" si="336"/>
        <v>Check</v>
      </c>
      <c r="E3104" s="3" t="s">
        <v>211</v>
      </c>
      <c r="F3104" s="3" t="str">
        <f t="shared" si="337"/>
        <v/>
      </c>
      <c r="G3104" s="3">
        <v>12</v>
      </c>
      <c r="H3104" s="4">
        <v>-0.49833101000000002</v>
      </c>
      <c r="I3104" s="4">
        <v>-1.63313957</v>
      </c>
      <c r="J3104" s="4">
        <v>-1.91787471</v>
      </c>
      <c r="K3104" s="4">
        <f t="shared" si="338"/>
        <v>-0.49833101000000002</v>
      </c>
      <c r="L3104" s="4">
        <f t="shared" si="339"/>
        <v>-0.49833101000000002</v>
      </c>
      <c r="M3104" s="4">
        <f t="shared" si="340"/>
        <v>1.8099547511312217E-4</v>
      </c>
      <c r="N3104" s="4">
        <f t="shared" si="341"/>
        <v>-9.0195657918552035E-5</v>
      </c>
      <c r="O3104" s="4">
        <f t="shared" si="342"/>
        <v>-9.0195657918552035E-5</v>
      </c>
    </row>
    <row r="3105" spans="2:15" ht="15" customHeight="1">
      <c r="B3105" s="3" t="s">
        <v>125</v>
      </c>
      <c r="C3105" s="3" t="s">
        <v>24</v>
      </c>
      <c r="D3105" s="3" t="str">
        <f t="shared" si="336"/>
        <v>Check</v>
      </c>
      <c r="E3105" s="3" t="s">
        <v>211</v>
      </c>
      <c r="F3105" s="3" t="str">
        <f t="shared" si="337"/>
        <v/>
      </c>
      <c r="G3105" s="3">
        <v>12</v>
      </c>
      <c r="H3105" s="4">
        <v>-0.50106172000000004</v>
      </c>
      <c r="I3105" s="4">
        <v>-1.6432415</v>
      </c>
      <c r="J3105" s="4">
        <v>-1.9298796300000001</v>
      </c>
      <c r="K3105" s="4">
        <f t="shared" si="338"/>
        <v>-0.50106172000000004</v>
      </c>
      <c r="L3105" s="4">
        <f t="shared" si="339"/>
        <v>-0.50106172000000004</v>
      </c>
      <c r="M3105" s="4">
        <f t="shared" si="340"/>
        <v>1.8099547511312217E-4</v>
      </c>
      <c r="N3105" s="4">
        <f t="shared" si="341"/>
        <v>-9.0689904072398201E-5</v>
      </c>
      <c r="O3105" s="4">
        <f t="shared" si="342"/>
        <v>-9.0689904072398201E-5</v>
      </c>
    </row>
    <row r="3106" spans="2:15" ht="15" customHeight="1">
      <c r="B3106" s="3" t="s">
        <v>126</v>
      </c>
      <c r="C3106" s="3" t="s">
        <v>1</v>
      </c>
      <c r="D3106" s="3" t="str">
        <f t="shared" si="336"/>
        <v>Check</v>
      </c>
      <c r="E3106" s="3" t="s">
        <v>211</v>
      </c>
      <c r="F3106" s="3" t="str">
        <f t="shared" si="337"/>
        <v/>
      </c>
      <c r="G3106" s="3">
        <v>4</v>
      </c>
      <c r="H3106" s="4">
        <v>0.18378694000000001</v>
      </c>
      <c r="I3106" s="4">
        <v>2.9195100000000002E-3</v>
      </c>
      <c r="J3106" s="4">
        <v>0.10408261000000001</v>
      </c>
      <c r="K3106" s="4">
        <f t="shared" si="338"/>
        <v>0.18378694000000001</v>
      </c>
      <c r="L3106" s="4">
        <f t="shared" si="339"/>
        <v>0.18378694000000001</v>
      </c>
      <c r="M3106" s="4">
        <f t="shared" si="340"/>
        <v>6.0331825037707392E-5</v>
      </c>
      <c r="N3106" s="4">
        <f t="shared" si="341"/>
        <v>1.1088201508295626E-5</v>
      </c>
      <c r="O3106" s="4">
        <f t="shared" si="342"/>
        <v>1.1088201508295626E-5</v>
      </c>
    </row>
    <row r="3107" spans="2:15" ht="15" customHeight="1">
      <c r="B3107" s="3" t="s">
        <v>126</v>
      </c>
      <c r="C3107" s="3" t="s">
        <v>2</v>
      </c>
      <c r="D3107" s="3" t="str">
        <f t="shared" si="336"/>
        <v>Check</v>
      </c>
      <c r="E3107" s="3" t="s">
        <v>211</v>
      </c>
      <c r="F3107" s="3" t="str">
        <f t="shared" si="337"/>
        <v/>
      </c>
      <c r="G3107" s="3">
        <v>4</v>
      </c>
      <c r="H3107" s="4">
        <v>0.15639063</v>
      </c>
      <c r="I3107" s="4">
        <v>-4.7666350000000003E-2</v>
      </c>
      <c r="J3107" s="4">
        <v>4.1696240000000002E-2</v>
      </c>
      <c r="K3107" s="4">
        <f t="shared" si="338"/>
        <v>0.15639063</v>
      </c>
      <c r="L3107" s="4">
        <f t="shared" si="339"/>
        <v>0.15639063</v>
      </c>
      <c r="M3107" s="4">
        <f t="shared" si="340"/>
        <v>6.0331825037707392E-5</v>
      </c>
      <c r="N3107" s="4">
        <f t="shared" si="341"/>
        <v>9.4353321266968336E-6</v>
      </c>
      <c r="O3107" s="4">
        <f t="shared" si="342"/>
        <v>9.4353321266968336E-6</v>
      </c>
    </row>
    <row r="3108" spans="2:15" ht="15" customHeight="1">
      <c r="B3108" s="3" t="s">
        <v>126</v>
      </c>
      <c r="C3108" s="3" t="s">
        <v>3</v>
      </c>
      <c r="D3108" s="3" t="str">
        <f t="shared" si="336"/>
        <v>Check</v>
      </c>
      <c r="E3108" s="3" t="s">
        <v>211</v>
      </c>
      <c r="F3108" s="3" t="str">
        <f t="shared" si="337"/>
        <v/>
      </c>
      <c r="G3108" s="3">
        <v>4</v>
      </c>
      <c r="H3108" s="4">
        <v>0.12175113999999999</v>
      </c>
      <c r="I3108" s="4">
        <v>-0.11012915</v>
      </c>
      <c r="J3108" s="4">
        <v>-3.5250749999999997E-2</v>
      </c>
      <c r="K3108" s="4">
        <f t="shared" si="338"/>
        <v>0.12175113999999999</v>
      </c>
      <c r="L3108" s="4">
        <f t="shared" si="339"/>
        <v>0.12175113999999999</v>
      </c>
      <c r="M3108" s="4">
        <f t="shared" si="340"/>
        <v>6.0331825037707392E-5</v>
      </c>
      <c r="N3108" s="4">
        <f t="shared" si="341"/>
        <v>7.3454684766214179E-6</v>
      </c>
      <c r="O3108" s="4">
        <f t="shared" si="342"/>
        <v>7.3454684766214179E-6</v>
      </c>
    </row>
    <row r="3109" spans="2:15" ht="15" customHeight="1">
      <c r="B3109" s="3" t="s">
        <v>126</v>
      </c>
      <c r="C3109" s="3" t="s">
        <v>4</v>
      </c>
      <c r="D3109" s="3" t="str">
        <f t="shared" si="336"/>
        <v>Check</v>
      </c>
      <c r="E3109" s="3" t="s">
        <v>211</v>
      </c>
      <c r="F3109" s="3" t="str">
        <f t="shared" si="337"/>
        <v/>
      </c>
      <c r="G3109" s="3">
        <v>4</v>
      </c>
      <c r="H3109" s="4">
        <v>0.11148287</v>
      </c>
      <c r="I3109" s="4">
        <v>-0.13812769</v>
      </c>
      <c r="J3109" s="4">
        <v>-6.9191749999999996E-2</v>
      </c>
      <c r="K3109" s="4">
        <f t="shared" si="338"/>
        <v>0.11148287</v>
      </c>
      <c r="L3109" s="4">
        <f t="shared" si="339"/>
        <v>0.11148287</v>
      </c>
      <c r="M3109" s="4">
        <f t="shared" si="340"/>
        <v>6.0331825037707392E-5</v>
      </c>
      <c r="N3109" s="4">
        <f t="shared" si="341"/>
        <v>6.725965007541478E-6</v>
      </c>
      <c r="O3109" s="4">
        <f t="shared" si="342"/>
        <v>6.725965007541478E-6</v>
      </c>
    </row>
    <row r="3110" spans="2:15" ht="15" customHeight="1">
      <c r="B3110" s="3" t="s">
        <v>126</v>
      </c>
      <c r="C3110" s="3" t="s">
        <v>5</v>
      </c>
      <c r="D3110" s="3" t="str">
        <f t="shared" si="336"/>
        <v>Check</v>
      </c>
      <c r="E3110" s="3" t="s">
        <v>211</v>
      </c>
      <c r="F3110" s="3" t="str">
        <f t="shared" si="337"/>
        <v/>
      </c>
      <c r="G3110" s="3">
        <v>4</v>
      </c>
      <c r="H3110" s="4">
        <v>9.2349260000000002E-2</v>
      </c>
      <c r="I3110" s="4">
        <v>-0.17484789000000001</v>
      </c>
      <c r="J3110" s="4">
        <v>-0.11367168</v>
      </c>
      <c r="K3110" s="4">
        <f t="shared" si="338"/>
        <v>9.2349260000000002E-2</v>
      </c>
      <c r="L3110" s="4">
        <f t="shared" si="339"/>
        <v>9.2349260000000002E-2</v>
      </c>
      <c r="M3110" s="4">
        <f t="shared" si="340"/>
        <v>6.0331825037707392E-5</v>
      </c>
      <c r="N3110" s="4">
        <f t="shared" si="341"/>
        <v>5.5715993966817498E-6</v>
      </c>
      <c r="O3110" s="4">
        <f t="shared" si="342"/>
        <v>5.5715993966817498E-6</v>
      </c>
    </row>
    <row r="3111" spans="2:15" ht="15" customHeight="1">
      <c r="B3111" s="3" t="s">
        <v>126</v>
      </c>
      <c r="C3111" s="3" t="s">
        <v>6</v>
      </c>
      <c r="D3111" s="3" t="str">
        <f t="shared" si="336"/>
        <v>Check</v>
      </c>
      <c r="E3111" s="3" t="s">
        <v>211</v>
      </c>
      <c r="F3111" s="3" t="str">
        <f t="shared" si="337"/>
        <v/>
      </c>
      <c r="G3111" s="3">
        <v>4</v>
      </c>
      <c r="H3111" s="4">
        <v>7.9941189999999995E-2</v>
      </c>
      <c r="I3111" s="4">
        <v>-0.18335555000000001</v>
      </c>
      <c r="J3111" s="4">
        <v>-0.12414246</v>
      </c>
      <c r="K3111" s="4">
        <f t="shared" si="338"/>
        <v>7.9941189999999995E-2</v>
      </c>
      <c r="L3111" s="4">
        <f t="shared" si="339"/>
        <v>7.9941189999999995E-2</v>
      </c>
      <c r="M3111" s="4">
        <f t="shared" si="340"/>
        <v>6.0331825037707392E-5</v>
      </c>
      <c r="N3111" s="4">
        <f t="shared" si="341"/>
        <v>4.8229978883861236E-6</v>
      </c>
      <c r="O3111" s="4">
        <f t="shared" si="342"/>
        <v>4.8229978883861236E-6</v>
      </c>
    </row>
    <row r="3112" spans="2:15" ht="15" customHeight="1">
      <c r="B3112" s="3" t="s">
        <v>126</v>
      </c>
      <c r="C3112" s="3" t="s">
        <v>7</v>
      </c>
      <c r="D3112" s="3" t="str">
        <f t="shared" si="336"/>
        <v>Check</v>
      </c>
      <c r="E3112" s="3" t="s">
        <v>211</v>
      </c>
      <c r="F3112" s="3" t="str">
        <f t="shared" si="337"/>
        <v/>
      </c>
      <c r="G3112" s="3">
        <v>4</v>
      </c>
      <c r="H3112" s="4">
        <v>5.9833690000000002E-2</v>
      </c>
      <c r="I3112" s="4">
        <v>-0.20107739999999999</v>
      </c>
      <c r="J3112" s="4">
        <v>-0.14507328</v>
      </c>
      <c r="K3112" s="4">
        <f t="shared" si="338"/>
        <v>5.9833690000000002E-2</v>
      </c>
      <c r="L3112" s="4">
        <f t="shared" si="339"/>
        <v>5.9833690000000002E-2</v>
      </c>
      <c r="M3112" s="4">
        <f t="shared" si="340"/>
        <v>6.0331825037707392E-5</v>
      </c>
      <c r="N3112" s="4">
        <f t="shared" si="341"/>
        <v>3.6098757164404224E-6</v>
      </c>
      <c r="O3112" s="4">
        <f t="shared" si="342"/>
        <v>3.6098757164404224E-6</v>
      </c>
    </row>
    <row r="3113" spans="2:15" ht="15" customHeight="1">
      <c r="B3113" s="3" t="s">
        <v>126</v>
      </c>
      <c r="C3113" s="3" t="s">
        <v>8</v>
      </c>
      <c r="D3113" s="3" t="str">
        <f t="shared" si="336"/>
        <v>Check</v>
      </c>
      <c r="E3113" s="3" t="s">
        <v>211</v>
      </c>
      <c r="F3113" s="3" t="str">
        <f t="shared" si="337"/>
        <v/>
      </c>
      <c r="G3113" s="3">
        <v>4</v>
      </c>
      <c r="H3113" s="4">
        <v>2.756548E-2</v>
      </c>
      <c r="I3113" s="4">
        <v>-0.22850114999999999</v>
      </c>
      <c r="J3113" s="4">
        <v>-0.17561309</v>
      </c>
      <c r="K3113" s="4">
        <f t="shared" si="338"/>
        <v>2.756548E-2</v>
      </c>
      <c r="L3113" s="4">
        <f t="shared" si="339"/>
        <v>2.756548E-2</v>
      </c>
      <c r="M3113" s="4">
        <f t="shared" si="340"/>
        <v>6.0331825037707392E-5</v>
      </c>
      <c r="N3113" s="4">
        <f t="shared" si="341"/>
        <v>1.6630757164404224E-6</v>
      </c>
      <c r="O3113" s="4">
        <f t="shared" si="342"/>
        <v>1.6630757164404224E-6</v>
      </c>
    </row>
    <row r="3114" spans="2:15" ht="15" customHeight="1">
      <c r="B3114" s="3" t="s">
        <v>126</v>
      </c>
      <c r="C3114" s="3" t="s">
        <v>9</v>
      </c>
      <c r="D3114" s="3" t="str">
        <f t="shared" si="336"/>
        <v>Check</v>
      </c>
      <c r="E3114" s="3" t="s">
        <v>211</v>
      </c>
      <c r="F3114" s="3" t="str">
        <f t="shared" si="337"/>
        <v/>
      </c>
      <c r="G3114" s="3">
        <v>4</v>
      </c>
      <c r="H3114" s="4">
        <v>4.4930650000000003E-2</v>
      </c>
      <c r="I3114" s="4">
        <v>-0.19458097999999999</v>
      </c>
      <c r="J3114" s="4">
        <v>-0.13340726999999999</v>
      </c>
      <c r="K3114" s="4">
        <f t="shared" si="338"/>
        <v>4.4930650000000003E-2</v>
      </c>
      <c r="L3114" s="4">
        <f t="shared" si="339"/>
        <v>4.4930650000000003E-2</v>
      </c>
      <c r="M3114" s="4">
        <f t="shared" si="340"/>
        <v>6.0331825037707392E-5</v>
      </c>
      <c r="N3114" s="4">
        <f t="shared" si="341"/>
        <v>2.7107481146304678E-6</v>
      </c>
      <c r="O3114" s="4">
        <f t="shared" si="342"/>
        <v>2.7107481146304678E-6</v>
      </c>
    </row>
    <row r="3115" spans="2:15" ht="15" customHeight="1">
      <c r="B3115" s="3" t="s">
        <v>126</v>
      </c>
      <c r="C3115" s="3" t="s">
        <v>11</v>
      </c>
      <c r="D3115" s="3" t="str">
        <f t="shared" si="336"/>
        <v>Check</v>
      </c>
      <c r="E3115" s="3" t="s">
        <v>211</v>
      </c>
      <c r="F3115" s="3" t="str">
        <f t="shared" si="337"/>
        <v/>
      </c>
      <c r="G3115" s="3">
        <v>4</v>
      </c>
      <c r="H3115" s="4">
        <v>-0.61976628</v>
      </c>
      <c r="I3115" s="4">
        <v>-1.8295994099999999</v>
      </c>
      <c r="J3115" s="4">
        <v>-2.1458505400000001</v>
      </c>
      <c r="K3115" s="4">
        <f t="shared" si="338"/>
        <v>-0.61976628</v>
      </c>
      <c r="L3115" s="4">
        <f t="shared" si="339"/>
        <v>-0.61976628</v>
      </c>
      <c r="M3115" s="4">
        <f t="shared" si="340"/>
        <v>6.0331825037707392E-5</v>
      </c>
      <c r="N3115" s="4">
        <f t="shared" si="341"/>
        <v>-3.7391630769230767E-5</v>
      </c>
      <c r="O3115" s="4">
        <f t="shared" si="342"/>
        <v>-3.7391630769230767E-5</v>
      </c>
    </row>
    <row r="3116" spans="2:15" ht="15" customHeight="1">
      <c r="B3116" s="3" t="s">
        <v>126</v>
      </c>
      <c r="C3116" s="3" t="s">
        <v>12</v>
      </c>
      <c r="D3116" s="3" t="str">
        <f t="shared" si="336"/>
        <v>Check</v>
      </c>
      <c r="E3116" s="3" t="s">
        <v>211</v>
      </c>
      <c r="F3116" s="3" t="str">
        <f t="shared" si="337"/>
        <v/>
      </c>
      <c r="G3116" s="3">
        <v>4</v>
      </c>
      <c r="H3116" s="4">
        <v>-0.62161029000000001</v>
      </c>
      <c r="I3116" s="4">
        <v>-1.83841962</v>
      </c>
      <c r="J3116" s="4">
        <v>-2.15630093</v>
      </c>
      <c r="K3116" s="4">
        <f t="shared" si="338"/>
        <v>-0.62161029000000001</v>
      </c>
      <c r="L3116" s="4">
        <f t="shared" si="339"/>
        <v>-0.62161029000000001</v>
      </c>
      <c r="M3116" s="4">
        <f t="shared" si="340"/>
        <v>6.0331825037707392E-5</v>
      </c>
      <c r="N3116" s="4">
        <f t="shared" si="341"/>
        <v>-3.7502883257918554E-5</v>
      </c>
      <c r="O3116" s="4">
        <f t="shared" si="342"/>
        <v>-3.7502883257918554E-5</v>
      </c>
    </row>
    <row r="3117" spans="2:15" ht="15" customHeight="1">
      <c r="B3117" s="3" t="s">
        <v>126</v>
      </c>
      <c r="C3117" s="3" t="s">
        <v>13</v>
      </c>
      <c r="D3117" s="3" t="str">
        <f t="shared" si="336"/>
        <v>Raise 4x</v>
      </c>
      <c r="E3117" s="3" t="s">
        <v>212</v>
      </c>
      <c r="F3117" s="3" t="str">
        <f t="shared" si="337"/>
        <v/>
      </c>
      <c r="G3117" s="3">
        <v>12</v>
      </c>
      <c r="H3117" s="4">
        <v>0.49878766000000002</v>
      </c>
      <c r="I3117" s="4">
        <v>0.74542025000000001</v>
      </c>
      <c r="J3117" s="4">
        <v>1.00890255</v>
      </c>
      <c r="K3117" s="4">
        <f t="shared" si="338"/>
        <v>1.00890255</v>
      </c>
      <c r="L3117" s="4">
        <f t="shared" si="339"/>
        <v>1.00890255</v>
      </c>
      <c r="M3117" s="4">
        <f t="shared" si="340"/>
        <v>1.8099547511312217E-4</v>
      </c>
      <c r="N3117" s="4">
        <f t="shared" si="341"/>
        <v>1.8260679638009049E-4</v>
      </c>
      <c r="O3117" s="4">
        <f t="shared" si="342"/>
        <v>1.8260679638009049E-4</v>
      </c>
    </row>
    <row r="3118" spans="2:15" ht="15" customHeight="1">
      <c r="B3118" s="3" t="s">
        <v>126</v>
      </c>
      <c r="C3118" s="3" t="s">
        <v>39</v>
      </c>
      <c r="D3118" s="3" t="str">
        <f t="shared" si="336"/>
        <v>Check</v>
      </c>
      <c r="E3118" s="3" t="s">
        <v>211</v>
      </c>
      <c r="F3118" s="3" t="str">
        <f t="shared" si="337"/>
        <v/>
      </c>
      <c r="G3118" s="3">
        <v>12</v>
      </c>
      <c r="H3118" s="4">
        <v>0.20516582999999999</v>
      </c>
      <c r="I3118" s="4">
        <v>2.5341059999999999E-2</v>
      </c>
      <c r="J3118" s="4">
        <v>0.1251632</v>
      </c>
      <c r="K3118" s="4">
        <f t="shared" si="338"/>
        <v>0.20516582999999999</v>
      </c>
      <c r="L3118" s="4">
        <f t="shared" si="339"/>
        <v>0.20516582999999999</v>
      </c>
      <c r="M3118" s="4">
        <f t="shared" si="340"/>
        <v>1.8099547511312217E-4</v>
      </c>
      <c r="N3118" s="4">
        <f t="shared" si="341"/>
        <v>3.7134086877828052E-5</v>
      </c>
      <c r="O3118" s="4">
        <f t="shared" si="342"/>
        <v>3.7134086877828052E-5</v>
      </c>
    </row>
    <row r="3119" spans="2:15" ht="15" customHeight="1">
      <c r="B3119" s="3" t="s">
        <v>126</v>
      </c>
      <c r="C3119" s="3" t="s">
        <v>14</v>
      </c>
      <c r="D3119" s="3" t="str">
        <f t="shared" si="336"/>
        <v>Check</v>
      </c>
      <c r="E3119" s="3" t="s">
        <v>211</v>
      </c>
      <c r="F3119" s="3" t="str">
        <f t="shared" si="337"/>
        <v/>
      </c>
      <c r="G3119" s="3">
        <v>12</v>
      </c>
      <c r="H3119" s="4">
        <v>0.17916818000000001</v>
      </c>
      <c r="I3119" s="4">
        <v>-2.321776E-2</v>
      </c>
      <c r="J3119" s="4">
        <v>6.5249119999999994E-2</v>
      </c>
      <c r="K3119" s="4">
        <f t="shared" si="338"/>
        <v>0.17916818000000001</v>
      </c>
      <c r="L3119" s="4">
        <f t="shared" si="339"/>
        <v>0.17916818000000001</v>
      </c>
      <c r="M3119" s="4">
        <f t="shared" si="340"/>
        <v>1.8099547511312217E-4</v>
      </c>
      <c r="N3119" s="4">
        <f t="shared" si="341"/>
        <v>3.2428629864253394E-5</v>
      </c>
      <c r="O3119" s="4">
        <f t="shared" si="342"/>
        <v>3.2428629864253394E-5</v>
      </c>
    </row>
    <row r="3120" spans="2:15" ht="15" customHeight="1">
      <c r="B3120" s="3" t="s">
        <v>126</v>
      </c>
      <c r="C3120" s="3" t="s">
        <v>15</v>
      </c>
      <c r="D3120" s="3" t="str">
        <f t="shared" si="336"/>
        <v>Check</v>
      </c>
      <c r="E3120" s="3" t="s">
        <v>211</v>
      </c>
      <c r="F3120" s="3" t="str">
        <f t="shared" si="337"/>
        <v/>
      </c>
      <c r="G3120" s="3">
        <v>12</v>
      </c>
      <c r="H3120" s="4">
        <v>0.14637240000000001</v>
      </c>
      <c r="I3120" s="4">
        <v>-8.3008799999999994E-2</v>
      </c>
      <c r="J3120" s="4">
        <v>-8.4382099999999998E-3</v>
      </c>
      <c r="K3120" s="4">
        <f t="shared" si="338"/>
        <v>0.14637240000000001</v>
      </c>
      <c r="L3120" s="4">
        <f t="shared" si="339"/>
        <v>0.14637240000000001</v>
      </c>
      <c r="M3120" s="4">
        <f t="shared" si="340"/>
        <v>1.8099547511312217E-4</v>
      </c>
      <c r="N3120" s="4">
        <f t="shared" si="341"/>
        <v>2.6492742081447967E-5</v>
      </c>
      <c r="O3120" s="4">
        <f t="shared" si="342"/>
        <v>2.6492742081447967E-5</v>
      </c>
    </row>
    <row r="3121" spans="2:15" ht="15" customHeight="1">
      <c r="B3121" s="3" t="s">
        <v>126</v>
      </c>
      <c r="C3121" s="3" t="s">
        <v>16</v>
      </c>
      <c r="D3121" s="3" t="str">
        <f t="shared" si="336"/>
        <v>Check</v>
      </c>
      <c r="E3121" s="3" t="s">
        <v>211</v>
      </c>
      <c r="F3121" s="3" t="str">
        <f t="shared" si="337"/>
        <v/>
      </c>
      <c r="G3121" s="3">
        <v>12</v>
      </c>
      <c r="H3121" s="4">
        <v>0.13618936000000001</v>
      </c>
      <c r="I3121" s="4">
        <v>-0.1093161</v>
      </c>
      <c r="J3121" s="4">
        <v>-4.0145880000000002E-2</v>
      </c>
      <c r="K3121" s="4">
        <f t="shared" si="338"/>
        <v>0.13618936000000001</v>
      </c>
      <c r="L3121" s="4">
        <f t="shared" si="339"/>
        <v>0.13618936000000001</v>
      </c>
      <c r="M3121" s="4">
        <f t="shared" si="340"/>
        <v>1.8099547511312217E-4</v>
      </c>
      <c r="N3121" s="4">
        <f t="shared" si="341"/>
        <v>2.4649657918552036E-5</v>
      </c>
      <c r="O3121" s="4">
        <f t="shared" si="342"/>
        <v>2.4649657918552036E-5</v>
      </c>
    </row>
    <row r="3122" spans="2:15" ht="15" customHeight="1">
      <c r="B3122" s="3" t="s">
        <v>126</v>
      </c>
      <c r="C3122" s="3" t="s">
        <v>17</v>
      </c>
      <c r="D3122" s="3" t="str">
        <f t="shared" si="336"/>
        <v>Check</v>
      </c>
      <c r="E3122" s="3" t="s">
        <v>211</v>
      </c>
      <c r="F3122" s="3" t="str">
        <f t="shared" si="337"/>
        <v/>
      </c>
      <c r="G3122" s="3">
        <v>12</v>
      </c>
      <c r="H3122" s="4">
        <v>0.11838163</v>
      </c>
      <c r="I3122" s="4">
        <v>-0.14341174000000001</v>
      </c>
      <c r="J3122" s="4">
        <v>-8.1487320000000002E-2</v>
      </c>
      <c r="K3122" s="4">
        <f t="shared" si="338"/>
        <v>0.11838163</v>
      </c>
      <c r="L3122" s="4">
        <f t="shared" si="339"/>
        <v>0.11838163</v>
      </c>
      <c r="M3122" s="4">
        <f t="shared" si="340"/>
        <v>1.8099547511312217E-4</v>
      </c>
      <c r="N3122" s="4">
        <f t="shared" si="341"/>
        <v>2.1426539366515838E-5</v>
      </c>
      <c r="O3122" s="4">
        <f t="shared" si="342"/>
        <v>2.1426539366515838E-5</v>
      </c>
    </row>
    <row r="3123" spans="2:15" ht="15" customHeight="1">
      <c r="B3123" s="3" t="s">
        <v>126</v>
      </c>
      <c r="C3123" s="3" t="s">
        <v>18</v>
      </c>
      <c r="D3123" s="3" t="str">
        <f t="shared" si="336"/>
        <v>Check</v>
      </c>
      <c r="E3123" s="3" t="s">
        <v>211</v>
      </c>
      <c r="F3123" s="3" t="str">
        <f t="shared" si="337"/>
        <v/>
      </c>
      <c r="G3123" s="3">
        <v>12</v>
      </c>
      <c r="H3123" s="4">
        <v>0.10553248</v>
      </c>
      <c r="I3123" s="4">
        <v>-0.15320037</v>
      </c>
      <c r="J3123" s="4">
        <v>-9.3455029999999994E-2</v>
      </c>
      <c r="K3123" s="4">
        <f t="shared" si="338"/>
        <v>0.10553248</v>
      </c>
      <c r="L3123" s="4">
        <f t="shared" si="339"/>
        <v>0.10553248</v>
      </c>
      <c r="M3123" s="4">
        <f t="shared" si="340"/>
        <v>1.8099547511312217E-4</v>
      </c>
      <c r="N3123" s="4">
        <f t="shared" si="341"/>
        <v>1.9100901357466062E-5</v>
      </c>
      <c r="O3123" s="4">
        <f t="shared" si="342"/>
        <v>1.9100901357466062E-5</v>
      </c>
    </row>
    <row r="3124" spans="2:15" ht="15" customHeight="1">
      <c r="B3124" s="3" t="s">
        <v>126</v>
      </c>
      <c r="C3124" s="3" t="s">
        <v>19</v>
      </c>
      <c r="D3124" s="3" t="str">
        <f t="shared" si="336"/>
        <v>Check</v>
      </c>
      <c r="E3124" s="3" t="s">
        <v>211</v>
      </c>
      <c r="F3124" s="3" t="str">
        <f t="shared" si="337"/>
        <v/>
      </c>
      <c r="G3124" s="3">
        <v>12</v>
      </c>
      <c r="H3124" s="4">
        <v>8.6104330000000007E-2</v>
      </c>
      <c r="I3124" s="4">
        <v>-0.17096819999999999</v>
      </c>
      <c r="J3124" s="4">
        <v>-0.11464523</v>
      </c>
      <c r="K3124" s="4">
        <f t="shared" si="338"/>
        <v>8.6104330000000007E-2</v>
      </c>
      <c r="L3124" s="4">
        <f t="shared" si="339"/>
        <v>8.6104330000000007E-2</v>
      </c>
      <c r="M3124" s="4">
        <f t="shared" si="340"/>
        <v>1.8099547511312217E-4</v>
      </c>
      <c r="N3124" s="4">
        <f t="shared" si="341"/>
        <v>1.5584494117647059E-5</v>
      </c>
      <c r="O3124" s="4">
        <f t="shared" si="342"/>
        <v>1.5584494117647059E-5</v>
      </c>
    </row>
    <row r="3125" spans="2:15" ht="15" customHeight="1">
      <c r="B3125" s="3" t="s">
        <v>126</v>
      </c>
      <c r="C3125" s="3" t="s">
        <v>20</v>
      </c>
      <c r="D3125" s="3" t="str">
        <f t="shared" si="336"/>
        <v>Check</v>
      </c>
      <c r="E3125" s="3" t="s">
        <v>211</v>
      </c>
      <c r="F3125" s="3" t="str">
        <f t="shared" si="337"/>
        <v/>
      </c>
      <c r="G3125" s="3">
        <v>12</v>
      </c>
      <c r="H3125" s="4">
        <v>6.5242759999999997E-2</v>
      </c>
      <c r="I3125" s="4">
        <v>-0.18795094000000001</v>
      </c>
      <c r="J3125" s="4">
        <v>-0.13498705999999999</v>
      </c>
      <c r="K3125" s="4">
        <f t="shared" si="338"/>
        <v>6.5242759999999997E-2</v>
      </c>
      <c r="L3125" s="4">
        <f t="shared" si="339"/>
        <v>6.5242759999999997E-2</v>
      </c>
      <c r="M3125" s="4">
        <f t="shared" si="340"/>
        <v>1.8099547511312217E-4</v>
      </c>
      <c r="N3125" s="4">
        <f t="shared" si="341"/>
        <v>1.1808644343891402E-5</v>
      </c>
      <c r="O3125" s="4">
        <f t="shared" si="342"/>
        <v>1.1808644343891402E-5</v>
      </c>
    </row>
    <row r="3126" spans="2:15" ht="15" customHeight="1">
      <c r="B3126" s="3" t="s">
        <v>126</v>
      </c>
      <c r="C3126" s="3" t="s">
        <v>21</v>
      </c>
      <c r="D3126" s="3" t="str">
        <f t="shared" si="336"/>
        <v>Check</v>
      </c>
      <c r="E3126" s="3" t="s">
        <v>211</v>
      </c>
      <c r="F3126" s="3" t="str">
        <f t="shared" si="337"/>
        <v/>
      </c>
      <c r="G3126" s="3">
        <v>12</v>
      </c>
      <c r="H3126" s="4">
        <v>8.1251039999999997E-2</v>
      </c>
      <c r="I3126" s="4">
        <v>-0.15594056000000001</v>
      </c>
      <c r="J3126" s="4">
        <v>-9.5104949999999994E-2</v>
      </c>
      <c r="K3126" s="4">
        <f t="shared" si="338"/>
        <v>8.1251039999999997E-2</v>
      </c>
      <c r="L3126" s="4">
        <f t="shared" si="339"/>
        <v>8.1251039999999997E-2</v>
      </c>
      <c r="M3126" s="4">
        <f t="shared" si="340"/>
        <v>1.8099547511312217E-4</v>
      </c>
      <c r="N3126" s="4">
        <f t="shared" si="341"/>
        <v>1.4706070588235294E-5</v>
      </c>
      <c r="O3126" s="4">
        <f t="shared" si="342"/>
        <v>1.4706070588235294E-5</v>
      </c>
    </row>
    <row r="3127" spans="2:15" ht="15" customHeight="1">
      <c r="B3127" s="3" t="s">
        <v>126</v>
      </c>
      <c r="C3127" s="3" t="s">
        <v>22</v>
      </c>
      <c r="D3127" s="3" t="str">
        <f t="shared" si="336"/>
        <v>Check</v>
      </c>
      <c r="E3127" s="3" t="s">
        <v>211</v>
      </c>
      <c r="F3127" s="3" t="str">
        <f t="shared" si="337"/>
        <v/>
      </c>
      <c r="G3127" s="3">
        <v>12</v>
      </c>
      <c r="H3127" s="4">
        <v>-0.71328994999999995</v>
      </c>
      <c r="I3127" s="4">
        <v>-1.39841098</v>
      </c>
      <c r="J3127" s="4">
        <v>-1.6561729000000001</v>
      </c>
      <c r="K3127" s="4">
        <f t="shared" si="338"/>
        <v>-0.71328994999999995</v>
      </c>
      <c r="L3127" s="4">
        <f t="shared" si="339"/>
        <v>-0.71328994999999995</v>
      </c>
      <c r="M3127" s="4">
        <f t="shared" si="340"/>
        <v>1.8099547511312217E-4</v>
      </c>
      <c r="N3127" s="4">
        <f t="shared" si="341"/>
        <v>-1.2910225339366515E-4</v>
      </c>
      <c r="O3127" s="4">
        <f t="shared" si="342"/>
        <v>-1.2910225339366515E-4</v>
      </c>
    </row>
    <row r="3128" spans="2:15" ht="15" customHeight="1">
      <c r="B3128" s="3" t="s">
        <v>126</v>
      </c>
      <c r="C3128" s="3" t="s">
        <v>23</v>
      </c>
      <c r="D3128" s="3" t="str">
        <f t="shared" si="336"/>
        <v>Check</v>
      </c>
      <c r="E3128" s="3" t="s">
        <v>211</v>
      </c>
      <c r="F3128" s="3" t="str">
        <f t="shared" si="337"/>
        <v/>
      </c>
      <c r="G3128" s="3">
        <v>12</v>
      </c>
      <c r="H3128" s="4">
        <v>-0.49451833000000001</v>
      </c>
      <c r="I3128" s="4">
        <v>-1.6344730599999999</v>
      </c>
      <c r="J3128" s="4">
        <v>-1.91870852</v>
      </c>
      <c r="K3128" s="4">
        <f t="shared" si="338"/>
        <v>-0.49451833000000001</v>
      </c>
      <c r="L3128" s="4">
        <f t="shared" si="339"/>
        <v>-0.49451833000000001</v>
      </c>
      <c r="M3128" s="4">
        <f t="shared" si="340"/>
        <v>1.8099547511312217E-4</v>
      </c>
      <c r="N3128" s="4">
        <f t="shared" si="341"/>
        <v>-8.9505580090497736E-5</v>
      </c>
      <c r="O3128" s="4">
        <f t="shared" si="342"/>
        <v>-8.9505580090497736E-5</v>
      </c>
    </row>
    <row r="3129" spans="2:15" ht="15" customHeight="1">
      <c r="B3129" s="3" t="s">
        <v>126</v>
      </c>
      <c r="C3129" s="3" t="s">
        <v>24</v>
      </c>
      <c r="D3129" s="3" t="str">
        <f t="shared" si="336"/>
        <v>Check</v>
      </c>
      <c r="E3129" s="3" t="s">
        <v>211</v>
      </c>
      <c r="F3129" s="3" t="str">
        <f t="shared" si="337"/>
        <v/>
      </c>
      <c r="G3129" s="3">
        <v>12</v>
      </c>
      <c r="H3129" s="4">
        <v>-0.49606222999999999</v>
      </c>
      <c r="I3129" s="4">
        <v>-1.64319164</v>
      </c>
      <c r="J3129" s="4">
        <v>-1.9290411000000001</v>
      </c>
      <c r="K3129" s="4">
        <f t="shared" si="338"/>
        <v>-0.49606222999999999</v>
      </c>
      <c r="L3129" s="4">
        <f t="shared" si="339"/>
        <v>-0.49606222999999999</v>
      </c>
      <c r="M3129" s="4">
        <f t="shared" si="340"/>
        <v>1.8099547511312217E-4</v>
      </c>
      <c r="N3129" s="4">
        <f t="shared" si="341"/>
        <v>-8.9785019004524878E-5</v>
      </c>
      <c r="O3129" s="4">
        <f t="shared" si="342"/>
        <v>-8.9785019004524878E-5</v>
      </c>
    </row>
    <row r="3130" spans="2:15" ht="15" customHeight="1">
      <c r="B3130" s="3" t="s">
        <v>127</v>
      </c>
      <c r="C3130" s="3" t="s">
        <v>1</v>
      </c>
      <c r="D3130" s="3" t="str">
        <f t="shared" si="336"/>
        <v>Raise 4x</v>
      </c>
      <c r="E3130" s="3" t="s">
        <v>211</v>
      </c>
      <c r="F3130" s="3" t="str">
        <f t="shared" si="337"/>
        <v>Error</v>
      </c>
      <c r="G3130" s="3">
        <v>4</v>
      </c>
      <c r="H3130" s="4">
        <v>0.28178841999999998</v>
      </c>
      <c r="I3130" s="4">
        <v>0.15805743999999999</v>
      </c>
      <c r="J3130" s="4">
        <v>0.29668338</v>
      </c>
      <c r="K3130" s="4">
        <f t="shared" si="338"/>
        <v>0.29668338</v>
      </c>
      <c r="L3130" s="4">
        <f t="shared" si="339"/>
        <v>0.28178841999999998</v>
      </c>
      <c r="M3130" s="4">
        <f t="shared" si="340"/>
        <v>6.0331825037707392E-5</v>
      </c>
      <c r="N3130" s="4">
        <f t="shared" si="341"/>
        <v>1.7899449773755657E-5</v>
      </c>
      <c r="O3130" s="4">
        <f t="shared" si="342"/>
        <v>1.7000809653092004E-5</v>
      </c>
    </row>
    <row r="3131" spans="2:15" ht="15" customHeight="1">
      <c r="B3131" s="3" t="s">
        <v>127</v>
      </c>
      <c r="C3131" s="3" t="s">
        <v>2</v>
      </c>
      <c r="D3131" s="3" t="str">
        <f t="shared" si="336"/>
        <v>Check</v>
      </c>
      <c r="E3131" s="3" t="s">
        <v>211</v>
      </c>
      <c r="F3131" s="3" t="str">
        <f t="shared" si="337"/>
        <v/>
      </c>
      <c r="G3131" s="3">
        <v>4</v>
      </c>
      <c r="H3131" s="4">
        <v>0.25188165000000001</v>
      </c>
      <c r="I3131" s="4">
        <v>0.1054378</v>
      </c>
      <c r="J3131" s="4">
        <v>0.23174971</v>
      </c>
      <c r="K3131" s="4">
        <f t="shared" si="338"/>
        <v>0.25188165000000001</v>
      </c>
      <c r="L3131" s="4">
        <f t="shared" si="339"/>
        <v>0.25188165000000001</v>
      </c>
      <c r="M3131" s="4">
        <f t="shared" si="340"/>
        <v>6.0331825037707392E-5</v>
      </c>
      <c r="N3131" s="4">
        <f t="shared" si="341"/>
        <v>1.5196479638009052E-5</v>
      </c>
      <c r="O3131" s="4">
        <f t="shared" si="342"/>
        <v>1.5196479638009052E-5</v>
      </c>
    </row>
    <row r="3132" spans="2:15" ht="15" customHeight="1">
      <c r="B3132" s="3" t="s">
        <v>127</v>
      </c>
      <c r="C3132" s="3" t="s">
        <v>3</v>
      </c>
      <c r="D3132" s="3" t="str">
        <f t="shared" si="336"/>
        <v>Check</v>
      </c>
      <c r="E3132" s="3" t="s">
        <v>211</v>
      </c>
      <c r="F3132" s="3" t="str">
        <f t="shared" si="337"/>
        <v/>
      </c>
      <c r="G3132" s="3">
        <v>4</v>
      </c>
      <c r="H3132" s="4">
        <v>0.21467707</v>
      </c>
      <c r="I3132" s="4">
        <v>4.1006870000000001E-2</v>
      </c>
      <c r="J3132" s="4">
        <v>0.1523362</v>
      </c>
      <c r="K3132" s="4">
        <f t="shared" si="338"/>
        <v>0.21467707</v>
      </c>
      <c r="L3132" s="4">
        <f t="shared" si="339"/>
        <v>0.21467707</v>
      </c>
      <c r="M3132" s="4">
        <f t="shared" si="340"/>
        <v>6.0331825037707392E-5</v>
      </c>
      <c r="N3132" s="4">
        <f t="shared" si="341"/>
        <v>1.2951859426847663E-5</v>
      </c>
      <c r="O3132" s="4">
        <f t="shared" si="342"/>
        <v>1.2951859426847663E-5</v>
      </c>
    </row>
    <row r="3133" spans="2:15" ht="15" customHeight="1">
      <c r="B3133" s="3" t="s">
        <v>127</v>
      </c>
      <c r="C3133" s="3" t="s">
        <v>4</v>
      </c>
      <c r="D3133" s="3" t="str">
        <f t="shared" si="336"/>
        <v>Check</v>
      </c>
      <c r="E3133" s="3" t="s">
        <v>211</v>
      </c>
      <c r="F3133" s="3" t="str">
        <f t="shared" si="337"/>
        <v/>
      </c>
      <c r="G3133" s="3">
        <v>4</v>
      </c>
      <c r="H3133" s="4">
        <v>0.20157842000000001</v>
      </c>
      <c r="I3133" s="4">
        <v>9.2955199999999998E-3</v>
      </c>
      <c r="J3133" s="4">
        <v>0.11372039</v>
      </c>
      <c r="K3133" s="4">
        <f t="shared" si="338"/>
        <v>0.20157842000000001</v>
      </c>
      <c r="L3133" s="4">
        <f t="shared" si="339"/>
        <v>0.20157842000000001</v>
      </c>
      <c r="M3133" s="4">
        <f t="shared" si="340"/>
        <v>6.0331825037707392E-5</v>
      </c>
      <c r="N3133" s="4">
        <f t="shared" si="341"/>
        <v>1.2161593966817497E-5</v>
      </c>
      <c r="O3133" s="4">
        <f t="shared" si="342"/>
        <v>1.2161593966817497E-5</v>
      </c>
    </row>
    <row r="3134" spans="2:15" ht="15" customHeight="1">
      <c r="B3134" s="3" t="s">
        <v>127</v>
      </c>
      <c r="C3134" s="3" t="s">
        <v>5</v>
      </c>
      <c r="D3134" s="3" t="str">
        <f t="shared" si="336"/>
        <v>Check</v>
      </c>
      <c r="E3134" s="3" t="s">
        <v>211</v>
      </c>
      <c r="F3134" s="3" t="str">
        <f t="shared" si="337"/>
        <v/>
      </c>
      <c r="G3134" s="3">
        <v>4</v>
      </c>
      <c r="H3134" s="4">
        <v>0.17332852000000001</v>
      </c>
      <c r="I3134" s="4">
        <v>-4.2789000000000001E-2</v>
      </c>
      <c r="J3134" s="4">
        <v>5.0653200000000002E-2</v>
      </c>
      <c r="K3134" s="4">
        <f t="shared" si="338"/>
        <v>0.17332852000000001</v>
      </c>
      <c r="L3134" s="4">
        <f t="shared" si="339"/>
        <v>0.17332852000000001</v>
      </c>
      <c r="M3134" s="4">
        <f t="shared" si="340"/>
        <v>6.0331825037707392E-5</v>
      </c>
      <c r="N3134" s="4">
        <f t="shared" si="341"/>
        <v>1.0457225942684767E-5</v>
      </c>
      <c r="O3134" s="4">
        <f t="shared" si="342"/>
        <v>1.0457225942684767E-5</v>
      </c>
    </row>
    <row r="3135" spans="2:15" ht="15" customHeight="1">
      <c r="B3135" s="3" t="s">
        <v>127</v>
      </c>
      <c r="C3135" s="3" t="s">
        <v>6</v>
      </c>
      <c r="D3135" s="3" t="str">
        <f t="shared" si="336"/>
        <v>Check</v>
      </c>
      <c r="E3135" s="3" t="s">
        <v>211</v>
      </c>
      <c r="F3135" s="3" t="str">
        <f t="shared" si="337"/>
        <v/>
      </c>
      <c r="G3135" s="3">
        <v>4</v>
      </c>
      <c r="H3135" s="4">
        <v>0.18123252000000001</v>
      </c>
      <c r="I3135" s="4">
        <v>-2.5858539999999999E-2</v>
      </c>
      <c r="J3135" s="4">
        <v>7.0466849999999998E-2</v>
      </c>
      <c r="K3135" s="4">
        <f t="shared" si="338"/>
        <v>0.18123252000000001</v>
      </c>
      <c r="L3135" s="4">
        <f t="shared" si="339"/>
        <v>0.18123252000000001</v>
      </c>
      <c r="M3135" s="4">
        <f t="shared" si="340"/>
        <v>6.0331825037707392E-5</v>
      </c>
      <c r="N3135" s="4">
        <f t="shared" si="341"/>
        <v>1.0934088687782806E-5</v>
      </c>
      <c r="O3135" s="4">
        <f t="shared" si="342"/>
        <v>1.0934088687782806E-5</v>
      </c>
    </row>
    <row r="3136" spans="2:15" ht="15" customHeight="1">
      <c r="B3136" s="3" t="s">
        <v>127</v>
      </c>
      <c r="C3136" s="3" t="s">
        <v>7</v>
      </c>
      <c r="D3136" s="3" t="str">
        <f t="shared" si="336"/>
        <v>Check</v>
      </c>
      <c r="E3136" s="3" t="s">
        <v>211</v>
      </c>
      <c r="F3136" s="3" t="str">
        <f t="shared" si="337"/>
        <v/>
      </c>
      <c r="G3136" s="3">
        <v>4</v>
      </c>
      <c r="H3136" s="4">
        <v>0.15583532999999999</v>
      </c>
      <c r="I3136" s="4">
        <v>-5.5883530000000001E-2</v>
      </c>
      <c r="J3136" s="4">
        <v>3.464271E-2</v>
      </c>
      <c r="K3136" s="4">
        <f t="shared" si="338"/>
        <v>0.15583532999999999</v>
      </c>
      <c r="L3136" s="4">
        <f t="shared" si="339"/>
        <v>0.15583532999999999</v>
      </c>
      <c r="M3136" s="4">
        <f t="shared" si="340"/>
        <v>6.0331825037707392E-5</v>
      </c>
      <c r="N3136" s="4">
        <f t="shared" si="341"/>
        <v>9.4018298642533927E-6</v>
      </c>
      <c r="O3136" s="4">
        <f t="shared" si="342"/>
        <v>9.4018298642533927E-6</v>
      </c>
    </row>
    <row r="3137" spans="2:15" ht="15" customHeight="1">
      <c r="B3137" s="3" t="s">
        <v>127</v>
      </c>
      <c r="C3137" s="3" t="s">
        <v>8</v>
      </c>
      <c r="D3137" s="3" t="str">
        <f t="shared" si="336"/>
        <v>Check</v>
      </c>
      <c r="E3137" s="3" t="s">
        <v>211</v>
      </c>
      <c r="F3137" s="3" t="str">
        <f t="shared" si="337"/>
        <v/>
      </c>
      <c r="G3137" s="3">
        <v>4</v>
      </c>
      <c r="H3137" s="4">
        <v>0.12000637</v>
      </c>
      <c r="I3137" s="4">
        <v>-8.8597930000000005E-2</v>
      </c>
      <c r="J3137" s="4">
        <v>-2.2905E-3</v>
      </c>
      <c r="K3137" s="4">
        <f t="shared" si="338"/>
        <v>0.12000637</v>
      </c>
      <c r="L3137" s="4">
        <f t="shared" si="339"/>
        <v>0.12000637</v>
      </c>
      <c r="M3137" s="4">
        <f t="shared" si="340"/>
        <v>6.0331825037707392E-5</v>
      </c>
      <c r="N3137" s="4">
        <f t="shared" si="341"/>
        <v>7.2402033182503771E-6</v>
      </c>
      <c r="O3137" s="4">
        <f t="shared" si="342"/>
        <v>7.2402033182503771E-6</v>
      </c>
    </row>
    <row r="3138" spans="2:15" ht="15" customHeight="1">
      <c r="B3138" s="3" t="s">
        <v>127</v>
      </c>
      <c r="C3138" s="3" t="s">
        <v>9</v>
      </c>
      <c r="D3138" s="3" t="str">
        <f t="shared" si="336"/>
        <v>Check</v>
      </c>
      <c r="E3138" s="3" t="s">
        <v>211</v>
      </c>
      <c r="F3138" s="3" t="str">
        <f t="shared" si="337"/>
        <v/>
      </c>
      <c r="G3138" s="3">
        <v>4</v>
      </c>
      <c r="H3138" s="4">
        <v>0.13805697</v>
      </c>
      <c r="I3138" s="4">
        <v>-5.3447559999999998E-2</v>
      </c>
      <c r="J3138" s="4">
        <v>4.1480379999999997E-2</v>
      </c>
      <c r="K3138" s="4">
        <f t="shared" si="338"/>
        <v>0.13805697</v>
      </c>
      <c r="L3138" s="4">
        <f t="shared" si="339"/>
        <v>0.13805697</v>
      </c>
      <c r="M3138" s="4">
        <f t="shared" si="340"/>
        <v>6.0331825037707392E-5</v>
      </c>
      <c r="N3138" s="4">
        <f t="shared" si="341"/>
        <v>8.3292289592760187E-6</v>
      </c>
      <c r="O3138" s="4">
        <f t="shared" si="342"/>
        <v>8.3292289592760187E-6</v>
      </c>
    </row>
    <row r="3139" spans="2:15" ht="15" customHeight="1">
      <c r="B3139" s="3" t="s">
        <v>127</v>
      </c>
      <c r="C3139" s="3" t="s">
        <v>10</v>
      </c>
      <c r="D3139" s="3" t="str">
        <f t="shared" si="336"/>
        <v>Check</v>
      </c>
      <c r="E3139" s="3" t="s">
        <v>211</v>
      </c>
      <c r="F3139" s="3" t="str">
        <f t="shared" si="337"/>
        <v/>
      </c>
      <c r="G3139" s="3">
        <v>4</v>
      </c>
      <c r="H3139" s="4">
        <v>0.15760272</v>
      </c>
      <c r="I3139" s="4">
        <v>-1.5873809999999999E-2</v>
      </c>
      <c r="J3139" s="4">
        <v>8.8174820000000001E-2</v>
      </c>
      <c r="K3139" s="4">
        <f t="shared" si="338"/>
        <v>0.15760272</v>
      </c>
      <c r="L3139" s="4">
        <f t="shared" si="339"/>
        <v>0.15760272</v>
      </c>
      <c r="M3139" s="4">
        <f t="shared" si="340"/>
        <v>6.0331825037707392E-5</v>
      </c>
      <c r="N3139" s="4">
        <f t="shared" si="341"/>
        <v>9.5084597285067884E-6</v>
      </c>
      <c r="O3139" s="4">
        <f t="shared" si="342"/>
        <v>9.5084597285067884E-6</v>
      </c>
    </row>
    <row r="3140" spans="2:15" ht="15" customHeight="1">
      <c r="B3140" s="3" t="s">
        <v>127</v>
      </c>
      <c r="C3140" s="3" t="s">
        <v>12</v>
      </c>
      <c r="D3140" s="3" t="str">
        <f t="shared" si="336"/>
        <v>Check</v>
      </c>
      <c r="E3140" s="3" t="s">
        <v>211</v>
      </c>
      <c r="F3140" s="3" t="str">
        <f t="shared" si="337"/>
        <v/>
      </c>
      <c r="G3140" s="3">
        <v>4</v>
      </c>
      <c r="H3140" s="4">
        <v>-0.61758404</v>
      </c>
      <c r="I3140" s="4">
        <v>-1.8399827099999999</v>
      </c>
      <c r="J3140" s="4">
        <v>-2.15734651</v>
      </c>
      <c r="K3140" s="4">
        <f t="shared" si="338"/>
        <v>-0.61758404</v>
      </c>
      <c r="L3140" s="4">
        <f t="shared" si="339"/>
        <v>-0.61758404</v>
      </c>
      <c r="M3140" s="4">
        <f t="shared" si="340"/>
        <v>6.0331825037707392E-5</v>
      </c>
      <c r="N3140" s="4">
        <f t="shared" si="341"/>
        <v>-3.7259972247360484E-5</v>
      </c>
      <c r="O3140" s="4">
        <f t="shared" si="342"/>
        <v>-3.7259972247360484E-5</v>
      </c>
    </row>
    <row r="3141" spans="2:15" ht="15" customHeight="1">
      <c r="B3141" s="3" t="s">
        <v>127</v>
      </c>
      <c r="C3141" s="3" t="s">
        <v>13</v>
      </c>
      <c r="D3141" s="3" t="str">
        <f t="shared" ref="D3141:D3204" si="343">IF(K3141=H3141,"Check",IF(K3141=I3141,"Raise 3x", IF(K3141=J3141,"Raise 4x", "ERROR")))</f>
        <v>Raise 4x</v>
      </c>
      <c r="E3141" s="3" t="s">
        <v>212</v>
      </c>
      <c r="F3141" s="3" t="str">
        <f t="shared" ref="F3141:F3204" si="344">IF(D3141=E3141,"","Error")</f>
        <v/>
      </c>
      <c r="G3141" s="3">
        <v>12</v>
      </c>
      <c r="H3141" s="4">
        <v>0.74625242000000003</v>
      </c>
      <c r="I3141" s="4">
        <v>1.0808492700000001</v>
      </c>
      <c r="J3141" s="4">
        <v>1.4246785</v>
      </c>
      <c r="K3141" s="4">
        <f t="shared" ref="K3141:K3204" si="345">MAX(H3141:J3141)</f>
        <v>1.4246785</v>
      </c>
      <c r="L3141" s="4">
        <f t="shared" ref="L3141:L3204" si="346">IF(E3141="Check",H3141,J3141)</f>
        <v>1.4246785</v>
      </c>
      <c r="M3141" s="4">
        <f t="shared" ref="M3141:M3204" si="347">G3141/(COMBIN(52,2)*50)</f>
        <v>1.8099547511312217E-4</v>
      </c>
      <c r="N3141" s="4">
        <f t="shared" ref="N3141:N3204" si="348">M3141*K3141</f>
        <v>2.5786036199095024E-4</v>
      </c>
      <c r="O3141" s="4">
        <f t="shared" ref="O3141:O3204" si="349">M3141*L3141</f>
        <v>2.5786036199095024E-4</v>
      </c>
    </row>
    <row r="3142" spans="2:15" ht="15" customHeight="1">
      <c r="B3142" s="3" t="s">
        <v>127</v>
      </c>
      <c r="C3142" s="3" t="s">
        <v>39</v>
      </c>
      <c r="D3142" s="3" t="str">
        <f t="shared" si="343"/>
        <v>Raise 4x</v>
      </c>
      <c r="E3142" s="3" t="s">
        <v>211</v>
      </c>
      <c r="F3142" s="3" t="str">
        <f t="shared" si="344"/>
        <v>Error</v>
      </c>
      <c r="G3142" s="3">
        <v>12</v>
      </c>
      <c r="H3142" s="4">
        <v>0.29447454000000001</v>
      </c>
      <c r="I3142" s="4">
        <v>0.16903799999999999</v>
      </c>
      <c r="J3142" s="4">
        <v>0.30389818000000002</v>
      </c>
      <c r="K3142" s="4">
        <f t="shared" si="345"/>
        <v>0.30389818000000002</v>
      </c>
      <c r="L3142" s="4">
        <f t="shared" si="346"/>
        <v>0.29447454000000001</v>
      </c>
      <c r="M3142" s="4">
        <f t="shared" si="347"/>
        <v>1.8099547511312217E-4</v>
      </c>
      <c r="N3142" s="4">
        <f t="shared" si="348"/>
        <v>5.5004195475113124E-5</v>
      </c>
      <c r="O3142" s="4">
        <f t="shared" si="349"/>
        <v>5.3298559276018099E-5</v>
      </c>
    </row>
    <row r="3143" spans="2:15" ht="15" customHeight="1">
      <c r="B3143" s="3" t="s">
        <v>127</v>
      </c>
      <c r="C3143" s="3" t="s">
        <v>14</v>
      </c>
      <c r="D3143" s="3" t="str">
        <f t="shared" si="343"/>
        <v>Check</v>
      </c>
      <c r="E3143" s="3" t="s">
        <v>211</v>
      </c>
      <c r="F3143" s="3" t="str">
        <f t="shared" si="344"/>
        <v/>
      </c>
      <c r="G3143" s="3">
        <v>12</v>
      </c>
      <c r="H3143" s="4">
        <v>0.26627028000000003</v>
      </c>
      <c r="I3143" s="4">
        <v>0.11853208</v>
      </c>
      <c r="J3143" s="4">
        <v>0.2415447</v>
      </c>
      <c r="K3143" s="4">
        <f t="shared" si="345"/>
        <v>0.26627028000000003</v>
      </c>
      <c r="L3143" s="4">
        <f t="shared" si="346"/>
        <v>0.26627028000000003</v>
      </c>
      <c r="M3143" s="4">
        <f t="shared" si="347"/>
        <v>1.8099547511312217E-4</v>
      </c>
      <c r="N3143" s="4">
        <f t="shared" si="348"/>
        <v>4.8193715837104075E-5</v>
      </c>
      <c r="O3143" s="4">
        <f t="shared" si="349"/>
        <v>4.8193715837104075E-5</v>
      </c>
    </row>
    <row r="3144" spans="2:15" ht="15" customHeight="1">
      <c r="B3144" s="3" t="s">
        <v>127</v>
      </c>
      <c r="C3144" s="3" t="s">
        <v>15</v>
      </c>
      <c r="D3144" s="3" t="str">
        <f t="shared" si="343"/>
        <v>Check</v>
      </c>
      <c r="E3144" s="3" t="s">
        <v>211</v>
      </c>
      <c r="F3144" s="3" t="str">
        <f t="shared" si="344"/>
        <v/>
      </c>
      <c r="G3144" s="3">
        <v>12</v>
      </c>
      <c r="H3144" s="4">
        <v>0.23117120999999999</v>
      </c>
      <c r="I3144" s="4">
        <v>5.6855709999999997E-2</v>
      </c>
      <c r="J3144" s="4">
        <v>0.16549404000000001</v>
      </c>
      <c r="K3144" s="4">
        <f t="shared" si="345"/>
        <v>0.23117120999999999</v>
      </c>
      <c r="L3144" s="4">
        <f t="shared" si="346"/>
        <v>0.23117120999999999</v>
      </c>
      <c r="M3144" s="4">
        <f t="shared" si="347"/>
        <v>1.8099547511312217E-4</v>
      </c>
      <c r="N3144" s="4">
        <f t="shared" si="348"/>
        <v>4.1840942986425334E-5</v>
      </c>
      <c r="O3144" s="4">
        <f t="shared" si="349"/>
        <v>4.1840942986425334E-5</v>
      </c>
    </row>
    <row r="3145" spans="2:15" ht="15" customHeight="1">
      <c r="B3145" s="3" t="s">
        <v>127</v>
      </c>
      <c r="C3145" s="3" t="s">
        <v>16</v>
      </c>
      <c r="D3145" s="3" t="str">
        <f t="shared" si="343"/>
        <v>Check</v>
      </c>
      <c r="E3145" s="3" t="s">
        <v>211</v>
      </c>
      <c r="F3145" s="3" t="str">
        <f t="shared" si="344"/>
        <v/>
      </c>
      <c r="G3145" s="3">
        <v>12</v>
      </c>
      <c r="H3145" s="4">
        <v>0.21831898</v>
      </c>
      <c r="I3145" s="4">
        <v>2.6981729999999999E-2</v>
      </c>
      <c r="J3145" s="4">
        <v>0.12929481000000001</v>
      </c>
      <c r="K3145" s="4">
        <f t="shared" si="345"/>
        <v>0.21831898</v>
      </c>
      <c r="L3145" s="4">
        <f t="shared" si="346"/>
        <v>0.21831898</v>
      </c>
      <c r="M3145" s="4">
        <f t="shared" si="347"/>
        <v>1.8099547511312217E-4</v>
      </c>
      <c r="N3145" s="4">
        <f t="shared" si="348"/>
        <v>3.9514747511312216E-5</v>
      </c>
      <c r="O3145" s="4">
        <f t="shared" si="349"/>
        <v>3.9514747511312216E-5</v>
      </c>
    </row>
    <row r="3146" spans="2:15" ht="15" customHeight="1">
      <c r="B3146" s="3" t="s">
        <v>127</v>
      </c>
      <c r="C3146" s="3" t="s">
        <v>17</v>
      </c>
      <c r="D3146" s="3" t="str">
        <f t="shared" si="343"/>
        <v>Check</v>
      </c>
      <c r="E3146" s="3" t="s">
        <v>211</v>
      </c>
      <c r="F3146" s="3" t="str">
        <f t="shared" si="344"/>
        <v/>
      </c>
      <c r="G3146" s="3">
        <v>12</v>
      </c>
      <c r="H3146" s="4">
        <v>0.19195514</v>
      </c>
      <c r="I3146" s="4">
        <v>-2.1760390000000001E-2</v>
      </c>
      <c r="J3146" s="4">
        <v>7.0239339999999997E-2</v>
      </c>
      <c r="K3146" s="4">
        <f t="shared" si="345"/>
        <v>0.19195514</v>
      </c>
      <c r="L3146" s="4">
        <f t="shared" si="346"/>
        <v>0.19195514</v>
      </c>
      <c r="M3146" s="4">
        <f t="shared" si="347"/>
        <v>1.8099547511312217E-4</v>
      </c>
      <c r="N3146" s="4">
        <f t="shared" si="348"/>
        <v>3.4743011764705884E-5</v>
      </c>
      <c r="O3146" s="4">
        <f t="shared" si="349"/>
        <v>3.4743011764705884E-5</v>
      </c>
    </row>
    <row r="3147" spans="2:15" ht="15" customHeight="1">
      <c r="B3147" s="3" t="s">
        <v>127</v>
      </c>
      <c r="C3147" s="3" t="s">
        <v>18</v>
      </c>
      <c r="D3147" s="3" t="str">
        <f t="shared" si="343"/>
        <v>Check</v>
      </c>
      <c r="E3147" s="3" t="s">
        <v>211</v>
      </c>
      <c r="F3147" s="3" t="str">
        <f t="shared" si="344"/>
        <v/>
      </c>
      <c r="G3147" s="3">
        <v>12</v>
      </c>
      <c r="H3147" s="4">
        <v>0.19853492</v>
      </c>
      <c r="I3147" s="4">
        <v>-6.7445500000000002E-3</v>
      </c>
      <c r="J3147" s="4">
        <v>8.7993299999999997E-2</v>
      </c>
      <c r="K3147" s="4">
        <f t="shared" si="345"/>
        <v>0.19853492</v>
      </c>
      <c r="L3147" s="4">
        <f t="shared" si="346"/>
        <v>0.19853492</v>
      </c>
      <c r="M3147" s="4">
        <f t="shared" si="347"/>
        <v>1.8099547511312217E-4</v>
      </c>
      <c r="N3147" s="4">
        <f t="shared" si="348"/>
        <v>3.5933922171945701E-5</v>
      </c>
      <c r="O3147" s="4">
        <f t="shared" si="349"/>
        <v>3.5933922171945701E-5</v>
      </c>
    </row>
    <row r="3148" spans="2:15" ht="15" customHeight="1">
      <c r="B3148" s="3" t="s">
        <v>127</v>
      </c>
      <c r="C3148" s="3" t="s">
        <v>19</v>
      </c>
      <c r="D3148" s="3" t="str">
        <f t="shared" si="343"/>
        <v>Check</v>
      </c>
      <c r="E3148" s="3" t="s">
        <v>211</v>
      </c>
      <c r="F3148" s="3" t="str">
        <f t="shared" si="344"/>
        <v/>
      </c>
      <c r="G3148" s="3">
        <v>12</v>
      </c>
      <c r="H3148" s="4">
        <v>0.17419121000000001</v>
      </c>
      <c r="I3148" s="4">
        <v>-3.6149029999999999E-2</v>
      </c>
      <c r="J3148" s="4">
        <v>5.271236E-2</v>
      </c>
      <c r="K3148" s="4">
        <f t="shared" si="345"/>
        <v>0.17419121000000001</v>
      </c>
      <c r="L3148" s="4">
        <f t="shared" si="346"/>
        <v>0.17419121000000001</v>
      </c>
      <c r="M3148" s="4">
        <f t="shared" si="347"/>
        <v>1.8099547511312217E-4</v>
      </c>
      <c r="N3148" s="4">
        <f t="shared" si="348"/>
        <v>3.1527820814479643E-5</v>
      </c>
      <c r="O3148" s="4">
        <f t="shared" si="349"/>
        <v>3.1527820814479643E-5</v>
      </c>
    </row>
    <row r="3149" spans="2:15" ht="15" customHeight="1">
      <c r="B3149" s="3" t="s">
        <v>127</v>
      </c>
      <c r="C3149" s="3" t="s">
        <v>20</v>
      </c>
      <c r="D3149" s="3" t="str">
        <f t="shared" si="343"/>
        <v>Check</v>
      </c>
      <c r="E3149" s="3" t="s">
        <v>211</v>
      </c>
      <c r="F3149" s="3" t="str">
        <f t="shared" si="344"/>
        <v/>
      </c>
      <c r="G3149" s="3">
        <v>12</v>
      </c>
      <c r="H3149" s="4">
        <v>0.14997698000000001</v>
      </c>
      <c r="I3149" s="4">
        <v>-5.8225249999999999E-2</v>
      </c>
      <c r="J3149" s="4">
        <v>2.6215249999999999E-2</v>
      </c>
      <c r="K3149" s="4">
        <f t="shared" si="345"/>
        <v>0.14997698000000001</v>
      </c>
      <c r="L3149" s="4">
        <f t="shared" si="346"/>
        <v>0.14997698000000001</v>
      </c>
      <c r="M3149" s="4">
        <f t="shared" si="347"/>
        <v>1.8099547511312217E-4</v>
      </c>
      <c r="N3149" s="4">
        <f t="shared" si="348"/>
        <v>2.7145154751131223E-5</v>
      </c>
      <c r="O3149" s="4">
        <f t="shared" si="349"/>
        <v>2.7145154751131223E-5</v>
      </c>
    </row>
    <row r="3150" spans="2:15" ht="15" customHeight="1">
      <c r="B3150" s="3" t="s">
        <v>127</v>
      </c>
      <c r="C3150" s="3" t="s">
        <v>21</v>
      </c>
      <c r="D3150" s="3" t="str">
        <f t="shared" si="343"/>
        <v>Check</v>
      </c>
      <c r="E3150" s="3" t="s">
        <v>211</v>
      </c>
      <c r="F3150" s="3" t="str">
        <f t="shared" si="344"/>
        <v/>
      </c>
      <c r="G3150" s="3">
        <v>12</v>
      </c>
      <c r="H3150" s="4">
        <v>0.16673824000000001</v>
      </c>
      <c r="I3150" s="4">
        <v>-2.5030509999999999E-2</v>
      </c>
      <c r="J3150" s="4">
        <v>6.7604269999999994E-2</v>
      </c>
      <c r="K3150" s="4">
        <f t="shared" si="345"/>
        <v>0.16673824000000001</v>
      </c>
      <c r="L3150" s="4">
        <f t="shared" si="346"/>
        <v>0.16673824000000001</v>
      </c>
      <c r="M3150" s="4">
        <f t="shared" si="347"/>
        <v>1.8099547511312217E-4</v>
      </c>
      <c r="N3150" s="4">
        <f t="shared" si="348"/>
        <v>3.0178866968325792E-5</v>
      </c>
      <c r="O3150" s="4">
        <f t="shared" si="349"/>
        <v>3.0178866968325792E-5</v>
      </c>
    </row>
    <row r="3151" spans="2:15" ht="15" customHeight="1">
      <c r="B3151" s="3" t="s">
        <v>127</v>
      </c>
      <c r="C3151" s="3" t="s">
        <v>22</v>
      </c>
      <c r="D3151" s="3" t="str">
        <f t="shared" si="343"/>
        <v>Check</v>
      </c>
      <c r="E3151" s="3" t="s">
        <v>211</v>
      </c>
      <c r="F3151" s="3" t="str">
        <f t="shared" si="344"/>
        <v/>
      </c>
      <c r="G3151" s="3">
        <v>12</v>
      </c>
      <c r="H3151" s="4">
        <v>0.18491883000000001</v>
      </c>
      <c r="I3151" s="4">
        <v>1.0496E-2</v>
      </c>
      <c r="J3151" s="4">
        <v>0.11180626</v>
      </c>
      <c r="K3151" s="4">
        <f t="shared" si="345"/>
        <v>0.18491883000000001</v>
      </c>
      <c r="L3151" s="4">
        <f t="shared" si="346"/>
        <v>0.18491883000000001</v>
      </c>
      <c r="M3151" s="4">
        <f t="shared" si="347"/>
        <v>1.8099547511312217E-4</v>
      </c>
      <c r="N3151" s="4">
        <f t="shared" si="348"/>
        <v>3.3469471493212671E-5</v>
      </c>
      <c r="O3151" s="4">
        <f t="shared" si="349"/>
        <v>3.3469471493212671E-5</v>
      </c>
    </row>
    <row r="3152" spans="2:15" ht="15" customHeight="1">
      <c r="B3152" s="3" t="s">
        <v>127</v>
      </c>
      <c r="C3152" s="3" t="s">
        <v>23</v>
      </c>
      <c r="D3152" s="3" t="str">
        <f t="shared" si="343"/>
        <v>Check</v>
      </c>
      <c r="E3152" s="3" t="s">
        <v>211</v>
      </c>
      <c r="F3152" s="3" t="str">
        <f t="shared" si="344"/>
        <v/>
      </c>
      <c r="G3152" s="3">
        <v>12</v>
      </c>
      <c r="H3152" s="4">
        <v>-0.70271844000000006</v>
      </c>
      <c r="I3152" s="4">
        <v>-1.38097271</v>
      </c>
      <c r="J3152" s="4">
        <v>-1.6349153000000001</v>
      </c>
      <c r="K3152" s="4">
        <f t="shared" si="345"/>
        <v>-0.70271844000000006</v>
      </c>
      <c r="L3152" s="4">
        <f t="shared" si="346"/>
        <v>-0.70271844000000006</v>
      </c>
      <c r="M3152" s="4">
        <f t="shared" si="347"/>
        <v>1.8099547511312217E-4</v>
      </c>
      <c r="N3152" s="4">
        <f t="shared" si="348"/>
        <v>-1.2718885791855204E-4</v>
      </c>
      <c r="O3152" s="4">
        <f t="shared" si="349"/>
        <v>-1.2718885791855204E-4</v>
      </c>
    </row>
    <row r="3153" spans="2:15" ht="15" customHeight="1">
      <c r="B3153" s="3" t="s">
        <v>127</v>
      </c>
      <c r="C3153" s="3" t="s">
        <v>24</v>
      </c>
      <c r="D3153" s="3" t="str">
        <f t="shared" si="343"/>
        <v>Check</v>
      </c>
      <c r="E3153" s="3" t="s">
        <v>211</v>
      </c>
      <c r="F3153" s="3" t="str">
        <f t="shared" si="344"/>
        <v/>
      </c>
      <c r="G3153" s="3">
        <v>12</v>
      </c>
      <c r="H3153" s="4">
        <v>-0.49120459999999999</v>
      </c>
      <c r="I3153" s="4">
        <v>-1.64334607</v>
      </c>
      <c r="J3153" s="4">
        <v>-1.928434</v>
      </c>
      <c r="K3153" s="4">
        <f t="shared" si="345"/>
        <v>-0.49120459999999999</v>
      </c>
      <c r="L3153" s="4">
        <f t="shared" si="346"/>
        <v>-0.49120459999999999</v>
      </c>
      <c r="M3153" s="4">
        <f t="shared" si="347"/>
        <v>1.8099547511312217E-4</v>
      </c>
      <c r="N3153" s="4">
        <f t="shared" si="348"/>
        <v>-8.8905809954751126E-5</v>
      </c>
      <c r="O3153" s="4">
        <f t="shared" si="349"/>
        <v>-8.8905809954751126E-5</v>
      </c>
    </row>
    <row r="3154" spans="2:15" ht="15" customHeight="1">
      <c r="B3154" s="3" t="s">
        <v>128</v>
      </c>
      <c r="C3154" s="3" t="s">
        <v>1</v>
      </c>
      <c r="D3154" s="3" t="str">
        <f t="shared" si="343"/>
        <v>Raise 4x</v>
      </c>
      <c r="E3154" s="3" t="s">
        <v>212</v>
      </c>
      <c r="F3154" s="3" t="str">
        <f t="shared" si="344"/>
        <v/>
      </c>
      <c r="G3154" s="3">
        <v>4</v>
      </c>
      <c r="H3154" s="4">
        <v>0.45280547999999998</v>
      </c>
      <c r="I3154" s="4">
        <v>0.42907645</v>
      </c>
      <c r="J3154" s="4">
        <v>0.62835965999999999</v>
      </c>
      <c r="K3154" s="4">
        <f t="shared" si="345"/>
        <v>0.62835965999999999</v>
      </c>
      <c r="L3154" s="4">
        <f t="shared" si="346"/>
        <v>0.62835965999999999</v>
      </c>
      <c r="M3154" s="4">
        <f t="shared" si="347"/>
        <v>6.0331825037707392E-5</v>
      </c>
      <c r="N3154" s="4">
        <f t="shared" si="348"/>
        <v>3.7910085067873306E-5</v>
      </c>
      <c r="O3154" s="4">
        <f t="shared" si="349"/>
        <v>3.7910085067873306E-5</v>
      </c>
    </row>
    <row r="3155" spans="2:15" ht="15" customHeight="1">
      <c r="B3155" s="3" t="s">
        <v>128</v>
      </c>
      <c r="C3155" s="3" t="s">
        <v>2</v>
      </c>
      <c r="D3155" s="3" t="str">
        <f t="shared" si="343"/>
        <v>Raise 4x</v>
      </c>
      <c r="E3155" s="3" t="s">
        <v>212</v>
      </c>
      <c r="F3155" s="3" t="str">
        <f t="shared" si="344"/>
        <v/>
      </c>
      <c r="G3155" s="3">
        <v>4</v>
      </c>
      <c r="H3155" s="4">
        <v>0.41958072000000002</v>
      </c>
      <c r="I3155" s="4">
        <v>0.37489929999999999</v>
      </c>
      <c r="J3155" s="4">
        <v>0.56145920999999999</v>
      </c>
      <c r="K3155" s="4">
        <f t="shared" si="345"/>
        <v>0.56145920999999999</v>
      </c>
      <c r="L3155" s="4">
        <f t="shared" si="346"/>
        <v>0.56145920999999999</v>
      </c>
      <c r="M3155" s="4">
        <f t="shared" si="347"/>
        <v>6.0331825037707392E-5</v>
      </c>
      <c r="N3155" s="4">
        <f t="shared" si="348"/>
        <v>3.3873858823529409E-5</v>
      </c>
      <c r="O3155" s="4">
        <f t="shared" si="349"/>
        <v>3.3873858823529409E-5</v>
      </c>
    </row>
    <row r="3156" spans="2:15" ht="15" customHeight="1">
      <c r="B3156" s="3" t="s">
        <v>128</v>
      </c>
      <c r="C3156" s="3" t="s">
        <v>3</v>
      </c>
      <c r="D3156" s="3" t="str">
        <f t="shared" si="343"/>
        <v>Raise 4x</v>
      </c>
      <c r="E3156" s="3" t="s">
        <v>212</v>
      </c>
      <c r="F3156" s="3" t="str">
        <f t="shared" si="344"/>
        <v/>
      </c>
      <c r="G3156" s="3">
        <v>4</v>
      </c>
      <c r="H3156" s="4">
        <v>0.37855018000000001</v>
      </c>
      <c r="I3156" s="4">
        <v>0.30855171999999997</v>
      </c>
      <c r="J3156" s="4">
        <v>0.47964095000000001</v>
      </c>
      <c r="K3156" s="4">
        <f t="shared" si="345"/>
        <v>0.47964095000000001</v>
      </c>
      <c r="L3156" s="4">
        <f t="shared" si="346"/>
        <v>0.47964095000000001</v>
      </c>
      <c r="M3156" s="4">
        <f t="shared" si="347"/>
        <v>6.0331825037707392E-5</v>
      </c>
      <c r="N3156" s="4">
        <f t="shared" si="348"/>
        <v>2.893761387631976E-5</v>
      </c>
      <c r="O3156" s="4">
        <f t="shared" si="349"/>
        <v>2.893761387631976E-5</v>
      </c>
    </row>
    <row r="3157" spans="2:15" ht="15" customHeight="1">
      <c r="B3157" s="3" t="s">
        <v>128</v>
      </c>
      <c r="C3157" s="3" t="s">
        <v>4</v>
      </c>
      <c r="D3157" s="3" t="str">
        <f t="shared" si="343"/>
        <v>Raise 4x</v>
      </c>
      <c r="E3157" s="3" t="s">
        <v>212</v>
      </c>
      <c r="F3157" s="3" t="str">
        <f t="shared" si="344"/>
        <v/>
      </c>
      <c r="G3157" s="3">
        <v>4</v>
      </c>
      <c r="H3157" s="4">
        <v>0.35140971999999998</v>
      </c>
      <c r="I3157" s="4">
        <v>0.22791955999999999</v>
      </c>
      <c r="J3157" s="4">
        <v>0.37660726999999999</v>
      </c>
      <c r="K3157" s="4">
        <f t="shared" si="345"/>
        <v>0.37660726999999999</v>
      </c>
      <c r="L3157" s="4">
        <f t="shared" si="346"/>
        <v>0.37660726999999999</v>
      </c>
      <c r="M3157" s="4">
        <f t="shared" si="347"/>
        <v>6.0331825037707392E-5</v>
      </c>
      <c r="N3157" s="4">
        <f t="shared" si="348"/>
        <v>2.2721403921568628E-5</v>
      </c>
      <c r="O3157" s="4">
        <f t="shared" si="349"/>
        <v>2.2721403921568628E-5</v>
      </c>
    </row>
    <row r="3158" spans="2:15" ht="15" customHeight="1">
      <c r="B3158" s="3" t="s">
        <v>128</v>
      </c>
      <c r="C3158" s="3" t="s">
        <v>5</v>
      </c>
      <c r="D3158" s="3" t="str">
        <f t="shared" si="343"/>
        <v>Raise 4x</v>
      </c>
      <c r="E3158" s="3" t="s">
        <v>212</v>
      </c>
      <c r="F3158" s="3" t="str">
        <f t="shared" si="344"/>
        <v/>
      </c>
      <c r="G3158" s="3">
        <v>4</v>
      </c>
      <c r="H3158" s="4">
        <v>0.3466902</v>
      </c>
      <c r="I3158" s="4">
        <v>0.21185103</v>
      </c>
      <c r="J3158" s="4">
        <v>0.35625915000000002</v>
      </c>
      <c r="K3158" s="4">
        <f t="shared" si="345"/>
        <v>0.35625915000000002</v>
      </c>
      <c r="L3158" s="4">
        <f t="shared" si="346"/>
        <v>0.35625915000000002</v>
      </c>
      <c r="M3158" s="4">
        <f t="shared" si="347"/>
        <v>6.0331825037707392E-5</v>
      </c>
      <c r="N3158" s="4">
        <f t="shared" si="348"/>
        <v>2.1493764705882356E-5</v>
      </c>
      <c r="O3158" s="4">
        <f t="shared" si="349"/>
        <v>2.1493764705882356E-5</v>
      </c>
    </row>
    <row r="3159" spans="2:15" ht="15" customHeight="1">
      <c r="B3159" s="3" t="s">
        <v>128</v>
      </c>
      <c r="C3159" s="3" t="s">
        <v>6</v>
      </c>
      <c r="D3159" s="3" t="str">
        <f t="shared" si="343"/>
        <v>Raise 4x</v>
      </c>
      <c r="E3159" s="3" t="s">
        <v>212</v>
      </c>
      <c r="F3159" s="3" t="str">
        <f t="shared" si="344"/>
        <v/>
      </c>
      <c r="G3159" s="3">
        <v>4</v>
      </c>
      <c r="H3159" s="4">
        <v>0.35209391000000001</v>
      </c>
      <c r="I3159" s="4">
        <v>0.21549768999999999</v>
      </c>
      <c r="J3159" s="4">
        <v>0.35964477</v>
      </c>
      <c r="K3159" s="4">
        <f t="shared" si="345"/>
        <v>0.35964477</v>
      </c>
      <c r="L3159" s="4">
        <f t="shared" si="346"/>
        <v>0.35964477</v>
      </c>
      <c r="M3159" s="4">
        <f t="shared" si="347"/>
        <v>6.0331825037707392E-5</v>
      </c>
      <c r="N3159" s="4">
        <f t="shared" si="348"/>
        <v>2.1698025339366518E-5</v>
      </c>
      <c r="O3159" s="4">
        <f t="shared" si="349"/>
        <v>2.1698025339366518E-5</v>
      </c>
    </row>
    <row r="3160" spans="2:15" ht="15" customHeight="1">
      <c r="B3160" s="3" t="s">
        <v>128</v>
      </c>
      <c r="C3160" s="3" t="s">
        <v>7</v>
      </c>
      <c r="D3160" s="3" t="str">
        <f t="shared" si="343"/>
        <v>Raise 4x</v>
      </c>
      <c r="E3160" s="3" t="s">
        <v>212</v>
      </c>
      <c r="F3160" s="3" t="str">
        <f t="shared" si="344"/>
        <v/>
      </c>
      <c r="G3160" s="3">
        <v>4</v>
      </c>
      <c r="H3160" s="4">
        <v>0.34531509999999999</v>
      </c>
      <c r="I3160" s="4">
        <v>0.20974084000000001</v>
      </c>
      <c r="J3160" s="4">
        <v>0.35271878000000001</v>
      </c>
      <c r="K3160" s="4">
        <f t="shared" si="345"/>
        <v>0.35271878000000001</v>
      </c>
      <c r="L3160" s="4">
        <f t="shared" si="346"/>
        <v>0.35271878000000001</v>
      </c>
      <c r="M3160" s="4">
        <f t="shared" si="347"/>
        <v>6.0331825037707392E-5</v>
      </c>
      <c r="N3160" s="4">
        <f t="shared" si="348"/>
        <v>2.1280167722473604E-5</v>
      </c>
      <c r="O3160" s="4">
        <f t="shared" si="349"/>
        <v>2.1280167722473604E-5</v>
      </c>
    </row>
    <row r="3161" spans="2:15" ht="15" customHeight="1">
      <c r="B3161" s="3" t="s">
        <v>128</v>
      </c>
      <c r="C3161" s="3" t="s">
        <v>8</v>
      </c>
      <c r="D3161" s="3" t="str">
        <f t="shared" si="343"/>
        <v>Check</v>
      </c>
      <c r="E3161" s="3" t="s">
        <v>212</v>
      </c>
      <c r="F3161" s="3" t="str">
        <f t="shared" si="344"/>
        <v>Error</v>
      </c>
      <c r="G3161" s="3">
        <v>4</v>
      </c>
      <c r="H3161" s="4">
        <v>0.30359336999999997</v>
      </c>
      <c r="I3161" s="4">
        <v>0.16120414999999999</v>
      </c>
      <c r="J3161" s="4">
        <v>0.29653433000000001</v>
      </c>
      <c r="K3161" s="4">
        <f t="shared" si="345"/>
        <v>0.30359336999999997</v>
      </c>
      <c r="L3161" s="4">
        <f t="shared" si="346"/>
        <v>0.29653433000000001</v>
      </c>
      <c r="M3161" s="4">
        <f t="shared" si="347"/>
        <v>6.0331825037707392E-5</v>
      </c>
      <c r="N3161" s="4">
        <f t="shared" si="348"/>
        <v>1.8316342081447962E-5</v>
      </c>
      <c r="O3161" s="4">
        <f t="shared" si="349"/>
        <v>1.7890457315233787E-5</v>
      </c>
    </row>
    <row r="3162" spans="2:15" ht="15" customHeight="1">
      <c r="B3162" s="3" t="s">
        <v>128</v>
      </c>
      <c r="C3162" s="3" t="s">
        <v>9</v>
      </c>
      <c r="D3162" s="3" t="str">
        <f t="shared" si="343"/>
        <v>Raise 4x</v>
      </c>
      <c r="E3162" s="3" t="s">
        <v>212</v>
      </c>
      <c r="F3162" s="3" t="str">
        <f t="shared" si="344"/>
        <v/>
      </c>
      <c r="G3162" s="3">
        <v>4</v>
      </c>
      <c r="H3162" s="4">
        <v>0.32260520999999998</v>
      </c>
      <c r="I3162" s="4">
        <v>0.19711991000000001</v>
      </c>
      <c r="J3162" s="4">
        <v>0.34131249000000002</v>
      </c>
      <c r="K3162" s="4">
        <f t="shared" si="345"/>
        <v>0.34131249000000002</v>
      </c>
      <c r="L3162" s="4">
        <f t="shared" si="346"/>
        <v>0.34131249000000002</v>
      </c>
      <c r="M3162" s="4">
        <f t="shared" si="347"/>
        <v>6.0331825037707392E-5</v>
      </c>
      <c r="N3162" s="4">
        <f t="shared" si="348"/>
        <v>2.0592005429864256E-5</v>
      </c>
      <c r="O3162" s="4">
        <f t="shared" si="349"/>
        <v>2.0592005429864256E-5</v>
      </c>
    </row>
    <row r="3163" spans="2:15" ht="15" customHeight="1">
      <c r="B3163" s="3" t="s">
        <v>128</v>
      </c>
      <c r="C3163" s="3" t="s">
        <v>10</v>
      </c>
      <c r="D3163" s="3" t="str">
        <f t="shared" si="343"/>
        <v>Raise 4x</v>
      </c>
      <c r="E3163" s="3" t="s">
        <v>212</v>
      </c>
      <c r="F3163" s="3" t="str">
        <f t="shared" si="344"/>
        <v/>
      </c>
      <c r="G3163" s="3">
        <v>4</v>
      </c>
      <c r="H3163" s="4">
        <v>0.34379013000000003</v>
      </c>
      <c r="I3163" s="4">
        <v>0.23611393999999999</v>
      </c>
      <c r="J3163" s="4">
        <v>0.38980208</v>
      </c>
      <c r="K3163" s="4">
        <f t="shared" si="345"/>
        <v>0.38980208</v>
      </c>
      <c r="L3163" s="4">
        <f t="shared" si="346"/>
        <v>0.38980208</v>
      </c>
      <c r="M3163" s="4">
        <f t="shared" si="347"/>
        <v>6.0331825037707392E-5</v>
      </c>
      <c r="N3163" s="4">
        <f t="shared" si="348"/>
        <v>2.3517470889894418E-5</v>
      </c>
      <c r="O3163" s="4">
        <f t="shared" si="349"/>
        <v>2.3517470889894418E-5</v>
      </c>
    </row>
    <row r="3164" spans="2:15" ht="15" customHeight="1">
      <c r="B3164" s="3" t="s">
        <v>128</v>
      </c>
      <c r="C3164" s="3" t="s">
        <v>11</v>
      </c>
      <c r="D3164" s="3" t="str">
        <f t="shared" si="343"/>
        <v>Raise 4x</v>
      </c>
      <c r="E3164" s="3" t="s">
        <v>212</v>
      </c>
      <c r="F3164" s="3" t="str">
        <f t="shared" si="344"/>
        <v/>
      </c>
      <c r="G3164" s="3">
        <v>4</v>
      </c>
      <c r="H3164" s="4">
        <v>0.36735735000000003</v>
      </c>
      <c r="I3164" s="4">
        <v>0.27831066999999998</v>
      </c>
      <c r="J3164" s="4">
        <v>0.44215241</v>
      </c>
      <c r="K3164" s="4">
        <f t="shared" si="345"/>
        <v>0.44215241</v>
      </c>
      <c r="L3164" s="4">
        <f t="shared" si="346"/>
        <v>0.44215241</v>
      </c>
      <c r="M3164" s="4">
        <f t="shared" si="347"/>
        <v>6.0331825037707392E-5</v>
      </c>
      <c r="N3164" s="4">
        <f t="shared" si="348"/>
        <v>2.6675861840120664E-5</v>
      </c>
      <c r="O3164" s="4">
        <f t="shared" si="349"/>
        <v>2.6675861840120664E-5</v>
      </c>
    </row>
    <row r="3165" spans="2:15" ht="15" customHeight="1">
      <c r="B3165" s="3" t="s">
        <v>128</v>
      </c>
      <c r="C3165" s="3" t="s">
        <v>13</v>
      </c>
      <c r="D3165" s="3" t="str">
        <f t="shared" si="343"/>
        <v>Raise 4x</v>
      </c>
      <c r="E3165" s="3" t="s">
        <v>212</v>
      </c>
      <c r="F3165" s="3" t="str">
        <f t="shared" si="344"/>
        <v/>
      </c>
      <c r="G3165" s="3">
        <v>12</v>
      </c>
      <c r="H3165" s="4">
        <v>1.0901593599999999</v>
      </c>
      <c r="I3165" s="4">
        <v>1.5230163000000001</v>
      </c>
      <c r="J3165" s="4">
        <v>1.9627798999999999</v>
      </c>
      <c r="K3165" s="4">
        <f t="shared" si="345"/>
        <v>1.9627798999999999</v>
      </c>
      <c r="L3165" s="4">
        <f t="shared" si="346"/>
        <v>1.9627798999999999</v>
      </c>
      <c r="M3165" s="4">
        <f t="shared" si="347"/>
        <v>1.8099547511312217E-4</v>
      </c>
      <c r="N3165" s="4">
        <f t="shared" si="348"/>
        <v>3.5525428054298641E-4</v>
      </c>
      <c r="O3165" s="4">
        <f t="shared" si="349"/>
        <v>3.5525428054298641E-4</v>
      </c>
    </row>
    <row r="3166" spans="2:15" ht="15" customHeight="1">
      <c r="B3166" s="3" t="s">
        <v>128</v>
      </c>
      <c r="C3166" s="3" t="s">
        <v>39</v>
      </c>
      <c r="D3166" s="3" t="str">
        <f t="shared" si="343"/>
        <v>Raise 4x</v>
      </c>
      <c r="E3166" s="3" t="s">
        <v>212</v>
      </c>
      <c r="F3166" s="3" t="str">
        <f t="shared" si="344"/>
        <v/>
      </c>
      <c r="G3166" s="3">
        <v>12</v>
      </c>
      <c r="H3166" s="4">
        <v>0.47386253</v>
      </c>
      <c r="I3166" s="4">
        <v>0.44435071999999998</v>
      </c>
      <c r="J3166" s="4">
        <v>0.63580239999999999</v>
      </c>
      <c r="K3166" s="4">
        <f t="shared" si="345"/>
        <v>0.63580239999999999</v>
      </c>
      <c r="L3166" s="4">
        <f t="shared" si="346"/>
        <v>0.63580239999999999</v>
      </c>
      <c r="M3166" s="4">
        <f t="shared" si="347"/>
        <v>1.8099547511312217E-4</v>
      </c>
      <c r="N3166" s="4">
        <f t="shared" si="348"/>
        <v>1.1507735746606334E-4</v>
      </c>
      <c r="O3166" s="4">
        <f t="shared" si="349"/>
        <v>1.1507735746606334E-4</v>
      </c>
    </row>
    <row r="3167" spans="2:15" ht="15" customHeight="1">
      <c r="B3167" s="3" t="s">
        <v>128</v>
      </c>
      <c r="C3167" s="3" t="s">
        <v>14</v>
      </c>
      <c r="D3167" s="3" t="str">
        <f t="shared" si="343"/>
        <v>Raise 4x</v>
      </c>
      <c r="E3167" s="3" t="s">
        <v>212</v>
      </c>
      <c r="F3167" s="3" t="str">
        <f t="shared" si="344"/>
        <v/>
      </c>
      <c r="G3167" s="3">
        <v>12</v>
      </c>
      <c r="H3167" s="4">
        <v>0.44267673000000002</v>
      </c>
      <c r="I3167" s="4">
        <v>0.39233677</v>
      </c>
      <c r="J3167" s="4">
        <v>0.57154468999999997</v>
      </c>
      <c r="K3167" s="4">
        <f t="shared" si="345"/>
        <v>0.57154468999999997</v>
      </c>
      <c r="L3167" s="4">
        <f t="shared" si="346"/>
        <v>0.57154468999999997</v>
      </c>
      <c r="M3167" s="4">
        <f t="shared" si="347"/>
        <v>1.8099547511312217E-4</v>
      </c>
      <c r="N3167" s="4">
        <f t="shared" si="348"/>
        <v>1.0344700271493212E-4</v>
      </c>
      <c r="O3167" s="4">
        <f t="shared" si="349"/>
        <v>1.0344700271493212E-4</v>
      </c>
    </row>
    <row r="3168" spans="2:15" ht="15" customHeight="1">
      <c r="B3168" s="3" t="s">
        <v>128</v>
      </c>
      <c r="C3168" s="3" t="s">
        <v>15</v>
      </c>
      <c r="D3168" s="3" t="str">
        <f t="shared" si="343"/>
        <v>Raise 4x</v>
      </c>
      <c r="E3168" s="3" t="s">
        <v>212</v>
      </c>
      <c r="F3168" s="3" t="str">
        <f t="shared" si="344"/>
        <v/>
      </c>
      <c r="G3168" s="3">
        <v>12</v>
      </c>
      <c r="H3168" s="4">
        <v>0.40407610999999999</v>
      </c>
      <c r="I3168" s="4">
        <v>0.32882477999999998</v>
      </c>
      <c r="J3168" s="4">
        <v>0.49319033000000001</v>
      </c>
      <c r="K3168" s="4">
        <f t="shared" si="345"/>
        <v>0.49319033000000001</v>
      </c>
      <c r="L3168" s="4">
        <f t="shared" si="346"/>
        <v>0.49319033000000001</v>
      </c>
      <c r="M3168" s="4">
        <f t="shared" si="347"/>
        <v>1.8099547511312217E-4</v>
      </c>
      <c r="N3168" s="4">
        <f t="shared" si="348"/>
        <v>8.9265218099547516E-5</v>
      </c>
      <c r="O3168" s="4">
        <f t="shared" si="349"/>
        <v>8.9265218099547516E-5</v>
      </c>
    </row>
    <row r="3169" spans="2:15" ht="15" customHeight="1">
      <c r="B3169" s="3" t="s">
        <v>128</v>
      </c>
      <c r="C3169" s="3" t="s">
        <v>16</v>
      </c>
      <c r="D3169" s="3" t="str">
        <f t="shared" si="343"/>
        <v>Raise 4x</v>
      </c>
      <c r="E3169" s="3" t="s">
        <v>212</v>
      </c>
      <c r="F3169" s="3" t="str">
        <f t="shared" si="344"/>
        <v/>
      </c>
      <c r="G3169" s="3">
        <v>12</v>
      </c>
      <c r="H3169" s="4">
        <v>0.35926932</v>
      </c>
      <c r="I3169" s="4">
        <v>0.23379591</v>
      </c>
      <c r="J3169" s="4">
        <v>0.37780775</v>
      </c>
      <c r="K3169" s="4">
        <f t="shared" si="345"/>
        <v>0.37780775</v>
      </c>
      <c r="L3169" s="4">
        <f t="shared" si="346"/>
        <v>0.37780775</v>
      </c>
      <c r="M3169" s="4">
        <f t="shared" si="347"/>
        <v>1.8099547511312217E-4</v>
      </c>
      <c r="N3169" s="4">
        <f t="shared" si="348"/>
        <v>6.8381493212669688E-5</v>
      </c>
      <c r="O3169" s="4">
        <f t="shared" si="349"/>
        <v>6.8381493212669688E-5</v>
      </c>
    </row>
    <row r="3170" spans="2:15" ht="15" customHeight="1">
      <c r="B3170" s="3" t="s">
        <v>128</v>
      </c>
      <c r="C3170" s="3" t="s">
        <v>17</v>
      </c>
      <c r="D3170" s="3" t="str">
        <f t="shared" si="343"/>
        <v>Raise 4x</v>
      </c>
      <c r="E3170" s="3" t="s">
        <v>212</v>
      </c>
      <c r="F3170" s="3" t="str">
        <f t="shared" si="344"/>
        <v/>
      </c>
      <c r="G3170" s="3">
        <v>12</v>
      </c>
      <c r="H3170" s="4">
        <v>0.35446836999999998</v>
      </c>
      <c r="I3170" s="4">
        <v>0.218748</v>
      </c>
      <c r="J3170" s="4">
        <v>0.35870995</v>
      </c>
      <c r="K3170" s="4">
        <f t="shared" si="345"/>
        <v>0.35870995</v>
      </c>
      <c r="L3170" s="4">
        <f t="shared" si="346"/>
        <v>0.35870995</v>
      </c>
      <c r="M3170" s="4">
        <f t="shared" si="347"/>
        <v>1.8099547511312217E-4</v>
      </c>
      <c r="N3170" s="4">
        <f t="shared" si="348"/>
        <v>6.4924877828054296E-5</v>
      </c>
      <c r="O3170" s="4">
        <f t="shared" si="349"/>
        <v>6.4924877828054296E-5</v>
      </c>
    </row>
    <row r="3171" spans="2:15" ht="15" customHeight="1">
      <c r="B3171" s="3" t="s">
        <v>128</v>
      </c>
      <c r="C3171" s="3" t="s">
        <v>18</v>
      </c>
      <c r="D3171" s="3" t="str">
        <f t="shared" si="343"/>
        <v>Raise 4x</v>
      </c>
      <c r="E3171" s="3" t="s">
        <v>212</v>
      </c>
      <c r="F3171" s="3" t="str">
        <f t="shared" si="344"/>
        <v/>
      </c>
      <c r="G3171" s="3">
        <v>12</v>
      </c>
      <c r="H3171" s="4">
        <v>0.35773611999999999</v>
      </c>
      <c r="I3171" s="4">
        <v>0.22052861000000001</v>
      </c>
      <c r="J3171" s="4">
        <v>0.36021848000000001</v>
      </c>
      <c r="K3171" s="4">
        <f t="shared" si="345"/>
        <v>0.36021848000000001</v>
      </c>
      <c r="L3171" s="4">
        <f t="shared" si="346"/>
        <v>0.36021848000000001</v>
      </c>
      <c r="M3171" s="4">
        <f t="shared" si="347"/>
        <v>1.8099547511312217E-4</v>
      </c>
      <c r="N3171" s="4">
        <f t="shared" si="348"/>
        <v>6.5197914932126703E-5</v>
      </c>
      <c r="O3171" s="4">
        <f t="shared" si="349"/>
        <v>6.5197914932126703E-5</v>
      </c>
    </row>
    <row r="3172" spans="2:15" ht="15" customHeight="1">
      <c r="B3172" s="3" t="s">
        <v>128</v>
      </c>
      <c r="C3172" s="3" t="s">
        <v>19</v>
      </c>
      <c r="D3172" s="3" t="str">
        <f t="shared" si="343"/>
        <v>Raise 4x</v>
      </c>
      <c r="E3172" s="3" t="s">
        <v>212</v>
      </c>
      <c r="F3172" s="3" t="str">
        <f t="shared" si="344"/>
        <v/>
      </c>
      <c r="G3172" s="3">
        <v>12</v>
      </c>
      <c r="H3172" s="4">
        <v>0.35133974000000001</v>
      </c>
      <c r="I3172" s="4">
        <v>0.21480706999999999</v>
      </c>
      <c r="J3172" s="4">
        <v>0.35333061999999998</v>
      </c>
      <c r="K3172" s="4">
        <f t="shared" si="345"/>
        <v>0.35333061999999998</v>
      </c>
      <c r="L3172" s="4">
        <f t="shared" si="346"/>
        <v>0.35333061999999998</v>
      </c>
      <c r="M3172" s="4">
        <f t="shared" si="347"/>
        <v>1.8099547511312217E-4</v>
      </c>
      <c r="N3172" s="4">
        <f t="shared" si="348"/>
        <v>6.3951243438914018E-5</v>
      </c>
      <c r="O3172" s="4">
        <f t="shared" si="349"/>
        <v>6.3951243438914018E-5</v>
      </c>
    </row>
    <row r="3173" spans="2:15" ht="15" customHeight="1">
      <c r="B3173" s="3" t="s">
        <v>128</v>
      </c>
      <c r="C3173" s="3" t="s">
        <v>20</v>
      </c>
      <c r="D3173" s="3" t="str">
        <f t="shared" si="343"/>
        <v>Check</v>
      </c>
      <c r="E3173" s="3" t="s">
        <v>212</v>
      </c>
      <c r="F3173" s="3" t="str">
        <f t="shared" si="344"/>
        <v>Error</v>
      </c>
      <c r="G3173" s="3">
        <v>12</v>
      </c>
      <c r="H3173" s="4">
        <v>0.32125590999999998</v>
      </c>
      <c r="I3173" s="4">
        <v>0.17770664</v>
      </c>
      <c r="J3173" s="4">
        <v>0.30854741000000002</v>
      </c>
      <c r="K3173" s="4">
        <f t="shared" si="345"/>
        <v>0.32125590999999998</v>
      </c>
      <c r="L3173" s="4">
        <f t="shared" si="346"/>
        <v>0.30854741000000002</v>
      </c>
      <c r="M3173" s="4">
        <f t="shared" si="347"/>
        <v>1.8099547511312217E-4</v>
      </c>
      <c r="N3173" s="4">
        <f t="shared" si="348"/>
        <v>5.814586606334841E-5</v>
      </c>
      <c r="O3173" s="4">
        <f t="shared" si="349"/>
        <v>5.5845685067873304E-5</v>
      </c>
    </row>
    <row r="3174" spans="2:15" ht="15" customHeight="1">
      <c r="B3174" s="3" t="s">
        <v>128</v>
      </c>
      <c r="C3174" s="3" t="s">
        <v>21</v>
      </c>
      <c r="D3174" s="3" t="str">
        <f t="shared" si="343"/>
        <v>Raise 4x</v>
      </c>
      <c r="E3174" s="3" t="s">
        <v>212</v>
      </c>
      <c r="F3174" s="3" t="str">
        <f t="shared" si="344"/>
        <v/>
      </c>
      <c r="G3174" s="3">
        <v>12</v>
      </c>
      <c r="H3174" s="4">
        <v>0.33888333999999998</v>
      </c>
      <c r="I3174" s="4">
        <v>0.21163738000000001</v>
      </c>
      <c r="J3174" s="4">
        <v>0.35090529999999998</v>
      </c>
      <c r="K3174" s="4">
        <f t="shared" si="345"/>
        <v>0.35090529999999998</v>
      </c>
      <c r="L3174" s="4">
        <f t="shared" si="346"/>
        <v>0.35090529999999998</v>
      </c>
      <c r="M3174" s="4">
        <f t="shared" si="347"/>
        <v>1.8099547511312217E-4</v>
      </c>
      <c r="N3174" s="4">
        <f t="shared" si="348"/>
        <v>6.3512271493212661E-5</v>
      </c>
      <c r="O3174" s="4">
        <f t="shared" si="349"/>
        <v>6.3512271493212661E-5</v>
      </c>
    </row>
    <row r="3175" spans="2:15" ht="15" customHeight="1">
      <c r="B3175" s="3" t="s">
        <v>128</v>
      </c>
      <c r="C3175" s="3" t="s">
        <v>22</v>
      </c>
      <c r="D3175" s="3" t="str">
        <f t="shared" si="343"/>
        <v>Raise 4x</v>
      </c>
      <c r="E3175" s="3" t="s">
        <v>212</v>
      </c>
      <c r="F3175" s="3" t="str">
        <f t="shared" si="344"/>
        <v/>
      </c>
      <c r="G3175" s="3">
        <v>12</v>
      </c>
      <c r="H3175" s="4">
        <v>0.35860421999999997</v>
      </c>
      <c r="I3175" s="4">
        <v>0.24853017999999999</v>
      </c>
      <c r="J3175" s="4">
        <v>0.39683443000000002</v>
      </c>
      <c r="K3175" s="4">
        <f t="shared" si="345"/>
        <v>0.39683443000000002</v>
      </c>
      <c r="L3175" s="4">
        <f t="shared" si="346"/>
        <v>0.39683443000000002</v>
      </c>
      <c r="M3175" s="4">
        <f t="shared" si="347"/>
        <v>1.8099547511312217E-4</v>
      </c>
      <c r="N3175" s="4">
        <f t="shared" si="348"/>
        <v>7.182523619909503E-5</v>
      </c>
      <c r="O3175" s="4">
        <f t="shared" si="349"/>
        <v>7.182523619909503E-5</v>
      </c>
    </row>
    <row r="3176" spans="2:15" ht="15" customHeight="1">
      <c r="B3176" s="3" t="s">
        <v>128</v>
      </c>
      <c r="C3176" s="3" t="s">
        <v>23</v>
      </c>
      <c r="D3176" s="3" t="str">
        <f t="shared" si="343"/>
        <v>Raise 4x</v>
      </c>
      <c r="E3176" s="3" t="s">
        <v>212</v>
      </c>
      <c r="F3176" s="3" t="str">
        <f t="shared" si="344"/>
        <v/>
      </c>
      <c r="G3176" s="3">
        <v>12</v>
      </c>
      <c r="H3176" s="4">
        <v>0.38064214000000002</v>
      </c>
      <c r="I3176" s="4">
        <v>0.28850519000000002</v>
      </c>
      <c r="J3176" s="4">
        <v>0.44647895999999998</v>
      </c>
      <c r="K3176" s="4">
        <f t="shared" si="345"/>
        <v>0.44647895999999998</v>
      </c>
      <c r="L3176" s="4">
        <f t="shared" si="346"/>
        <v>0.44647895999999998</v>
      </c>
      <c r="M3176" s="4">
        <f t="shared" si="347"/>
        <v>1.8099547511312217E-4</v>
      </c>
      <c r="N3176" s="4">
        <f t="shared" si="348"/>
        <v>8.0810671493212658E-5</v>
      </c>
      <c r="O3176" s="4">
        <f t="shared" si="349"/>
        <v>8.0810671493212658E-5</v>
      </c>
    </row>
    <row r="3177" spans="2:15" ht="15" customHeight="1">
      <c r="B3177" s="3" t="s">
        <v>128</v>
      </c>
      <c r="C3177" s="3" t="s">
        <v>24</v>
      </c>
      <c r="D3177" s="3" t="str">
        <f t="shared" si="343"/>
        <v>Check</v>
      </c>
      <c r="E3177" s="3" t="s">
        <v>211</v>
      </c>
      <c r="F3177" s="3" t="str">
        <f t="shared" si="344"/>
        <v/>
      </c>
      <c r="G3177" s="3">
        <v>12</v>
      </c>
      <c r="H3177" s="4">
        <v>-0.62132202000000003</v>
      </c>
      <c r="I3177" s="4">
        <v>-1.2482665900000001</v>
      </c>
      <c r="J3177" s="4">
        <v>-1.48006528</v>
      </c>
      <c r="K3177" s="4">
        <f t="shared" si="345"/>
        <v>-0.62132202000000003</v>
      </c>
      <c r="L3177" s="4">
        <f t="shared" si="346"/>
        <v>-0.62132202000000003</v>
      </c>
      <c r="M3177" s="4">
        <f t="shared" si="347"/>
        <v>1.8099547511312217E-4</v>
      </c>
      <c r="N3177" s="4">
        <f t="shared" si="348"/>
        <v>-1.1245647420814481E-4</v>
      </c>
      <c r="O3177" s="4">
        <f t="shared" si="349"/>
        <v>-1.1245647420814481E-4</v>
      </c>
    </row>
    <row r="3178" spans="2:15" ht="15" customHeight="1">
      <c r="B3178" s="3" t="s">
        <v>129</v>
      </c>
      <c r="C3178" s="3" t="s">
        <v>51</v>
      </c>
      <c r="D3178" s="3" t="str">
        <f t="shared" si="343"/>
        <v>Check</v>
      </c>
      <c r="E3178" s="3" t="s">
        <v>211</v>
      </c>
      <c r="F3178" s="3" t="str">
        <f t="shared" si="344"/>
        <v/>
      </c>
      <c r="G3178" s="3">
        <v>4</v>
      </c>
      <c r="H3178" s="4">
        <v>-5.6156490000000003E-2</v>
      </c>
      <c r="I3178" s="4">
        <v>-0.50268794999999999</v>
      </c>
      <c r="J3178" s="4">
        <v>-0.54372856999999997</v>
      </c>
      <c r="K3178" s="4">
        <f t="shared" si="345"/>
        <v>-5.6156490000000003E-2</v>
      </c>
      <c r="L3178" s="4">
        <f t="shared" si="346"/>
        <v>-5.6156490000000003E-2</v>
      </c>
      <c r="M3178" s="4">
        <f t="shared" si="347"/>
        <v>6.0331825037707392E-5</v>
      </c>
      <c r="N3178" s="4">
        <f t="shared" si="348"/>
        <v>-3.3880235294117649E-6</v>
      </c>
      <c r="O3178" s="4">
        <f t="shared" si="349"/>
        <v>-3.3880235294117649E-6</v>
      </c>
    </row>
    <row r="3179" spans="2:15" ht="15" customHeight="1">
      <c r="B3179" s="3" t="s">
        <v>129</v>
      </c>
      <c r="C3179" s="3" t="s">
        <v>3</v>
      </c>
      <c r="D3179" s="3" t="str">
        <f t="shared" si="343"/>
        <v>Check</v>
      </c>
      <c r="E3179" s="3" t="s">
        <v>211</v>
      </c>
      <c r="F3179" s="3" t="str">
        <f t="shared" si="344"/>
        <v/>
      </c>
      <c r="G3179" s="3">
        <v>4</v>
      </c>
      <c r="H3179" s="4">
        <v>-0.55325427000000005</v>
      </c>
      <c r="I3179" s="4">
        <v>-1.40377156</v>
      </c>
      <c r="J3179" s="4">
        <v>-1.63912225</v>
      </c>
      <c r="K3179" s="4">
        <f t="shared" si="345"/>
        <v>-0.55325427000000005</v>
      </c>
      <c r="L3179" s="4">
        <f t="shared" si="346"/>
        <v>-0.55325427000000005</v>
      </c>
      <c r="M3179" s="4">
        <f t="shared" si="347"/>
        <v>6.0331825037707392E-5</v>
      </c>
      <c r="N3179" s="4">
        <f t="shared" si="348"/>
        <v>-3.3378839819004525E-5</v>
      </c>
      <c r="O3179" s="4">
        <f t="shared" si="349"/>
        <v>-3.3378839819004525E-5</v>
      </c>
    </row>
    <row r="3180" spans="2:15" ht="15" customHeight="1">
      <c r="B3180" s="3" t="s">
        <v>129</v>
      </c>
      <c r="C3180" s="3" t="s">
        <v>4</v>
      </c>
      <c r="D3180" s="3" t="str">
        <f t="shared" si="343"/>
        <v>Check</v>
      </c>
      <c r="E3180" s="3" t="s">
        <v>211</v>
      </c>
      <c r="F3180" s="3" t="str">
        <f t="shared" si="344"/>
        <v/>
      </c>
      <c r="G3180" s="3">
        <v>4</v>
      </c>
      <c r="H3180" s="4">
        <v>-0.50467731000000005</v>
      </c>
      <c r="I3180" s="4">
        <v>-1.4232367699999999</v>
      </c>
      <c r="J3180" s="4">
        <v>-1.6662679</v>
      </c>
      <c r="K3180" s="4">
        <f t="shared" si="345"/>
        <v>-0.50467731000000005</v>
      </c>
      <c r="L3180" s="4">
        <f t="shared" si="346"/>
        <v>-0.50467731000000005</v>
      </c>
      <c r="M3180" s="4">
        <f t="shared" si="347"/>
        <v>6.0331825037707392E-5</v>
      </c>
      <c r="N3180" s="4">
        <f t="shared" si="348"/>
        <v>-3.0448103167420818E-5</v>
      </c>
      <c r="O3180" s="4">
        <f t="shared" si="349"/>
        <v>-3.0448103167420818E-5</v>
      </c>
    </row>
    <row r="3181" spans="2:15" ht="15" customHeight="1">
      <c r="B3181" s="3" t="s">
        <v>129</v>
      </c>
      <c r="C3181" s="3" t="s">
        <v>5</v>
      </c>
      <c r="D3181" s="3" t="str">
        <f t="shared" si="343"/>
        <v>Check</v>
      </c>
      <c r="E3181" s="3" t="s">
        <v>211</v>
      </c>
      <c r="F3181" s="3" t="str">
        <f t="shared" si="344"/>
        <v/>
      </c>
      <c r="G3181" s="3">
        <v>4</v>
      </c>
      <c r="H3181" s="4">
        <v>-0.47231875000000001</v>
      </c>
      <c r="I3181" s="4">
        <v>-1.4567260099999999</v>
      </c>
      <c r="J3181" s="4">
        <v>-1.7106906099999999</v>
      </c>
      <c r="K3181" s="4">
        <f t="shared" si="345"/>
        <v>-0.47231875000000001</v>
      </c>
      <c r="L3181" s="4">
        <f t="shared" si="346"/>
        <v>-0.47231875000000001</v>
      </c>
      <c r="M3181" s="4">
        <f t="shared" si="347"/>
        <v>6.0331825037707392E-5</v>
      </c>
      <c r="N3181" s="4">
        <f t="shared" si="348"/>
        <v>-2.8495852187028657E-5</v>
      </c>
      <c r="O3181" s="4">
        <f t="shared" si="349"/>
        <v>-2.8495852187028657E-5</v>
      </c>
    </row>
    <row r="3182" spans="2:15" ht="15" customHeight="1">
      <c r="B3182" s="3" t="s">
        <v>129</v>
      </c>
      <c r="C3182" s="3" t="s">
        <v>6</v>
      </c>
      <c r="D3182" s="3" t="str">
        <f t="shared" si="343"/>
        <v>Check</v>
      </c>
      <c r="E3182" s="3" t="s">
        <v>211</v>
      </c>
      <c r="F3182" s="3" t="str">
        <f t="shared" si="344"/>
        <v/>
      </c>
      <c r="G3182" s="3">
        <v>4</v>
      </c>
      <c r="H3182" s="4">
        <v>-0.46720392999999999</v>
      </c>
      <c r="I3182" s="4">
        <v>-1.5166261299999999</v>
      </c>
      <c r="J3182" s="4">
        <v>-1.7862067699999999</v>
      </c>
      <c r="K3182" s="4">
        <f t="shared" si="345"/>
        <v>-0.46720392999999999</v>
      </c>
      <c r="L3182" s="4">
        <f t="shared" si="346"/>
        <v>-0.46720392999999999</v>
      </c>
      <c r="M3182" s="4">
        <f t="shared" si="347"/>
        <v>6.0331825037707392E-5</v>
      </c>
      <c r="N3182" s="4">
        <f t="shared" si="348"/>
        <v>-2.818726576168929E-5</v>
      </c>
      <c r="O3182" s="4">
        <f t="shared" si="349"/>
        <v>-2.818726576168929E-5</v>
      </c>
    </row>
    <row r="3183" spans="2:15" ht="15" customHeight="1">
      <c r="B3183" s="3" t="s">
        <v>129</v>
      </c>
      <c r="C3183" s="3" t="s">
        <v>7</v>
      </c>
      <c r="D3183" s="3" t="str">
        <f t="shared" si="343"/>
        <v>Check</v>
      </c>
      <c r="E3183" s="3" t="s">
        <v>211</v>
      </c>
      <c r="F3183" s="3" t="str">
        <f t="shared" si="344"/>
        <v/>
      </c>
      <c r="G3183" s="3">
        <v>4</v>
      </c>
      <c r="H3183" s="4">
        <v>-0.4544416</v>
      </c>
      <c r="I3183" s="4">
        <v>-1.5282278499999999</v>
      </c>
      <c r="J3183" s="4">
        <v>-1.79955369</v>
      </c>
      <c r="K3183" s="4">
        <f t="shared" si="345"/>
        <v>-0.4544416</v>
      </c>
      <c r="L3183" s="4">
        <f t="shared" si="346"/>
        <v>-0.4544416</v>
      </c>
      <c r="M3183" s="4">
        <f t="shared" si="347"/>
        <v>6.0331825037707392E-5</v>
      </c>
      <c r="N3183" s="4">
        <f t="shared" si="348"/>
        <v>-2.7417291101055809E-5</v>
      </c>
      <c r="O3183" s="4">
        <f t="shared" si="349"/>
        <v>-2.7417291101055809E-5</v>
      </c>
    </row>
    <row r="3184" spans="2:15" ht="15" customHeight="1">
      <c r="B3184" s="3" t="s">
        <v>129</v>
      </c>
      <c r="C3184" s="3" t="s">
        <v>8</v>
      </c>
      <c r="D3184" s="3" t="str">
        <f t="shared" si="343"/>
        <v>Check</v>
      </c>
      <c r="E3184" s="3" t="s">
        <v>211</v>
      </c>
      <c r="F3184" s="3" t="str">
        <f t="shared" si="344"/>
        <v/>
      </c>
      <c r="G3184" s="3">
        <v>4</v>
      </c>
      <c r="H3184" s="4">
        <v>-0.44701312999999998</v>
      </c>
      <c r="I3184" s="4">
        <v>-1.5334290800000001</v>
      </c>
      <c r="J3184" s="4">
        <v>-1.8060211500000001</v>
      </c>
      <c r="K3184" s="4">
        <f t="shared" si="345"/>
        <v>-0.44701312999999998</v>
      </c>
      <c r="L3184" s="4">
        <f t="shared" si="346"/>
        <v>-0.44701312999999998</v>
      </c>
      <c r="M3184" s="4">
        <f t="shared" si="347"/>
        <v>6.0331825037707392E-5</v>
      </c>
      <c r="N3184" s="4">
        <f t="shared" si="348"/>
        <v>-2.6969117948717947E-5</v>
      </c>
      <c r="O3184" s="4">
        <f t="shared" si="349"/>
        <v>-2.6969117948717947E-5</v>
      </c>
    </row>
    <row r="3185" spans="2:15" ht="15" customHeight="1">
      <c r="B3185" s="3" t="s">
        <v>129</v>
      </c>
      <c r="C3185" s="3" t="s">
        <v>9</v>
      </c>
      <c r="D3185" s="3" t="str">
        <f t="shared" si="343"/>
        <v>Check</v>
      </c>
      <c r="E3185" s="3" t="s">
        <v>211</v>
      </c>
      <c r="F3185" s="3" t="str">
        <f t="shared" si="344"/>
        <v/>
      </c>
      <c r="G3185" s="3">
        <v>4</v>
      </c>
      <c r="H3185" s="4">
        <v>-0.4466849</v>
      </c>
      <c r="I3185" s="4">
        <v>-1.5412172099999999</v>
      </c>
      <c r="J3185" s="4">
        <v>-1.81500317</v>
      </c>
      <c r="K3185" s="4">
        <f t="shared" si="345"/>
        <v>-0.4466849</v>
      </c>
      <c r="L3185" s="4">
        <f t="shared" si="346"/>
        <v>-0.4466849</v>
      </c>
      <c r="M3185" s="4">
        <f t="shared" si="347"/>
        <v>6.0331825037707392E-5</v>
      </c>
      <c r="N3185" s="4">
        <f t="shared" si="348"/>
        <v>-2.6949315233785824E-5</v>
      </c>
      <c r="O3185" s="4">
        <f t="shared" si="349"/>
        <v>-2.6949315233785824E-5</v>
      </c>
    </row>
    <row r="3186" spans="2:15" ht="15" customHeight="1">
      <c r="B3186" s="3" t="s">
        <v>129</v>
      </c>
      <c r="C3186" s="3" t="s">
        <v>10</v>
      </c>
      <c r="D3186" s="3" t="str">
        <f t="shared" si="343"/>
        <v>Check</v>
      </c>
      <c r="E3186" s="3" t="s">
        <v>211</v>
      </c>
      <c r="F3186" s="3" t="str">
        <f t="shared" si="344"/>
        <v/>
      </c>
      <c r="G3186" s="3">
        <v>4</v>
      </c>
      <c r="H3186" s="4">
        <v>-0.44462585999999998</v>
      </c>
      <c r="I3186" s="4">
        <v>-1.5422363299999999</v>
      </c>
      <c r="J3186" s="4">
        <v>-1.81586238</v>
      </c>
      <c r="K3186" s="4">
        <f t="shared" si="345"/>
        <v>-0.44462585999999998</v>
      </c>
      <c r="L3186" s="4">
        <f t="shared" si="346"/>
        <v>-0.44462585999999998</v>
      </c>
      <c r="M3186" s="4">
        <f t="shared" si="347"/>
        <v>6.0331825037707392E-5</v>
      </c>
      <c r="N3186" s="4">
        <f t="shared" si="348"/>
        <v>-2.682508959276018E-5</v>
      </c>
      <c r="O3186" s="4">
        <f t="shared" si="349"/>
        <v>-2.682508959276018E-5</v>
      </c>
    </row>
    <row r="3187" spans="2:15" ht="15" customHeight="1">
      <c r="B3187" s="3" t="s">
        <v>129</v>
      </c>
      <c r="C3187" s="3" t="s">
        <v>11</v>
      </c>
      <c r="D3187" s="3" t="str">
        <f t="shared" si="343"/>
        <v>Check</v>
      </c>
      <c r="E3187" s="3" t="s">
        <v>211</v>
      </c>
      <c r="F3187" s="3" t="str">
        <f t="shared" si="344"/>
        <v/>
      </c>
      <c r="G3187" s="3">
        <v>4</v>
      </c>
      <c r="H3187" s="4">
        <v>-0.44151919000000001</v>
      </c>
      <c r="I3187" s="4">
        <v>-1.5392986099999999</v>
      </c>
      <c r="J3187" s="4">
        <v>-1.8119733899999999</v>
      </c>
      <c r="K3187" s="4">
        <f t="shared" si="345"/>
        <v>-0.44151919000000001</v>
      </c>
      <c r="L3187" s="4">
        <f t="shared" si="346"/>
        <v>-0.44151919000000001</v>
      </c>
      <c r="M3187" s="4">
        <f t="shared" si="347"/>
        <v>6.0331825037707392E-5</v>
      </c>
      <c r="N3187" s="4">
        <f t="shared" si="348"/>
        <v>-2.6637658521870286E-5</v>
      </c>
      <c r="O3187" s="4">
        <f t="shared" si="349"/>
        <v>-2.6637658521870286E-5</v>
      </c>
    </row>
    <row r="3188" spans="2:15" ht="15" customHeight="1">
      <c r="B3188" s="3" t="s">
        <v>129</v>
      </c>
      <c r="C3188" s="3" t="s">
        <v>12</v>
      </c>
      <c r="D3188" s="3" t="str">
        <f t="shared" si="343"/>
        <v>Check</v>
      </c>
      <c r="E3188" s="3" t="s">
        <v>211</v>
      </c>
      <c r="F3188" s="3" t="str">
        <f t="shared" si="344"/>
        <v/>
      </c>
      <c r="G3188" s="3">
        <v>4</v>
      </c>
      <c r="H3188" s="4">
        <v>-0.49702713999999998</v>
      </c>
      <c r="I3188" s="4">
        <v>-1.6051955</v>
      </c>
      <c r="J3188" s="4">
        <v>-1.88789563</v>
      </c>
      <c r="K3188" s="4">
        <f t="shared" si="345"/>
        <v>-0.49702713999999998</v>
      </c>
      <c r="L3188" s="4">
        <f t="shared" si="346"/>
        <v>-0.49702713999999998</v>
      </c>
      <c r="M3188" s="4">
        <f t="shared" si="347"/>
        <v>6.0331825037707392E-5</v>
      </c>
      <c r="N3188" s="4">
        <f t="shared" si="348"/>
        <v>-2.9986554449472097E-5</v>
      </c>
      <c r="O3188" s="4">
        <f t="shared" si="349"/>
        <v>-2.9986554449472097E-5</v>
      </c>
    </row>
    <row r="3189" spans="2:15" ht="15" customHeight="1">
      <c r="B3189" s="3" t="s">
        <v>129</v>
      </c>
      <c r="C3189" s="3" t="s">
        <v>13</v>
      </c>
      <c r="D3189" s="3" t="str">
        <f t="shared" si="343"/>
        <v>Check</v>
      </c>
      <c r="E3189" s="3" t="s">
        <v>211</v>
      </c>
      <c r="F3189" s="3" t="str">
        <f t="shared" si="344"/>
        <v/>
      </c>
      <c r="G3189" s="3">
        <v>12</v>
      </c>
      <c r="H3189" s="4">
        <v>4.6843259999999998E-2</v>
      </c>
      <c r="I3189" s="4">
        <v>-0.37729626999999999</v>
      </c>
      <c r="J3189" s="4">
        <v>-0.40805904999999998</v>
      </c>
      <c r="K3189" s="4">
        <f t="shared" si="345"/>
        <v>4.6843259999999998E-2</v>
      </c>
      <c r="L3189" s="4">
        <f t="shared" si="346"/>
        <v>4.6843259999999998E-2</v>
      </c>
      <c r="M3189" s="4">
        <f t="shared" si="347"/>
        <v>1.8099547511312217E-4</v>
      </c>
      <c r="N3189" s="4">
        <f t="shared" si="348"/>
        <v>8.4784180995475108E-6</v>
      </c>
      <c r="O3189" s="4">
        <f t="shared" si="349"/>
        <v>8.4784180995475108E-6</v>
      </c>
    </row>
    <row r="3190" spans="2:15" ht="15" customHeight="1">
      <c r="B3190" s="3" t="s">
        <v>129</v>
      </c>
      <c r="C3190" s="3" t="s">
        <v>39</v>
      </c>
      <c r="D3190" s="3" t="str">
        <f t="shared" si="343"/>
        <v>Check</v>
      </c>
      <c r="E3190" s="3" t="s">
        <v>211</v>
      </c>
      <c r="F3190" s="3" t="str">
        <f t="shared" si="344"/>
        <v/>
      </c>
      <c r="G3190" s="3">
        <v>12</v>
      </c>
      <c r="H3190" s="4">
        <v>-0.48074640000000002</v>
      </c>
      <c r="I3190" s="4">
        <v>-1.1757488599999999</v>
      </c>
      <c r="J3190" s="4">
        <v>-1.40005925</v>
      </c>
      <c r="K3190" s="4">
        <f t="shared" si="345"/>
        <v>-0.48074640000000002</v>
      </c>
      <c r="L3190" s="4">
        <f t="shared" si="346"/>
        <v>-0.48074640000000002</v>
      </c>
      <c r="M3190" s="4">
        <f t="shared" si="347"/>
        <v>1.8099547511312217E-4</v>
      </c>
      <c r="N3190" s="4">
        <f t="shared" si="348"/>
        <v>-8.7012923076923085E-5</v>
      </c>
      <c r="O3190" s="4">
        <f t="shared" si="349"/>
        <v>-8.7012923076923085E-5</v>
      </c>
    </row>
    <row r="3191" spans="2:15" ht="15" customHeight="1">
      <c r="B3191" s="3" t="s">
        <v>129</v>
      </c>
      <c r="C3191" s="3" t="s">
        <v>14</v>
      </c>
      <c r="D3191" s="3" t="str">
        <f t="shared" si="343"/>
        <v>Check</v>
      </c>
      <c r="E3191" s="3" t="s">
        <v>211</v>
      </c>
      <c r="F3191" s="3" t="str">
        <f t="shared" si="344"/>
        <v/>
      </c>
      <c r="G3191" s="3">
        <v>12</v>
      </c>
      <c r="H3191" s="4">
        <v>-0.57859651999999995</v>
      </c>
      <c r="I3191" s="4">
        <v>-1.33145205</v>
      </c>
      <c r="J3191" s="4">
        <v>-1.5899741599999999</v>
      </c>
      <c r="K3191" s="4">
        <f t="shared" si="345"/>
        <v>-0.57859651999999995</v>
      </c>
      <c r="L3191" s="4">
        <f t="shared" si="346"/>
        <v>-0.57859651999999995</v>
      </c>
      <c r="M3191" s="4">
        <f t="shared" si="347"/>
        <v>1.8099547511312217E-4</v>
      </c>
      <c r="N3191" s="4">
        <f t="shared" si="348"/>
        <v>-1.0472335203619908E-4</v>
      </c>
      <c r="O3191" s="4">
        <f t="shared" si="349"/>
        <v>-1.0472335203619908E-4</v>
      </c>
    </row>
    <row r="3192" spans="2:15" ht="15" customHeight="1">
      <c r="B3192" s="3" t="s">
        <v>129</v>
      </c>
      <c r="C3192" s="3" t="s">
        <v>15</v>
      </c>
      <c r="D3192" s="3" t="str">
        <f t="shared" si="343"/>
        <v>Check</v>
      </c>
      <c r="E3192" s="3" t="s">
        <v>211</v>
      </c>
      <c r="F3192" s="3" t="str">
        <f t="shared" si="344"/>
        <v/>
      </c>
      <c r="G3192" s="3">
        <v>12</v>
      </c>
      <c r="H3192" s="4">
        <v>-0.38009013000000003</v>
      </c>
      <c r="I3192" s="4">
        <v>-1.1822900599999999</v>
      </c>
      <c r="J3192" s="4">
        <v>-1.39286588</v>
      </c>
      <c r="K3192" s="4">
        <f t="shared" si="345"/>
        <v>-0.38009013000000003</v>
      </c>
      <c r="L3192" s="4">
        <f t="shared" si="346"/>
        <v>-0.38009013000000003</v>
      </c>
      <c r="M3192" s="4">
        <f t="shared" si="347"/>
        <v>1.8099547511312217E-4</v>
      </c>
      <c r="N3192" s="4">
        <f t="shared" si="348"/>
        <v>-6.879459366515838E-5</v>
      </c>
      <c r="O3192" s="4">
        <f t="shared" si="349"/>
        <v>-6.879459366515838E-5</v>
      </c>
    </row>
    <row r="3193" spans="2:15" ht="15" customHeight="1">
      <c r="B3193" s="3" t="s">
        <v>129</v>
      </c>
      <c r="C3193" s="3" t="s">
        <v>16</v>
      </c>
      <c r="D3193" s="3" t="str">
        <f t="shared" si="343"/>
        <v>Check</v>
      </c>
      <c r="E3193" s="3" t="s">
        <v>211</v>
      </c>
      <c r="F3193" s="3" t="str">
        <f t="shared" si="344"/>
        <v/>
      </c>
      <c r="G3193" s="3">
        <v>12</v>
      </c>
      <c r="H3193" s="4">
        <v>-0.35669870999999997</v>
      </c>
      <c r="I3193" s="4">
        <v>-1.2219458700000001</v>
      </c>
      <c r="J3193" s="4">
        <v>-1.43903308</v>
      </c>
      <c r="K3193" s="4">
        <f t="shared" si="345"/>
        <v>-0.35669870999999997</v>
      </c>
      <c r="L3193" s="4">
        <f t="shared" si="346"/>
        <v>-0.35669870999999997</v>
      </c>
      <c r="M3193" s="4">
        <f t="shared" si="347"/>
        <v>1.8099547511312217E-4</v>
      </c>
      <c r="N3193" s="4">
        <f t="shared" si="348"/>
        <v>-6.4560852488687774E-5</v>
      </c>
      <c r="O3193" s="4">
        <f t="shared" si="349"/>
        <v>-6.4560852488687774E-5</v>
      </c>
    </row>
    <row r="3194" spans="2:15" ht="15" customHeight="1">
      <c r="B3194" s="3" t="s">
        <v>129</v>
      </c>
      <c r="C3194" s="3" t="s">
        <v>17</v>
      </c>
      <c r="D3194" s="3" t="str">
        <f t="shared" si="343"/>
        <v>Check</v>
      </c>
      <c r="E3194" s="3" t="s">
        <v>211</v>
      </c>
      <c r="F3194" s="3" t="str">
        <f t="shared" si="344"/>
        <v/>
      </c>
      <c r="G3194" s="3">
        <v>12</v>
      </c>
      <c r="H3194" s="4">
        <v>-0.34820909999999999</v>
      </c>
      <c r="I3194" s="4">
        <v>-1.2753802599999999</v>
      </c>
      <c r="J3194" s="4">
        <v>-1.50240156</v>
      </c>
      <c r="K3194" s="4">
        <f t="shared" si="345"/>
        <v>-0.34820909999999999</v>
      </c>
      <c r="L3194" s="4">
        <f t="shared" si="346"/>
        <v>-0.34820909999999999</v>
      </c>
      <c r="M3194" s="4">
        <f t="shared" si="347"/>
        <v>1.8099547511312217E-4</v>
      </c>
      <c r="N3194" s="4">
        <f t="shared" si="348"/>
        <v>-6.3024271493212662E-5</v>
      </c>
      <c r="O3194" s="4">
        <f t="shared" si="349"/>
        <v>-6.3024271493212662E-5</v>
      </c>
    </row>
    <row r="3195" spans="2:15" ht="15" customHeight="1">
      <c r="B3195" s="3" t="s">
        <v>129</v>
      </c>
      <c r="C3195" s="3" t="s">
        <v>18</v>
      </c>
      <c r="D3195" s="3" t="str">
        <f t="shared" si="343"/>
        <v>Check</v>
      </c>
      <c r="E3195" s="3" t="s">
        <v>211</v>
      </c>
      <c r="F3195" s="3" t="str">
        <f t="shared" si="344"/>
        <v/>
      </c>
      <c r="G3195" s="3">
        <v>12</v>
      </c>
      <c r="H3195" s="4">
        <v>-0.36440316</v>
      </c>
      <c r="I3195" s="4">
        <v>-1.3528069</v>
      </c>
      <c r="J3195" s="4">
        <v>-1.5942938600000001</v>
      </c>
      <c r="K3195" s="4">
        <f t="shared" si="345"/>
        <v>-0.36440316</v>
      </c>
      <c r="L3195" s="4">
        <f t="shared" si="346"/>
        <v>-0.36440316</v>
      </c>
      <c r="M3195" s="4">
        <f t="shared" si="347"/>
        <v>1.8099547511312217E-4</v>
      </c>
      <c r="N3195" s="4">
        <f t="shared" si="348"/>
        <v>-6.5955323076923072E-5</v>
      </c>
      <c r="O3195" s="4">
        <f t="shared" si="349"/>
        <v>-6.5955323076923072E-5</v>
      </c>
    </row>
    <row r="3196" spans="2:15" ht="15" customHeight="1">
      <c r="B3196" s="3" t="s">
        <v>129</v>
      </c>
      <c r="C3196" s="3" t="s">
        <v>19</v>
      </c>
      <c r="D3196" s="3" t="str">
        <f t="shared" si="343"/>
        <v>Check</v>
      </c>
      <c r="E3196" s="3" t="s">
        <v>211</v>
      </c>
      <c r="F3196" s="3" t="str">
        <f t="shared" si="344"/>
        <v/>
      </c>
      <c r="G3196" s="3">
        <v>12</v>
      </c>
      <c r="H3196" s="4">
        <v>-0.35228304999999999</v>
      </c>
      <c r="I3196" s="4">
        <v>-1.3644946499999999</v>
      </c>
      <c r="J3196" s="4">
        <v>-1.60777419</v>
      </c>
      <c r="K3196" s="4">
        <f t="shared" si="345"/>
        <v>-0.35228304999999999</v>
      </c>
      <c r="L3196" s="4">
        <f t="shared" si="346"/>
        <v>-0.35228304999999999</v>
      </c>
      <c r="M3196" s="4">
        <f t="shared" si="347"/>
        <v>1.8099547511312217E-4</v>
      </c>
      <c r="N3196" s="4">
        <f t="shared" si="348"/>
        <v>-6.3761638009049768E-5</v>
      </c>
      <c r="O3196" s="4">
        <f t="shared" si="349"/>
        <v>-6.3761638009049768E-5</v>
      </c>
    </row>
    <row r="3197" spans="2:15" ht="15" customHeight="1">
      <c r="B3197" s="3" t="s">
        <v>129</v>
      </c>
      <c r="C3197" s="3" t="s">
        <v>20</v>
      </c>
      <c r="D3197" s="3" t="str">
        <f t="shared" si="343"/>
        <v>Check</v>
      </c>
      <c r="E3197" s="3" t="s">
        <v>211</v>
      </c>
      <c r="F3197" s="3" t="str">
        <f t="shared" si="344"/>
        <v/>
      </c>
      <c r="G3197" s="3">
        <v>12</v>
      </c>
      <c r="H3197" s="4">
        <v>-0.34653478999999998</v>
      </c>
      <c r="I3197" s="4">
        <v>-1.3718598</v>
      </c>
      <c r="J3197" s="4">
        <v>-1.6165082399999999</v>
      </c>
      <c r="K3197" s="4">
        <f t="shared" si="345"/>
        <v>-0.34653478999999998</v>
      </c>
      <c r="L3197" s="4">
        <f t="shared" si="346"/>
        <v>-0.34653478999999998</v>
      </c>
      <c r="M3197" s="4">
        <f t="shared" si="347"/>
        <v>1.8099547511312217E-4</v>
      </c>
      <c r="N3197" s="4">
        <f t="shared" si="348"/>
        <v>-6.2721228959276016E-5</v>
      </c>
      <c r="O3197" s="4">
        <f t="shared" si="349"/>
        <v>-6.2721228959276016E-5</v>
      </c>
    </row>
    <row r="3198" spans="2:15" ht="15" customHeight="1">
      <c r="B3198" s="3" t="s">
        <v>129</v>
      </c>
      <c r="C3198" s="3" t="s">
        <v>21</v>
      </c>
      <c r="D3198" s="3" t="str">
        <f t="shared" si="343"/>
        <v>Check</v>
      </c>
      <c r="E3198" s="3" t="s">
        <v>211</v>
      </c>
      <c r="F3198" s="3" t="str">
        <f t="shared" si="344"/>
        <v/>
      </c>
      <c r="G3198" s="3">
        <v>12</v>
      </c>
      <c r="H3198" s="4">
        <v>-0.34650267000000001</v>
      </c>
      <c r="I3198" s="4">
        <v>-1.3797275200000001</v>
      </c>
      <c r="J3198" s="4">
        <v>-1.6255835000000001</v>
      </c>
      <c r="K3198" s="4">
        <f t="shared" si="345"/>
        <v>-0.34650267000000001</v>
      </c>
      <c r="L3198" s="4">
        <f t="shared" si="346"/>
        <v>-0.34650267000000001</v>
      </c>
      <c r="M3198" s="4">
        <f t="shared" si="347"/>
        <v>1.8099547511312217E-4</v>
      </c>
      <c r="N3198" s="4">
        <f t="shared" si="348"/>
        <v>-6.2715415384615388E-5</v>
      </c>
      <c r="O3198" s="4">
        <f t="shared" si="349"/>
        <v>-6.2715415384615388E-5</v>
      </c>
    </row>
    <row r="3199" spans="2:15" ht="15" customHeight="1">
      <c r="B3199" s="3" t="s">
        <v>129</v>
      </c>
      <c r="C3199" s="3" t="s">
        <v>22</v>
      </c>
      <c r="D3199" s="3" t="str">
        <f t="shared" si="343"/>
        <v>Check</v>
      </c>
      <c r="E3199" s="3" t="s">
        <v>211</v>
      </c>
      <c r="F3199" s="3" t="str">
        <f t="shared" si="344"/>
        <v/>
      </c>
      <c r="G3199" s="3">
        <v>12</v>
      </c>
      <c r="H3199" s="4">
        <v>-0.34488089999999999</v>
      </c>
      <c r="I3199" s="4">
        <v>-1.38104089</v>
      </c>
      <c r="J3199" s="4">
        <v>-1.6267935099999999</v>
      </c>
      <c r="K3199" s="4">
        <f t="shared" si="345"/>
        <v>-0.34488089999999999</v>
      </c>
      <c r="L3199" s="4">
        <f t="shared" si="346"/>
        <v>-0.34488089999999999</v>
      </c>
      <c r="M3199" s="4">
        <f t="shared" si="347"/>
        <v>1.8099547511312217E-4</v>
      </c>
      <c r="N3199" s="4">
        <f t="shared" si="348"/>
        <v>-6.2421882352941177E-5</v>
      </c>
      <c r="O3199" s="4">
        <f t="shared" si="349"/>
        <v>-6.2421882352941177E-5</v>
      </c>
    </row>
    <row r="3200" spans="2:15" ht="15" customHeight="1">
      <c r="B3200" s="3" t="s">
        <v>129</v>
      </c>
      <c r="C3200" s="3" t="s">
        <v>23</v>
      </c>
      <c r="D3200" s="3" t="str">
        <f t="shared" si="343"/>
        <v>Check</v>
      </c>
      <c r="E3200" s="3" t="s">
        <v>211</v>
      </c>
      <c r="F3200" s="3" t="str">
        <f t="shared" si="344"/>
        <v/>
      </c>
      <c r="G3200" s="3">
        <v>12</v>
      </c>
      <c r="H3200" s="4">
        <v>-0.34229348999999998</v>
      </c>
      <c r="I3200" s="4">
        <v>-1.37852774</v>
      </c>
      <c r="J3200" s="4">
        <v>-1.62341172</v>
      </c>
      <c r="K3200" s="4">
        <f t="shared" si="345"/>
        <v>-0.34229348999999998</v>
      </c>
      <c r="L3200" s="4">
        <f t="shared" si="346"/>
        <v>-0.34229348999999998</v>
      </c>
      <c r="M3200" s="4">
        <f t="shared" si="347"/>
        <v>1.8099547511312217E-4</v>
      </c>
      <c r="N3200" s="4">
        <f t="shared" si="348"/>
        <v>-6.1953572850678725E-5</v>
      </c>
      <c r="O3200" s="4">
        <f t="shared" si="349"/>
        <v>-6.1953572850678725E-5</v>
      </c>
    </row>
    <row r="3201" spans="2:15" ht="15" customHeight="1">
      <c r="B3201" s="3" t="s">
        <v>129</v>
      </c>
      <c r="C3201" s="3" t="s">
        <v>24</v>
      </c>
      <c r="D3201" s="3" t="str">
        <f t="shared" si="343"/>
        <v>Check</v>
      </c>
      <c r="E3201" s="3" t="s">
        <v>211</v>
      </c>
      <c r="F3201" s="3" t="str">
        <f t="shared" si="344"/>
        <v/>
      </c>
      <c r="G3201" s="3">
        <v>12</v>
      </c>
      <c r="H3201" s="4">
        <v>-0.37301016999999997</v>
      </c>
      <c r="I3201" s="4">
        <v>-1.42144541</v>
      </c>
      <c r="J3201" s="4">
        <v>-1.67671796</v>
      </c>
      <c r="K3201" s="4">
        <f t="shared" si="345"/>
        <v>-0.37301016999999997</v>
      </c>
      <c r="L3201" s="4">
        <f t="shared" si="346"/>
        <v>-0.37301016999999997</v>
      </c>
      <c r="M3201" s="4">
        <f t="shared" si="347"/>
        <v>1.8099547511312217E-4</v>
      </c>
      <c r="N3201" s="4">
        <f t="shared" si="348"/>
        <v>-6.7513152941176463E-5</v>
      </c>
      <c r="O3201" s="4">
        <f t="shared" si="349"/>
        <v>-6.7513152941176463E-5</v>
      </c>
    </row>
    <row r="3202" spans="2:15" ht="15" customHeight="1">
      <c r="B3202" s="3" t="s">
        <v>130</v>
      </c>
      <c r="C3202" s="3" t="s">
        <v>51</v>
      </c>
      <c r="D3202" s="3" t="str">
        <f t="shared" si="343"/>
        <v>Check</v>
      </c>
      <c r="E3202" s="3" t="s">
        <v>211</v>
      </c>
      <c r="F3202" s="3" t="str">
        <f t="shared" si="344"/>
        <v/>
      </c>
      <c r="G3202" s="3">
        <v>4</v>
      </c>
      <c r="H3202" s="4">
        <v>-1.277119E-2</v>
      </c>
      <c r="I3202" s="4">
        <v>-0.40815966999999997</v>
      </c>
      <c r="J3202" s="4">
        <v>-0.42789790999999999</v>
      </c>
      <c r="K3202" s="4">
        <f t="shared" si="345"/>
        <v>-1.277119E-2</v>
      </c>
      <c r="L3202" s="4">
        <f t="shared" si="346"/>
        <v>-1.277119E-2</v>
      </c>
      <c r="M3202" s="4">
        <f t="shared" si="347"/>
        <v>6.0331825037707392E-5</v>
      </c>
      <c r="N3202" s="4">
        <f t="shared" si="348"/>
        <v>-7.7050920060331827E-7</v>
      </c>
      <c r="O3202" s="4">
        <f t="shared" si="349"/>
        <v>-7.7050920060331827E-7</v>
      </c>
    </row>
    <row r="3203" spans="2:15" ht="15" customHeight="1">
      <c r="B3203" s="3" t="s">
        <v>130</v>
      </c>
      <c r="C3203" s="3" t="s">
        <v>2</v>
      </c>
      <c r="D3203" s="3" t="str">
        <f t="shared" si="343"/>
        <v>Check</v>
      </c>
      <c r="E3203" s="3" t="s">
        <v>211</v>
      </c>
      <c r="F3203" s="3" t="str">
        <f t="shared" si="344"/>
        <v/>
      </c>
      <c r="G3203" s="3">
        <v>4</v>
      </c>
      <c r="H3203" s="4">
        <v>-0.29035805999999997</v>
      </c>
      <c r="I3203" s="4">
        <v>-0.85173483000000005</v>
      </c>
      <c r="J3203" s="4">
        <v>-0.96564382999999998</v>
      </c>
      <c r="K3203" s="4">
        <f t="shared" si="345"/>
        <v>-0.29035805999999997</v>
      </c>
      <c r="L3203" s="4">
        <f t="shared" si="346"/>
        <v>-0.29035805999999997</v>
      </c>
      <c r="M3203" s="4">
        <f t="shared" si="347"/>
        <v>6.0331825037707392E-5</v>
      </c>
      <c r="N3203" s="4">
        <f t="shared" si="348"/>
        <v>-1.7517831674208145E-5</v>
      </c>
      <c r="O3203" s="4">
        <f t="shared" si="349"/>
        <v>-1.7517831674208145E-5</v>
      </c>
    </row>
    <row r="3204" spans="2:15" ht="15" customHeight="1">
      <c r="B3204" s="3" t="s">
        <v>130</v>
      </c>
      <c r="C3204" s="3" t="s">
        <v>4</v>
      </c>
      <c r="D3204" s="3" t="str">
        <f t="shared" si="343"/>
        <v>Check</v>
      </c>
      <c r="E3204" s="3" t="s">
        <v>211</v>
      </c>
      <c r="F3204" s="3" t="str">
        <f t="shared" si="344"/>
        <v/>
      </c>
      <c r="G3204" s="3">
        <v>4</v>
      </c>
      <c r="H3204" s="4">
        <v>-0.48362702000000002</v>
      </c>
      <c r="I3204" s="4">
        <v>-1.3848707099999999</v>
      </c>
      <c r="J3204" s="4">
        <v>-1.62094665</v>
      </c>
      <c r="K3204" s="4">
        <f t="shared" si="345"/>
        <v>-0.48362702000000002</v>
      </c>
      <c r="L3204" s="4">
        <f t="shared" si="346"/>
        <v>-0.48362702000000002</v>
      </c>
      <c r="M3204" s="4">
        <f t="shared" si="347"/>
        <v>6.0331825037707392E-5</v>
      </c>
      <c r="N3204" s="4">
        <f t="shared" si="348"/>
        <v>-2.9178100754147813E-5</v>
      </c>
      <c r="O3204" s="4">
        <f t="shared" si="349"/>
        <v>-2.9178100754147813E-5</v>
      </c>
    </row>
    <row r="3205" spans="2:15" ht="15" customHeight="1">
      <c r="B3205" s="3" t="s">
        <v>130</v>
      </c>
      <c r="C3205" s="3" t="s">
        <v>5</v>
      </c>
      <c r="D3205" s="3" t="str">
        <f t="shared" ref="D3205:D3268" si="350">IF(K3205=H3205,"Check",IF(K3205=I3205,"Raise 3x", IF(K3205=J3205,"Raise 4x", "ERROR")))</f>
        <v>Check</v>
      </c>
      <c r="E3205" s="3" t="s">
        <v>211</v>
      </c>
      <c r="F3205" s="3" t="str">
        <f t="shared" ref="F3205:F3268" si="351">IF(D3205=E3205,"","Error")</f>
        <v/>
      </c>
      <c r="G3205" s="3">
        <v>4</v>
      </c>
      <c r="H3205" s="4">
        <v>-0.44803605000000002</v>
      </c>
      <c r="I3205" s="4">
        <v>-1.4135249299999999</v>
      </c>
      <c r="J3205" s="4">
        <v>-1.6594519700000001</v>
      </c>
      <c r="K3205" s="4">
        <f t="shared" ref="K3205:K3268" si="352">MAX(H3205:J3205)</f>
        <v>-0.44803605000000002</v>
      </c>
      <c r="L3205" s="4">
        <f t="shared" ref="L3205:L3268" si="353">IF(E3205="Check",H3205,J3205)</f>
        <v>-0.44803605000000002</v>
      </c>
      <c r="M3205" s="4">
        <f t="shared" ref="M3205:M3268" si="354">G3205/(COMBIN(52,2)*50)</f>
        <v>6.0331825037707392E-5</v>
      </c>
      <c r="N3205" s="4">
        <f t="shared" ref="N3205:N3268" si="355">M3205*K3205</f>
        <v>-2.7030832579185523E-5</v>
      </c>
      <c r="O3205" s="4">
        <f t="shared" ref="O3205:O3268" si="356">M3205*L3205</f>
        <v>-2.7030832579185523E-5</v>
      </c>
    </row>
    <row r="3206" spans="2:15" ht="15" customHeight="1">
      <c r="B3206" s="3" t="s">
        <v>130</v>
      </c>
      <c r="C3206" s="3" t="s">
        <v>6</v>
      </c>
      <c r="D3206" s="3" t="str">
        <f t="shared" si="350"/>
        <v>Check</v>
      </c>
      <c r="E3206" s="3" t="s">
        <v>211</v>
      </c>
      <c r="F3206" s="3" t="str">
        <f t="shared" si="351"/>
        <v/>
      </c>
      <c r="G3206" s="3">
        <v>4</v>
      </c>
      <c r="H3206" s="4">
        <v>-0.42657891999999997</v>
      </c>
      <c r="I3206" s="4">
        <v>-1.4462445799999999</v>
      </c>
      <c r="J3206" s="4">
        <v>-1.7023111500000001</v>
      </c>
      <c r="K3206" s="4">
        <f t="shared" si="352"/>
        <v>-0.42657891999999997</v>
      </c>
      <c r="L3206" s="4">
        <f t="shared" si="353"/>
        <v>-0.42657891999999997</v>
      </c>
      <c r="M3206" s="4">
        <f t="shared" si="354"/>
        <v>6.0331825037707392E-5</v>
      </c>
      <c r="N3206" s="4">
        <f t="shared" si="355"/>
        <v>-2.5736284766214175E-5</v>
      </c>
      <c r="O3206" s="4">
        <f t="shared" si="356"/>
        <v>-2.5736284766214175E-5</v>
      </c>
    </row>
    <row r="3207" spans="2:15" ht="15" customHeight="1">
      <c r="B3207" s="3" t="s">
        <v>130</v>
      </c>
      <c r="C3207" s="3" t="s">
        <v>7</v>
      </c>
      <c r="D3207" s="3" t="str">
        <f t="shared" si="350"/>
        <v>Check</v>
      </c>
      <c r="E3207" s="3" t="s">
        <v>211</v>
      </c>
      <c r="F3207" s="3" t="str">
        <f t="shared" si="351"/>
        <v/>
      </c>
      <c r="G3207" s="3">
        <v>4</v>
      </c>
      <c r="H3207" s="4">
        <v>-0.41357522000000002</v>
      </c>
      <c r="I3207" s="4">
        <v>-1.45775952</v>
      </c>
      <c r="J3207" s="4">
        <v>-1.71555189</v>
      </c>
      <c r="K3207" s="4">
        <f t="shared" si="352"/>
        <v>-0.41357522000000002</v>
      </c>
      <c r="L3207" s="4">
        <f t="shared" si="353"/>
        <v>-0.41357522000000002</v>
      </c>
      <c r="M3207" s="4">
        <f t="shared" si="354"/>
        <v>6.0331825037707392E-5</v>
      </c>
      <c r="N3207" s="4">
        <f t="shared" si="355"/>
        <v>-2.4951747812971346E-5</v>
      </c>
      <c r="O3207" s="4">
        <f t="shared" si="356"/>
        <v>-2.4951747812971346E-5</v>
      </c>
    </row>
    <row r="3208" spans="2:15" ht="15" customHeight="1">
      <c r="B3208" s="3" t="s">
        <v>130</v>
      </c>
      <c r="C3208" s="3" t="s">
        <v>8</v>
      </c>
      <c r="D3208" s="3" t="str">
        <f t="shared" si="350"/>
        <v>Check</v>
      </c>
      <c r="E3208" s="3" t="s">
        <v>211</v>
      </c>
      <c r="F3208" s="3" t="str">
        <f t="shared" si="351"/>
        <v/>
      </c>
      <c r="G3208" s="3">
        <v>4</v>
      </c>
      <c r="H3208" s="4">
        <v>-0.42986693999999998</v>
      </c>
      <c r="I3208" s="4">
        <v>-1.50806079</v>
      </c>
      <c r="J3208" s="4">
        <v>-1.7750415100000001</v>
      </c>
      <c r="K3208" s="4">
        <f t="shared" si="352"/>
        <v>-0.42986693999999998</v>
      </c>
      <c r="L3208" s="4">
        <f t="shared" si="353"/>
        <v>-0.42986693999999998</v>
      </c>
      <c r="M3208" s="4">
        <f t="shared" si="354"/>
        <v>6.0331825037707392E-5</v>
      </c>
      <c r="N3208" s="4">
        <f t="shared" si="355"/>
        <v>-2.5934657013574658E-5</v>
      </c>
      <c r="O3208" s="4">
        <f t="shared" si="356"/>
        <v>-2.5934657013574658E-5</v>
      </c>
    </row>
    <row r="3209" spans="2:15" ht="15" customHeight="1">
      <c r="B3209" s="3" t="s">
        <v>130</v>
      </c>
      <c r="C3209" s="3" t="s">
        <v>9</v>
      </c>
      <c r="D3209" s="3" t="str">
        <f t="shared" si="350"/>
        <v>Check</v>
      </c>
      <c r="E3209" s="3" t="s">
        <v>211</v>
      </c>
      <c r="F3209" s="3" t="str">
        <f t="shared" si="351"/>
        <v/>
      </c>
      <c r="G3209" s="3">
        <v>4</v>
      </c>
      <c r="H3209" s="4">
        <v>-0.41400624000000003</v>
      </c>
      <c r="I3209" s="4">
        <v>-1.4857164899999999</v>
      </c>
      <c r="J3209" s="4">
        <v>-1.7480641299999999</v>
      </c>
      <c r="K3209" s="4">
        <f t="shared" si="352"/>
        <v>-0.41400624000000003</v>
      </c>
      <c r="L3209" s="4">
        <f t="shared" si="353"/>
        <v>-0.41400624000000003</v>
      </c>
      <c r="M3209" s="4">
        <f t="shared" si="354"/>
        <v>6.0331825037707392E-5</v>
      </c>
      <c r="N3209" s="4">
        <f t="shared" si="355"/>
        <v>-2.4977752036199097E-5</v>
      </c>
      <c r="O3209" s="4">
        <f t="shared" si="356"/>
        <v>-2.4977752036199097E-5</v>
      </c>
    </row>
    <row r="3210" spans="2:15" ht="15" customHeight="1">
      <c r="B3210" s="3" t="s">
        <v>130</v>
      </c>
      <c r="C3210" s="3" t="s">
        <v>10</v>
      </c>
      <c r="D3210" s="3" t="str">
        <f t="shared" si="350"/>
        <v>Check</v>
      </c>
      <c r="E3210" s="3" t="s">
        <v>211</v>
      </c>
      <c r="F3210" s="3" t="str">
        <f t="shared" si="351"/>
        <v/>
      </c>
      <c r="G3210" s="3">
        <v>4</v>
      </c>
      <c r="H3210" s="4">
        <v>-0.41193689999999999</v>
      </c>
      <c r="I3210" s="4">
        <v>-1.48673561</v>
      </c>
      <c r="J3210" s="4">
        <v>-1.74892333</v>
      </c>
      <c r="K3210" s="4">
        <f t="shared" si="352"/>
        <v>-0.41193689999999999</v>
      </c>
      <c r="L3210" s="4">
        <f t="shared" si="353"/>
        <v>-0.41193689999999999</v>
      </c>
      <c r="M3210" s="4">
        <f t="shared" si="354"/>
        <v>6.0331825037707392E-5</v>
      </c>
      <c r="N3210" s="4">
        <f t="shared" si="355"/>
        <v>-2.4852904977375565E-5</v>
      </c>
      <c r="O3210" s="4">
        <f t="shared" si="356"/>
        <v>-2.4852904977375565E-5</v>
      </c>
    </row>
    <row r="3211" spans="2:15" ht="15" customHeight="1">
      <c r="B3211" s="3" t="s">
        <v>130</v>
      </c>
      <c r="C3211" s="3" t="s">
        <v>11</v>
      </c>
      <c r="D3211" s="3" t="str">
        <f t="shared" si="350"/>
        <v>Check</v>
      </c>
      <c r="E3211" s="3" t="s">
        <v>211</v>
      </c>
      <c r="F3211" s="3" t="str">
        <f t="shared" si="351"/>
        <v/>
      </c>
      <c r="G3211" s="3">
        <v>4</v>
      </c>
      <c r="H3211" s="4">
        <v>-0.40879088000000002</v>
      </c>
      <c r="I3211" s="4">
        <v>-1.4837978999999999</v>
      </c>
      <c r="J3211" s="4">
        <v>-1.7450343399999999</v>
      </c>
      <c r="K3211" s="4">
        <f t="shared" si="352"/>
        <v>-0.40879088000000002</v>
      </c>
      <c r="L3211" s="4">
        <f t="shared" si="353"/>
        <v>-0.40879088000000002</v>
      </c>
      <c r="M3211" s="4">
        <f t="shared" si="354"/>
        <v>6.0331825037707392E-5</v>
      </c>
      <c r="N3211" s="4">
        <f t="shared" si="355"/>
        <v>-2.466309984917044E-5</v>
      </c>
      <c r="O3211" s="4">
        <f t="shared" si="356"/>
        <v>-2.466309984917044E-5</v>
      </c>
    </row>
    <row r="3212" spans="2:15" ht="15" customHeight="1">
      <c r="B3212" s="3" t="s">
        <v>130</v>
      </c>
      <c r="C3212" s="3" t="s">
        <v>12</v>
      </c>
      <c r="D3212" s="3" t="str">
        <f t="shared" si="350"/>
        <v>Check</v>
      </c>
      <c r="E3212" s="3" t="s">
        <v>211</v>
      </c>
      <c r="F3212" s="3" t="str">
        <f t="shared" si="351"/>
        <v/>
      </c>
      <c r="G3212" s="3">
        <v>4</v>
      </c>
      <c r="H3212" s="4">
        <v>-0.46321741</v>
      </c>
      <c r="I3212" s="4">
        <v>-1.54818875</v>
      </c>
      <c r="J3212" s="4">
        <v>-1.81911589</v>
      </c>
      <c r="K3212" s="4">
        <f t="shared" si="352"/>
        <v>-0.46321741</v>
      </c>
      <c r="L3212" s="4">
        <f t="shared" si="353"/>
        <v>-0.46321741</v>
      </c>
      <c r="M3212" s="4">
        <f t="shared" si="354"/>
        <v>6.0331825037707392E-5</v>
      </c>
      <c r="N3212" s="4">
        <f t="shared" si="355"/>
        <v>-2.7946751734539969E-5</v>
      </c>
      <c r="O3212" s="4">
        <f t="shared" si="356"/>
        <v>-2.7946751734539969E-5</v>
      </c>
    </row>
    <row r="3213" spans="2:15" ht="15" customHeight="1">
      <c r="B3213" s="3" t="s">
        <v>130</v>
      </c>
      <c r="C3213" s="3" t="s">
        <v>13</v>
      </c>
      <c r="D3213" s="3" t="str">
        <f t="shared" si="350"/>
        <v>Check</v>
      </c>
      <c r="E3213" s="3" t="s">
        <v>211</v>
      </c>
      <c r="F3213" s="3" t="str">
        <f t="shared" si="351"/>
        <v/>
      </c>
      <c r="G3213" s="3">
        <v>12</v>
      </c>
      <c r="H3213" s="4">
        <v>8.5339449999999997E-2</v>
      </c>
      <c r="I3213" s="4">
        <v>-0.29304562000000001</v>
      </c>
      <c r="J3213" s="4">
        <v>-0.30458563999999999</v>
      </c>
      <c r="K3213" s="4">
        <f t="shared" si="352"/>
        <v>8.5339449999999997E-2</v>
      </c>
      <c r="L3213" s="4">
        <f t="shared" si="353"/>
        <v>8.5339449999999997E-2</v>
      </c>
      <c r="M3213" s="4">
        <f t="shared" si="354"/>
        <v>1.8099547511312217E-4</v>
      </c>
      <c r="N3213" s="4">
        <f t="shared" si="355"/>
        <v>1.5446054298642531E-5</v>
      </c>
      <c r="O3213" s="4">
        <f t="shared" si="356"/>
        <v>1.5446054298642531E-5</v>
      </c>
    </row>
    <row r="3214" spans="2:15" ht="15" customHeight="1">
      <c r="B3214" s="3" t="s">
        <v>130</v>
      </c>
      <c r="C3214" s="3" t="s">
        <v>39</v>
      </c>
      <c r="D3214" s="3" t="str">
        <f t="shared" si="350"/>
        <v>Check</v>
      </c>
      <c r="E3214" s="3" t="s">
        <v>211</v>
      </c>
      <c r="F3214" s="3" t="str">
        <f t="shared" si="351"/>
        <v/>
      </c>
      <c r="G3214" s="3">
        <v>12</v>
      </c>
      <c r="H3214" s="4">
        <v>-0.43364084000000003</v>
      </c>
      <c r="I3214" s="4">
        <v>-0.99889567999999995</v>
      </c>
      <c r="J3214" s="4">
        <v>-1.1805460400000001</v>
      </c>
      <c r="K3214" s="4">
        <f t="shared" si="352"/>
        <v>-0.43364084000000003</v>
      </c>
      <c r="L3214" s="4">
        <f t="shared" si="353"/>
        <v>-0.43364084000000003</v>
      </c>
      <c r="M3214" s="4">
        <f t="shared" si="354"/>
        <v>1.8099547511312217E-4</v>
      </c>
      <c r="N3214" s="4">
        <f t="shared" si="355"/>
        <v>-7.84870298642534E-5</v>
      </c>
      <c r="O3214" s="4">
        <f t="shared" si="356"/>
        <v>-7.84870298642534E-5</v>
      </c>
    </row>
    <row r="3215" spans="2:15" ht="15" customHeight="1">
      <c r="B3215" s="3" t="s">
        <v>130</v>
      </c>
      <c r="C3215" s="3" t="s">
        <v>14</v>
      </c>
      <c r="D3215" s="3" t="str">
        <f t="shared" si="350"/>
        <v>Check</v>
      </c>
      <c r="E3215" s="3" t="s">
        <v>211</v>
      </c>
      <c r="F3215" s="3" t="str">
        <f t="shared" si="351"/>
        <v/>
      </c>
      <c r="G3215" s="3">
        <v>12</v>
      </c>
      <c r="H3215" s="4">
        <v>-0.15855799000000001</v>
      </c>
      <c r="I3215" s="4">
        <v>-0.69786530000000002</v>
      </c>
      <c r="J3215" s="4">
        <v>-0.80059022999999996</v>
      </c>
      <c r="K3215" s="4">
        <f t="shared" si="352"/>
        <v>-0.15855799000000001</v>
      </c>
      <c r="L3215" s="4">
        <f t="shared" si="353"/>
        <v>-0.15855799000000001</v>
      </c>
      <c r="M3215" s="4">
        <f t="shared" si="354"/>
        <v>1.8099547511312217E-4</v>
      </c>
      <c r="N3215" s="4">
        <f t="shared" si="355"/>
        <v>-2.8698278733031676E-5</v>
      </c>
      <c r="O3215" s="4">
        <f t="shared" si="356"/>
        <v>-2.8698278733031676E-5</v>
      </c>
    </row>
    <row r="3216" spans="2:15" ht="15" customHeight="1">
      <c r="B3216" s="3" t="s">
        <v>130</v>
      </c>
      <c r="C3216" s="3" t="s">
        <v>15</v>
      </c>
      <c r="D3216" s="3" t="str">
        <f t="shared" si="350"/>
        <v>Check</v>
      </c>
      <c r="E3216" s="3" t="s">
        <v>211</v>
      </c>
      <c r="F3216" s="3" t="str">
        <f t="shared" si="351"/>
        <v/>
      </c>
      <c r="G3216" s="3">
        <v>12</v>
      </c>
      <c r="H3216" s="4">
        <v>-0.57536935</v>
      </c>
      <c r="I3216" s="4">
        <v>-1.2851904999999999</v>
      </c>
      <c r="J3216" s="4">
        <v>-1.5337429600000001</v>
      </c>
      <c r="K3216" s="4">
        <f t="shared" si="352"/>
        <v>-0.57536935</v>
      </c>
      <c r="L3216" s="4">
        <f t="shared" si="353"/>
        <v>-0.57536935</v>
      </c>
      <c r="M3216" s="4">
        <f t="shared" si="354"/>
        <v>1.8099547511312217E-4</v>
      </c>
      <c r="N3216" s="4">
        <f t="shared" si="355"/>
        <v>-1.0413924886877827E-4</v>
      </c>
      <c r="O3216" s="4">
        <f t="shared" si="356"/>
        <v>-1.0413924886877827E-4</v>
      </c>
    </row>
    <row r="3217" spans="2:15" ht="15" customHeight="1">
      <c r="B3217" s="3" t="s">
        <v>130</v>
      </c>
      <c r="C3217" s="3" t="s">
        <v>16</v>
      </c>
      <c r="D3217" s="3" t="str">
        <f t="shared" si="350"/>
        <v>Check</v>
      </c>
      <c r="E3217" s="3" t="s">
        <v>211</v>
      </c>
      <c r="F3217" s="3" t="str">
        <f t="shared" si="351"/>
        <v/>
      </c>
      <c r="G3217" s="3">
        <v>12</v>
      </c>
      <c r="H3217" s="4">
        <v>-0.33516523999999998</v>
      </c>
      <c r="I3217" s="4">
        <v>-1.1836645299999999</v>
      </c>
      <c r="J3217" s="4">
        <v>-1.3940050100000001</v>
      </c>
      <c r="K3217" s="4">
        <f t="shared" si="352"/>
        <v>-0.33516523999999998</v>
      </c>
      <c r="L3217" s="4">
        <f t="shared" si="353"/>
        <v>-0.33516523999999998</v>
      </c>
      <c r="M3217" s="4">
        <f t="shared" si="354"/>
        <v>1.8099547511312217E-4</v>
      </c>
      <c r="N3217" s="4">
        <f t="shared" si="355"/>
        <v>-6.0663391855203611E-5</v>
      </c>
      <c r="O3217" s="4">
        <f t="shared" si="356"/>
        <v>-6.0663391855203611E-5</v>
      </c>
    </row>
    <row r="3218" spans="2:15" ht="15" customHeight="1">
      <c r="B3218" s="3" t="s">
        <v>130</v>
      </c>
      <c r="C3218" s="3" t="s">
        <v>17</v>
      </c>
      <c r="D3218" s="3" t="str">
        <f t="shared" si="350"/>
        <v>Check</v>
      </c>
      <c r="E3218" s="3" t="s">
        <v>211</v>
      </c>
      <c r="F3218" s="3" t="str">
        <f t="shared" si="351"/>
        <v/>
      </c>
      <c r="G3218" s="3">
        <v>12</v>
      </c>
      <c r="H3218" s="4">
        <v>-0.32351338000000002</v>
      </c>
      <c r="I3218" s="4">
        <v>-1.23250215</v>
      </c>
      <c r="J3218" s="4">
        <v>-1.4517325000000001</v>
      </c>
      <c r="K3218" s="4">
        <f t="shared" si="352"/>
        <v>-0.32351338000000002</v>
      </c>
      <c r="L3218" s="4">
        <f t="shared" si="353"/>
        <v>-0.32351338000000002</v>
      </c>
      <c r="M3218" s="4">
        <f t="shared" si="354"/>
        <v>1.8099547511312217E-4</v>
      </c>
      <c r="N3218" s="4">
        <f t="shared" si="355"/>
        <v>-5.8554457918552038E-5</v>
      </c>
      <c r="O3218" s="4">
        <f t="shared" si="356"/>
        <v>-5.8554457918552038E-5</v>
      </c>
    </row>
    <row r="3219" spans="2:15" ht="15" customHeight="1">
      <c r="B3219" s="3" t="s">
        <v>130</v>
      </c>
      <c r="C3219" s="3" t="s">
        <v>18</v>
      </c>
      <c r="D3219" s="3" t="str">
        <f t="shared" si="350"/>
        <v>Check</v>
      </c>
      <c r="E3219" s="3" t="s">
        <v>211</v>
      </c>
      <c r="F3219" s="3" t="str">
        <f t="shared" si="351"/>
        <v/>
      </c>
      <c r="G3219" s="3">
        <v>12</v>
      </c>
      <c r="H3219" s="4">
        <v>-0.32566102000000002</v>
      </c>
      <c r="I3219" s="4">
        <v>-1.28532308</v>
      </c>
      <c r="J3219" s="4">
        <v>-1.5137497</v>
      </c>
      <c r="K3219" s="4">
        <f t="shared" si="352"/>
        <v>-0.32566102000000002</v>
      </c>
      <c r="L3219" s="4">
        <f t="shared" si="353"/>
        <v>-0.32566102000000002</v>
      </c>
      <c r="M3219" s="4">
        <f t="shared" si="354"/>
        <v>1.8099547511312217E-4</v>
      </c>
      <c r="N3219" s="4">
        <f t="shared" si="355"/>
        <v>-5.8943171040723985E-5</v>
      </c>
      <c r="O3219" s="4">
        <f t="shared" si="356"/>
        <v>-5.8943171040723985E-5</v>
      </c>
    </row>
    <row r="3220" spans="2:15" ht="15" customHeight="1">
      <c r="B3220" s="3" t="s">
        <v>130</v>
      </c>
      <c r="C3220" s="3" t="s">
        <v>19</v>
      </c>
      <c r="D3220" s="3" t="str">
        <f t="shared" si="350"/>
        <v>Check</v>
      </c>
      <c r="E3220" s="3" t="s">
        <v>211</v>
      </c>
      <c r="F3220" s="3" t="str">
        <f t="shared" si="351"/>
        <v/>
      </c>
      <c r="G3220" s="3">
        <v>12</v>
      </c>
      <c r="H3220" s="4">
        <v>-0.31302164999999998</v>
      </c>
      <c r="I3220" s="4">
        <v>-1.29692634</v>
      </c>
      <c r="J3220" s="4">
        <v>-1.5271266299999999</v>
      </c>
      <c r="K3220" s="4">
        <f t="shared" si="352"/>
        <v>-0.31302164999999998</v>
      </c>
      <c r="L3220" s="4">
        <f t="shared" si="353"/>
        <v>-0.31302164999999998</v>
      </c>
      <c r="M3220" s="4">
        <f t="shared" si="354"/>
        <v>1.8099547511312217E-4</v>
      </c>
      <c r="N3220" s="4">
        <f t="shared" si="355"/>
        <v>-5.6655502262443433E-5</v>
      </c>
      <c r="O3220" s="4">
        <f t="shared" si="356"/>
        <v>-5.6655502262443433E-5</v>
      </c>
    </row>
    <row r="3221" spans="2:15" ht="15" customHeight="1">
      <c r="B3221" s="3" t="s">
        <v>130</v>
      </c>
      <c r="C3221" s="3" t="s">
        <v>20</v>
      </c>
      <c r="D3221" s="3" t="str">
        <f t="shared" si="350"/>
        <v>Check</v>
      </c>
      <c r="E3221" s="3" t="s">
        <v>211</v>
      </c>
      <c r="F3221" s="3" t="str">
        <f t="shared" si="351"/>
        <v/>
      </c>
      <c r="G3221" s="3">
        <v>12</v>
      </c>
      <c r="H3221" s="4">
        <v>-0.32803676999999998</v>
      </c>
      <c r="I3221" s="4">
        <v>-1.3447355599999999</v>
      </c>
      <c r="J3221" s="4">
        <v>-1.58368127</v>
      </c>
      <c r="K3221" s="4">
        <f t="shared" si="352"/>
        <v>-0.32803676999999998</v>
      </c>
      <c r="L3221" s="4">
        <f t="shared" si="353"/>
        <v>-0.32803676999999998</v>
      </c>
      <c r="M3221" s="4">
        <f t="shared" si="354"/>
        <v>1.8099547511312217E-4</v>
      </c>
      <c r="N3221" s="4">
        <f t="shared" si="355"/>
        <v>-5.9373171040723979E-5</v>
      </c>
      <c r="O3221" s="4">
        <f t="shared" si="356"/>
        <v>-5.9373171040723979E-5</v>
      </c>
    </row>
    <row r="3222" spans="2:15" ht="15" customHeight="1">
      <c r="B3222" s="3" t="s">
        <v>130</v>
      </c>
      <c r="C3222" s="3" t="s">
        <v>21</v>
      </c>
      <c r="D3222" s="3" t="str">
        <f t="shared" si="350"/>
        <v>Check</v>
      </c>
      <c r="E3222" s="3" t="s">
        <v>211</v>
      </c>
      <c r="F3222" s="3" t="str">
        <f t="shared" si="351"/>
        <v/>
      </c>
      <c r="G3222" s="3">
        <v>12</v>
      </c>
      <c r="H3222" s="4">
        <v>-0.31427954000000002</v>
      </c>
      <c r="I3222" s="4">
        <v>-1.32492615</v>
      </c>
      <c r="J3222" s="4">
        <v>-1.5595064199999999</v>
      </c>
      <c r="K3222" s="4">
        <f t="shared" si="352"/>
        <v>-0.31427954000000002</v>
      </c>
      <c r="L3222" s="4">
        <f t="shared" si="353"/>
        <v>-0.31427954000000002</v>
      </c>
      <c r="M3222" s="4">
        <f t="shared" si="354"/>
        <v>1.8099547511312217E-4</v>
      </c>
      <c r="N3222" s="4">
        <f t="shared" si="355"/>
        <v>-5.6883174660633488E-5</v>
      </c>
      <c r="O3222" s="4">
        <f t="shared" si="356"/>
        <v>-5.6883174660633488E-5</v>
      </c>
    </row>
    <row r="3223" spans="2:15" ht="15" customHeight="1">
      <c r="B3223" s="3" t="s">
        <v>130</v>
      </c>
      <c r="C3223" s="3" t="s">
        <v>22</v>
      </c>
      <c r="D3223" s="3" t="str">
        <f t="shared" si="350"/>
        <v>Check</v>
      </c>
      <c r="E3223" s="3" t="s">
        <v>211</v>
      </c>
      <c r="F3223" s="3" t="str">
        <f t="shared" si="351"/>
        <v/>
      </c>
      <c r="G3223" s="3">
        <v>12</v>
      </c>
      <c r="H3223" s="4">
        <v>-0.31264862999999998</v>
      </c>
      <c r="I3223" s="4">
        <v>-1.32623951</v>
      </c>
      <c r="J3223" s="4">
        <v>-1.56071644</v>
      </c>
      <c r="K3223" s="4">
        <f t="shared" si="352"/>
        <v>-0.31264862999999998</v>
      </c>
      <c r="L3223" s="4">
        <f t="shared" si="353"/>
        <v>-0.31264862999999998</v>
      </c>
      <c r="M3223" s="4">
        <f t="shared" si="354"/>
        <v>1.8099547511312217E-4</v>
      </c>
      <c r="N3223" s="4">
        <f t="shared" si="355"/>
        <v>-5.6587987330316739E-5</v>
      </c>
      <c r="O3223" s="4">
        <f t="shared" si="356"/>
        <v>-5.6587987330316739E-5</v>
      </c>
    </row>
    <row r="3224" spans="2:15" ht="15" customHeight="1">
      <c r="B3224" s="3" t="s">
        <v>130</v>
      </c>
      <c r="C3224" s="3" t="s">
        <v>23</v>
      </c>
      <c r="D3224" s="3" t="str">
        <f t="shared" si="350"/>
        <v>Check</v>
      </c>
      <c r="E3224" s="3" t="s">
        <v>211</v>
      </c>
      <c r="F3224" s="3" t="str">
        <f t="shared" si="351"/>
        <v/>
      </c>
      <c r="G3224" s="3">
        <v>12</v>
      </c>
      <c r="H3224" s="4">
        <v>-0.31001846999999999</v>
      </c>
      <c r="I3224" s="4">
        <v>-1.3237263699999999</v>
      </c>
      <c r="J3224" s="4">
        <v>-1.55733465</v>
      </c>
      <c r="K3224" s="4">
        <f t="shared" si="352"/>
        <v>-0.31001846999999999</v>
      </c>
      <c r="L3224" s="4">
        <f t="shared" si="353"/>
        <v>-0.31001846999999999</v>
      </c>
      <c r="M3224" s="4">
        <f t="shared" si="354"/>
        <v>1.8099547511312217E-4</v>
      </c>
      <c r="N3224" s="4">
        <f t="shared" si="355"/>
        <v>-5.6111940271493213E-5</v>
      </c>
      <c r="O3224" s="4">
        <f t="shared" si="356"/>
        <v>-5.6111940271493213E-5</v>
      </c>
    </row>
    <row r="3225" spans="2:15" ht="15" customHeight="1">
      <c r="B3225" s="3" t="s">
        <v>130</v>
      </c>
      <c r="C3225" s="3" t="s">
        <v>24</v>
      </c>
      <c r="D3225" s="3" t="str">
        <f t="shared" si="350"/>
        <v>Check</v>
      </c>
      <c r="E3225" s="3" t="s">
        <v>211</v>
      </c>
      <c r="F3225" s="3" t="str">
        <f t="shared" si="351"/>
        <v/>
      </c>
      <c r="G3225" s="3">
        <v>12</v>
      </c>
      <c r="H3225" s="4">
        <v>-0.33982565999999997</v>
      </c>
      <c r="I3225" s="4">
        <v>-1.3651862699999999</v>
      </c>
      <c r="J3225" s="4">
        <v>-1.60885919</v>
      </c>
      <c r="K3225" s="4">
        <f t="shared" si="352"/>
        <v>-0.33982565999999997</v>
      </c>
      <c r="L3225" s="4">
        <f t="shared" si="353"/>
        <v>-0.33982565999999997</v>
      </c>
      <c r="M3225" s="4">
        <f t="shared" si="354"/>
        <v>1.8099547511312217E-4</v>
      </c>
      <c r="N3225" s="4">
        <f t="shared" si="355"/>
        <v>-6.1506906787330313E-5</v>
      </c>
      <c r="O3225" s="4">
        <f t="shared" si="356"/>
        <v>-6.1506906787330313E-5</v>
      </c>
    </row>
    <row r="3226" spans="2:15" ht="15" customHeight="1">
      <c r="B3226" s="3" t="s">
        <v>131</v>
      </c>
      <c r="C3226" s="3" t="s">
        <v>51</v>
      </c>
      <c r="D3226" s="3" t="str">
        <f t="shared" si="350"/>
        <v>Check</v>
      </c>
      <c r="E3226" s="3" t="s">
        <v>211</v>
      </c>
      <c r="F3226" s="3" t="str">
        <f t="shared" si="351"/>
        <v/>
      </c>
      <c r="G3226" s="3">
        <v>4</v>
      </c>
      <c r="H3226" s="4">
        <v>-2.2797120000000001E-2</v>
      </c>
      <c r="I3226" s="4">
        <v>-0.38509154000000001</v>
      </c>
      <c r="J3226" s="4">
        <v>-0.39394816999999999</v>
      </c>
      <c r="K3226" s="4">
        <f t="shared" si="352"/>
        <v>-2.2797120000000001E-2</v>
      </c>
      <c r="L3226" s="4">
        <f t="shared" si="353"/>
        <v>-2.2797120000000001E-2</v>
      </c>
      <c r="M3226" s="4">
        <f t="shared" si="354"/>
        <v>6.0331825037707392E-5</v>
      </c>
      <c r="N3226" s="4">
        <f t="shared" si="355"/>
        <v>-1.3753918552036199E-6</v>
      </c>
      <c r="O3226" s="4">
        <f t="shared" si="356"/>
        <v>-1.3753918552036199E-6</v>
      </c>
    </row>
    <row r="3227" spans="2:15" ht="15" customHeight="1">
      <c r="B3227" s="3" t="s">
        <v>131</v>
      </c>
      <c r="C3227" s="3" t="s">
        <v>2</v>
      </c>
      <c r="D3227" s="3" t="str">
        <f t="shared" si="350"/>
        <v>Check</v>
      </c>
      <c r="E3227" s="3" t="s">
        <v>211</v>
      </c>
      <c r="F3227" s="3" t="str">
        <f t="shared" si="351"/>
        <v/>
      </c>
      <c r="G3227" s="3">
        <v>4</v>
      </c>
      <c r="H3227" s="4">
        <v>-0.30793858000000002</v>
      </c>
      <c r="I3227" s="4">
        <v>-0.84648016000000004</v>
      </c>
      <c r="J3227" s="4">
        <v>-0.95348034000000004</v>
      </c>
      <c r="K3227" s="4">
        <f t="shared" si="352"/>
        <v>-0.30793858000000002</v>
      </c>
      <c r="L3227" s="4">
        <f t="shared" si="353"/>
        <v>-0.30793858000000002</v>
      </c>
      <c r="M3227" s="4">
        <f t="shared" si="354"/>
        <v>6.0331825037707392E-5</v>
      </c>
      <c r="N3227" s="4">
        <f t="shared" si="355"/>
        <v>-1.8578496530920062E-5</v>
      </c>
      <c r="O3227" s="4">
        <f t="shared" si="356"/>
        <v>-1.8578496530920062E-5</v>
      </c>
    </row>
    <row r="3228" spans="2:15" ht="15" customHeight="1">
      <c r="B3228" s="3" t="s">
        <v>131</v>
      </c>
      <c r="C3228" s="3" t="s">
        <v>3</v>
      </c>
      <c r="D3228" s="3" t="str">
        <f t="shared" si="350"/>
        <v>Check</v>
      </c>
      <c r="E3228" s="3" t="s">
        <v>211</v>
      </c>
      <c r="F3228" s="3" t="str">
        <f t="shared" si="351"/>
        <v/>
      </c>
      <c r="G3228" s="3">
        <v>4</v>
      </c>
      <c r="H3228" s="4">
        <v>-0.34042467999999998</v>
      </c>
      <c r="I3228" s="4">
        <v>-0.90656355</v>
      </c>
      <c r="J3228" s="4">
        <v>-1.0273647299999999</v>
      </c>
      <c r="K3228" s="4">
        <f t="shared" si="352"/>
        <v>-0.34042467999999998</v>
      </c>
      <c r="L3228" s="4">
        <f t="shared" si="353"/>
        <v>-0.34042467999999998</v>
      </c>
      <c r="M3228" s="4">
        <f t="shared" si="354"/>
        <v>6.0331825037707392E-5</v>
      </c>
      <c r="N3228" s="4">
        <f t="shared" si="355"/>
        <v>-2.0538442232277527E-5</v>
      </c>
      <c r="O3228" s="4">
        <f t="shared" si="356"/>
        <v>-2.0538442232277527E-5</v>
      </c>
    </row>
    <row r="3229" spans="2:15" ht="15" customHeight="1">
      <c r="B3229" s="3" t="s">
        <v>131</v>
      </c>
      <c r="C3229" s="3" t="s">
        <v>5</v>
      </c>
      <c r="D3229" s="3" t="str">
        <f t="shared" si="350"/>
        <v>Check</v>
      </c>
      <c r="E3229" s="3" t="s">
        <v>211</v>
      </c>
      <c r="F3229" s="3" t="str">
        <f t="shared" si="351"/>
        <v/>
      </c>
      <c r="G3229" s="3">
        <v>4</v>
      </c>
      <c r="H3229" s="4">
        <v>-0.54318542000000003</v>
      </c>
      <c r="I3229" s="4">
        <v>-1.56579716</v>
      </c>
      <c r="J3229" s="4">
        <v>-1.83879938</v>
      </c>
      <c r="K3229" s="4">
        <f t="shared" si="352"/>
        <v>-0.54318542000000003</v>
      </c>
      <c r="L3229" s="4">
        <f t="shared" si="353"/>
        <v>-0.54318542000000003</v>
      </c>
      <c r="M3229" s="4">
        <f t="shared" si="354"/>
        <v>6.0331825037707392E-5</v>
      </c>
      <c r="N3229" s="4">
        <f t="shared" si="355"/>
        <v>-3.2771367722473607E-5</v>
      </c>
      <c r="O3229" s="4">
        <f t="shared" si="356"/>
        <v>-3.2771367722473607E-5</v>
      </c>
    </row>
    <row r="3230" spans="2:15" ht="15" customHeight="1">
      <c r="B3230" s="3" t="s">
        <v>131</v>
      </c>
      <c r="C3230" s="3" t="s">
        <v>6</v>
      </c>
      <c r="D3230" s="3" t="str">
        <f t="shared" si="350"/>
        <v>Check</v>
      </c>
      <c r="E3230" s="3" t="s">
        <v>211</v>
      </c>
      <c r="F3230" s="3" t="str">
        <f t="shared" si="351"/>
        <v/>
      </c>
      <c r="G3230" s="3">
        <v>4</v>
      </c>
      <c r="H3230" s="4">
        <v>-0.51740638999999999</v>
      </c>
      <c r="I3230" s="4">
        <v>-1.5918559999999999</v>
      </c>
      <c r="J3230" s="4">
        <v>-1.8735070199999999</v>
      </c>
      <c r="K3230" s="4">
        <f t="shared" si="352"/>
        <v>-0.51740638999999999</v>
      </c>
      <c r="L3230" s="4">
        <f t="shared" si="353"/>
        <v>-0.51740638999999999</v>
      </c>
      <c r="M3230" s="4">
        <f t="shared" si="354"/>
        <v>6.0331825037707392E-5</v>
      </c>
      <c r="N3230" s="4">
        <f t="shared" si="355"/>
        <v>-3.1216071794871793E-5</v>
      </c>
      <c r="O3230" s="4">
        <f t="shared" si="356"/>
        <v>-3.1216071794871793E-5</v>
      </c>
    </row>
    <row r="3231" spans="2:15" ht="15" customHeight="1">
      <c r="B3231" s="3" t="s">
        <v>131</v>
      </c>
      <c r="C3231" s="3" t="s">
        <v>7</v>
      </c>
      <c r="D3231" s="3" t="str">
        <f t="shared" si="350"/>
        <v>Check</v>
      </c>
      <c r="E3231" s="3" t="s">
        <v>211</v>
      </c>
      <c r="F3231" s="3" t="str">
        <f t="shared" si="351"/>
        <v/>
      </c>
      <c r="G3231" s="3">
        <v>4</v>
      </c>
      <c r="H3231" s="4">
        <v>-0.50466929000000005</v>
      </c>
      <c r="I3231" s="4">
        <v>-1.60342623</v>
      </c>
      <c r="J3231" s="4">
        <v>-1.88680626</v>
      </c>
      <c r="K3231" s="4">
        <f t="shared" si="352"/>
        <v>-0.50466929000000005</v>
      </c>
      <c r="L3231" s="4">
        <f t="shared" si="353"/>
        <v>-0.50466929000000005</v>
      </c>
      <c r="M3231" s="4">
        <f t="shared" si="354"/>
        <v>6.0331825037707392E-5</v>
      </c>
      <c r="N3231" s="4">
        <f t="shared" si="355"/>
        <v>-3.0447619306184015E-5</v>
      </c>
      <c r="O3231" s="4">
        <f t="shared" si="356"/>
        <v>-3.0447619306184015E-5</v>
      </c>
    </row>
    <row r="3232" spans="2:15" ht="15" customHeight="1">
      <c r="B3232" s="3" t="s">
        <v>131</v>
      </c>
      <c r="C3232" s="3" t="s">
        <v>8</v>
      </c>
      <c r="D3232" s="3" t="str">
        <f t="shared" si="350"/>
        <v>Check</v>
      </c>
      <c r="E3232" s="3" t="s">
        <v>211</v>
      </c>
      <c r="F3232" s="3" t="str">
        <f t="shared" si="351"/>
        <v/>
      </c>
      <c r="G3232" s="3">
        <v>4</v>
      </c>
      <c r="H3232" s="4">
        <v>-0.50808125999999998</v>
      </c>
      <c r="I3232" s="4">
        <v>-1.62992867</v>
      </c>
      <c r="J3232" s="4">
        <v>-1.9175768900000001</v>
      </c>
      <c r="K3232" s="4">
        <f t="shared" si="352"/>
        <v>-0.50808125999999998</v>
      </c>
      <c r="L3232" s="4">
        <f t="shared" si="353"/>
        <v>-0.50808125999999998</v>
      </c>
      <c r="M3232" s="4">
        <f t="shared" si="354"/>
        <v>6.0331825037707392E-5</v>
      </c>
      <c r="N3232" s="4">
        <f t="shared" si="355"/>
        <v>-3.0653469683257916E-5</v>
      </c>
      <c r="O3232" s="4">
        <f t="shared" si="356"/>
        <v>-3.0653469683257916E-5</v>
      </c>
    </row>
    <row r="3233" spans="2:15" ht="15" customHeight="1">
      <c r="B3233" s="3" t="s">
        <v>131</v>
      </c>
      <c r="C3233" s="3" t="s">
        <v>9</v>
      </c>
      <c r="D3233" s="3" t="str">
        <f t="shared" si="350"/>
        <v>Check</v>
      </c>
      <c r="E3233" s="3" t="s">
        <v>211</v>
      </c>
      <c r="F3233" s="3" t="str">
        <f t="shared" si="351"/>
        <v/>
      </c>
      <c r="G3233" s="3">
        <v>4</v>
      </c>
      <c r="H3233" s="4">
        <v>-0.50924908999999996</v>
      </c>
      <c r="I3233" s="4">
        <v>-1.64450929</v>
      </c>
      <c r="J3233" s="4">
        <v>-1.93384541</v>
      </c>
      <c r="K3233" s="4">
        <f t="shared" si="352"/>
        <v>-0.50924908999999996</v>
      </c>
      <c r="L3233" s="4">
        <f t="shared" si="353"/>
        <v>-0.50924908999999996</v>
      </c>
      <c r="M3233" s="4">
        <f t="shared" si="354"/>
        <v>6.0331825037707392E-5</v>
      </c>
      <c r="N3233" s="4">
        <f t="shared" si="355"/>
        <v>-3.0723926998491705E-5</v>
      </c>
      <c r="O3233" s="4">
        <f t="shared" si="356"/>
        <v>-3.0723926998491705E-5</v>
      </c>
    </row>
    <row r="3234" spans="2:15" ht="15" customHeight="1">
      <c r="B3234" s="3" t="s">
        <v>131</v>
      </c>
      <c r="C3234" s="3" t="s">
        <v>10</v>
      </c>
      <c r="D3234" s="3" t="str">
        <f t="shared" si="350"/>
        <v>Check</v>
      </c>
      <c r="E3234" s="3" t="s">
        <v>211</v>
      </c>
      <c r="F3234" s="3" t="str">
        <f t="shared" si="351"/>
        <v/>
      </c>
      <c r="G3234" s="3">
        <v>4</v>
      </c>
      <c r="H3234" s="4">
        <v>-0.49315762000000002</v>
      </c>
      <c r="I3234" s="4">
        <v>-1.61749984</v>
      </c>
      <c r="J3234" s="4">
        <v>-1.9013098100000001</v>
      </c>
      <c r="K3234" s="4">
        <f t="shared" si="352"/>
        <v>-0.49315762000000002</v>
      </c>
      <c r="L3234" s="4">
        <f t="shared" si="353"/>
        <v>-0.49315762000000002</v>
      </c>
      <c r="M3234" s="4">
        <f t="shared" si="354"/>
        <v>6.0331825037707392E-5</v>
      </c>
      <c r="N3234" s="4">
        <f t="shared" si="355"/>
        <v>-2.9753099245852189E-5</v>
      </c>
      <c r="O3234" s="4">
        <f t="shared" si="356"/>
        <v>-2.9753099245852189E-5</v>
      </c>
    </row>
    <row r="3235" spans="2:15" ht="15" customHeight="1">
      <c r="B3235" s="3" t="s">
        <v>131</v>
      </c>
      <c r="C3235" s="3" t="s">
        <v>11</v>
      </c>
      <c r="D3235" s="3" t="str">
        <f t="shared" si="350"/>
        <v>Check</v>
      </c>
      <c r="E3235" s="3" t="s">
        <v>211</v>
      </c>
      <c r="F3235" s="3" t="str">
        <f t="shared" si="351"/>
        <v/>
      </c>
      <c r="G3235" s="3">
        <v>4</v>
      </c>
      <c r="H3235" s="4">
        <v>-0.48997464000000002</v>
      </c>
      <c r="I3235" s="4">
        <v>-1.61456212</v>
      </c>
      <c r="J3235" s="4">
        <v>-1.8974208100000001</v>
      </c>
      <c r="K3235" s="4">
        <f t="shared" si="352"/>
        <v>-0.48997464000000002</v>
      </c>
      <c r="L3235" s="4">
        <f t="shared" si="353"/>
        <v>-0.48997464000000002</v>
      </c>
      <c r="M3235" s="4">
        <f t="shared" si="354"/>
        <v>6.0331825037707392E-5</v>
      </c>
      <c r="N3235" s="4">
        <f t="shared" si="355"/>
        <v>-2.9561064253393666E-5</v>
      </c>
      <c r="O3235" s="4">
        <f t="shared" si="356"/>
        <v>-2.9561064253393666E-5</v>
      </c>
    </row>
    <row r="3236" spans="2:15" ht="15" customHeight="1">
      <c r="B3236" s="3" t="s">
        <v>131</v>
      </c>
      <c r="C3236" s="3" t="s">
        <v>12</v>
      </c>
      <c r="D3236" s="3" t="str">
        <f t="shared" si="350"/>
        <v>Check</v>
      </c>
      <c r="E3236" s="3" t="s">
        <v>211</v>
      </c>
      <c r="F3236" s="3" t="str">
        <f t="shared" si="351"/>
        <v/>
      </c>
      <c r="G3236" s="3">
        <v>4</v>
      </c>
      <c r="H3236" s="4">
        <v>-0.49765459000000001</v>
      </c>
      <c r="I3236" s="4">
        <v>-1.6285388300000001</v>
      </c>
      <c r="J3236" s="4">
        <v>-1.91491028</v>
      </c>
      <c r="K3236" s="4">
        <f t="shared" si="352"/>
        <v>-0.49765459000000001</v>
      </c>
      <c r="L3236" s="4">
        <f t="shared" si="353"/>
        <v>-0.49765459000000001</v>
      </c>
      <c r="M3236" s="4">
        <f t="shared" si="354"/>
        <v>6.0331825037707392E-5</v>
      </c>
      <c r="N3236" s="4">
        <f t="shared" si="355"/>
        <v>-3.0024409653092006E-5</v>
      </c>
      <c r="O3236" s="4">
        <f t="shared" si="356"/>
        <v>-3.0024409653092006E-5</v>
      </c>
    </row>
    <row r="3237" spans="2:15" ht="15" customHeight="1">
      <c r="B3237" s="3" t="s">
        <v>131</v>
      </c>
      <c r="C3237" s="3" t="s">
        <v>13</v>
      </c>
      <c r="D3237" s="3" t="str">
        <f t="shared" si="350"/>
        <v>Check</v>
      </c>
      <c r="E3237" s="3" t="s">
        <v>211</v>
      </c>
      <c r="F3237" s="3" t="str">
        <f t="shared" si="351"/>
        <v/>
      </c>
      <c r="G3237" s="3">
        <v>12</v>
      </c>
      <c r="H3237" s="4">
        <v>5.1238590000000001E-2</v>
      </c>
      <c r="I3237" s="4">
        <v>-0.29742953</v>
      </c>
      <c r="J3237" s="4">
        <v>-0.2987243</v>
      </c>
      <c r="K3237" s="4">
        <f t="shared" si="352"/>
        <v>5.1238590000000001E-2</v>
      </c>
      <c r="L3237" s="4">
        <f t="shared" si="353"/>
        <v>5.1238590000000001E-2</v>
      </c>
      <c r="M3237" s="4">
        <f t="shared" si="354"/>
        <v>1.8099547511312217E-4</v>
      </c>
      <c r="N3237" s="4">
        <f t="shared" si="355"/>
        <v>9.2739529411764699E-6</v>
      </c>
      <c r="O3237" s="4">
        <f t="shared" si="356"/>
        <v>9.2739529411764699E-6</v>
      </c>
    </row>
    <row r="3238" spans="2:15" ht="15" customHeight="1">
      <c r="B3238" s="3" t="s">
        <v>131</v>
      </c>
      <c r="C3238" s="3" t="s">
        <v>39</v>
      </c>
      <c r="D3238" s="3" t="str">
        <f t="shared" si="350"/>
        <v>Check</v>
      </c>
      <c r="E3238" s="3" t="s">
        <v>211</v>
      </c>
      <c r="F3238" s="3" t="str">
        <f t="shared" si="351"/>
        <v/>
      </c>
      <c r="G3238" s="3">
        <v>12</v>
      </c>
      <c r="H3238" s="4">
        <v>-0.43308785</v>
      </c>
      <c r="I3238" s="4">
        <v>-0.91587302000000004</v>
      </c>
      <c r="J3238" s="4">
        <v>-1.0670786000000001</v>
      </c>
      <c r="K3238" s="4">
        <f t="shared" si="352"/>
        <v>-0.43308785</v>
      </c>
      <c r="L3238" s="4">
        <f t="shared" si="353"/>
        <v>-0.43308785</v>
      </c>
      <c r="M3238" s="4">
        <f t="shared" si="354"/>
        <v>1.8099547511312217E-4</v>
      </c>
      <c r="N3238" s="4">
        <f t="shared" si="355"/>
        <v>-7.8386941176470585E-5</v>
      </c>
      <c r="O3238" s="4">
        <f t="shared" si="356"/>
        <v>-7.8386941176470585E-5</v>
      </c>
    </row>
    <row r="3239" spans="2:15" ht="15" customHeight="1">
      <c r="B3239" s="3" t="s">
        <v>131</v>
      </c>
      <c r="C3239" s="3" t="s">
        <v>14</v>
      </c>
      <c r="D3239" s="3" t="str">
        <f t="shared" si="350"/>
        <v>Check</v>
      </c>
      <c r="E3239" s="3" t="s">
        <v>211</v>
      </c>
      <c r="F3239" s="3" t="str">
        <f t="shared" si="351"/>
        <v/>
      </c>
      <c r="G3239" s="3">
        <v>12</v>
      </c>
      <c r="H3239" s="4">
        <v>-0.20019294000000001</v>
      </c>
      <c r="I3239" s="4">
        <v>-0.71910861999999998</v>
      </c>
      <c r="J3239" s="4">
        <v>-0.81534808999999997</v>
      </c>
      <c r="K3239" s="4">
        <f t="shared" si="352"/>
        <v>-0.20019294000000001</v>
      </c>
      <c r="L3239" s="4">
        <f t="shared" si="353"/>
        <v>-0.20019294000000001</v>
      </c>
      <c r="M3239" s="4">
        <f t="shared" si="354"/>
        <v>1.8099547511312217E-4</v>
      </c>
      <c r="N3239" s="4">
        <f t="shared" si="355"/>
        <v>-3.6234016289592761E-5</v>
      </c>
      <c r="O3239" s="4">
        <f t="shared" si="356"/>
        <v>-3.6234016289592761E-5</v>
      </c>
    </row>
    <row r="3240" spans="2:15" ht="15" customHeight="1">
      <c r="B3240" s="3" t="s">
        <v>131</v>
      </c>
      <c r="C3240" s="3" t="s">
        <v>15</v>
      </c>
      <c r="D3240" s="3" t="str">
        <f t="shared" si="350"/>
        <v>Check</v>
      </c>
      <c r="E3240" s="3" t="s">
        <v>211</v>
      </c>
      <c r="F3240" s="3" t="str">
        <f t="shared" si="351"/>
        <v/>
      </c>
      <c r="G3240" s="3">
        <v>12</v>
      </c>
      <c r="H3240" s="4">
        <v>-0.23157464999999999</v>
      </c>
      <c r="I3240" s="4">
        <v>-0.77729079999999995</v>
      </c>
      <c r="J3240" s="4">
        <v>-0.88709797000000001</v>
      </c>
      <c r="K3240" s="4">
        <f t="shared" si="352"/>
        <v>-0.23157464999999999</v>
      </c>
      <c r="L3240" s="4">
        <f t="shared" si="353"/>
        <v>-0.23157464999999999</v>
      </c>
      <c r="M3240" s="4">
        <f t="shared" si="354"/>
        <v>1.8099547511312217E-4</v>
      </c>
      <c r="N3240" s="4">
        <f t="shared" si="355"/>
        <v>-4.1913963800904974E-5</v>
      </c>
      <c r="O3240" s="4">
        <f t="shared" si="356"/>
        <v>-4.1913963800904974E-5</v>
      </c>
    </row>
    <row r="3241" spans="2:15" ht="15" customHeight="1">
      <c r="B3241" s="3" t="s">
        <v>131</v>
      </c>
      <c r="C3241" s="3" t="s">
        <v>16</v>
      </c>
      <c r="D3241" s="3" t="str">
        <f t="shared" si="350"/>
        <v>Check</v>
      </c>
      <c r="E3241" s="3" t="s">
        <v>211</v>
      </c>
      <c r="F3241" s="3" t="str">
        <f t="shared" si="351"/>
        <v/>
      </c>
      <c r="G3241" s="3">
        <v>12</v>
      </c>
      <c r="H3241" s="4">
        <v>-0.65142655000000005</v>
      </c>
      <c r="I3241" s="4">
        <v>-1.3675560899999999</v>
      </c>
      <c r="J3241" s="4">
        <v>-1.6270642200000001</v>
      </c>
      <c r="K3241" s="4">
        <f t="shared" si="352"/>
        <v>-0.65142655000000005</v>
      </c>
      <c r="L3241" s="4">
        <f t="shared" si="353"/>
        <v>-0.65142655000000005</v>
      </c>
      <c r="M3241" s="4">
        <f t="shared" si="354"/>
        <v>1.8099547511312217E-4</v>
      </c>
      <c r="N3241" s="4">
        <f t="shared" si="355"/>
        <v>-1.1790525791855204E-4</v>
      </c>
      <c r="O3241" s="4">
        <f t="shared" si="356"/>
        <v>-1.1790525791855204E-4</v>
      </c>
    </row>
    <row r="3242" spans="2:15" ht="15" customHeight="1">
      <c r="B3242" s="3" t="s">
        <v>131</v>
      </c>
      <c r="C3242" s="3" t="s">
        <v>17</v>
      </c>
      <c r="D3242" s="3" t="str">
        <f t="shared" si="350"/>
        <v>Check</v>
      </c>
      <c r="E3242" s="3" t="s">
        <v>211</v>
      </c>
      <c r="F3242" s="3" t="str">
        <f t="shared" si="351"/>
        <v/>
      </c>
      <c r="G3242" s="3">
        <v>12</v>
      </c>
      <c r="H3242" s="4">
        <v>-0.41346873000000001</v>
      </c>
      <c r="I3242" s="4">
        <v>-1.3767215399999999</v>
      </c>
      <c r="J3242" s="4">
        <v>-1.6215867900000001</v>
      </c>
      <c r="K3242" s="4">
        <f t="shared" si="352"/>
        <v>-0.41346873000000001</v>
      </c>
      <c r="L3242" s="4">
        <f t="shared" si="353"/>
        <v>-0.41346873000000001</v>
      </c>
      <c r="M3242" s="4">
        <f t="shared" si="354"/>
        <v>1.8099547511312217E-4</v>
      </c>
      <c r="N3242" s="4">
        <f t="shared" si="355"/>
        <v>-7.4835969230769236E-5</v>
      </c>
      <c r="O3242" s="4">
        <f t="shared" si="356"/>
        <v>-7.4835969230769236E-5</v>
      </c>
    </row>
    <row r="3243" spans="2:15" ht="15" customHeight="1">
      <c r="B3243" s="3" t="s">
        <v>131</v>
      </c>
      <c r="C3243" s="3" t="s">
        <v>18</v>
      </c>
      <c r="D3243" s="3" t="str">
        <f t="shared" si="350"/>
        <v>Check</v>
      </c>
      <c r="E3243" s="3" t="s">
        <v>211</v>
      </c>
      <c r="F3243" s="3" t="str">
        <f t="shared" si="351"/>
        <v/>
      </c>
      <c r="G3243" s="3">
        <v>12</v>
      </c>
      <c r="H3243" s="4">
        <v>-0.41147509999999998</v>
      </c>
      <c r="I3243" s="4">
        <v>-1.4231786</v>
      </c>
      <c r="J3243" s="4">
        <v>-1.67580062</v>
      </c>
      <c r="K3243" s="4">
        <f t="shared" si="352"/>
        <v>-0.41147509999999998</v>
      </c>
      <c r="L3243" s="4">
        <f t="shared" si="353"/>
        <v>-0.41147509999999998</v>
      </c>
      <c r="M3243" s="4">
        <f t="shared" si="354"/>
        <v>1.8099547511312217E-4</v>
      </c>
      <c r="N3243" s="4">
        <f t="shared" si="355"/>
        <v>-7.4475131221719452E-5</v>
      </c>
      <c r="O3243" s="4">
        <f t="shared" si="356"/>
        <v>-7.4475131221719452E-5</v>
      </c>
    </row>
    <row r="3244" spans="2:15" ht="15" customHeight="1">
      <c r="B3244" s="3" t="s">
        <v>131</v>
      </c>
      <c r="C3244" s="3" t="s">
        <v>19</v>
      </c>
      <c r="D3244" s="3" t="str">
        <f t="shared" si="350"/>
        <v>Check</v>
      </c>
      <c r="E3244" s="3" t="s">
        <v>211</v>
      </c>
      <c r="F3244" s="3" t="str">
        <f t="shared" si="351"/>
        <v/>
      </c>
      <c r="G3244" s="3">
        <v>12</v>
      </c>
      <c r="H3244" s="4">
        <v>-0.39898072000000001</v>
      </c>
      <c r="I3244" s="4">
        <v>-1.4348382900000001</v>
      </c>
      <c r="J3244" s="4">
        <v>-1.6892377199999999</v>
      </c>
      <c r="K3244" s="4">
        <f t="shared" si="352"/>
        <v>-0.39898072000000001</v>
      </c>
      <c r="L3244" s="4">
        <f t="shared" si="353"/>
        <v>-0.39898072000000001</v>
      </c>
      <c r="M3244" s="4">
        <f t="shared" si="354"/>
        <v>1.8099547511312217E-4</v>
      </c>
      <c r="N3244" s="4">
        <f t="shared" si="355"/>
        <v>-7.221370497737557E-5</v>
      </c>
      <c r="O3244" s="4">
        <f t="shared" si="356"/>
        <v>-7.221370497737557E-5</v>
      </c>
    </row>
    <row r="3245" spans="2:15" ht="15" customHeight="1">
      <c r="B3245" s="3" t="s">
        <v>131</v>
      </c>
      <c r="C3245" s="3" t="s">
        <v>20</v>
      </c>
      <c r="D3245" s="3" t="str">
        <f t="shared" si="350"/>
        <v>Check</v>
      </c>
      <c r="E3245" s="3" t="s">
        <v>211</v>
      </c>
      <c r="F3245" s="3" t="str">
        <f t="shared" si="351"/>
        <v/>
      </c>
      <c r="G3245" s="3">
        <v>12</v>
      </c>
      <c r="H3245" s="4">
        <v>-0.40268507999999997</v>
      </c>
      <c r="I3245" s="4">
        <v>-1.4607057699999999</v>
      </c>
      <c r="J3245" s="4">
        <v>-1.71909961</v>
      </c>
      <c r="K3245" s="4">
        <f t="shared" si="352"/>
        <v>-0.40268507999999997</v>
      </c>
      <c r="L3245" s="4">
        <f t="shared" si="353"/>
        <v>-0.40268507999999997</v>
      </c>
      <c r="M3245" s="4">
        <f t="shared" si="354"/>
        <v>1.8099547511312217E-4</v>
      </c>
      <c r="N3245" s="4">
        <f t="shared" si="355"/>
        <v>-7.2884177375565599E-5</v>
      </c>
      <c r="O3245" s="4">
        <f t="shared" si="356"/>
        <v>-7.2884177375565599E-5</v>
      </c>
    </row>
    <row r="3246" spans="2:15" ht="15" customHeight="1">
      <c r="B3246" s="3" t="s">
        <v>131</v>
      </c>
      <c r="C3246" s="3" t="s">
        <v>21</v>
      </c>
      <c r="D3246" s="3" t="str">
        <f t="shared" si="350"/>
        <v>Check</v>
      </c>
      <c r="E3246" s="3" t="s">
        <v>211</v>
      </c>
      <c r="F3246" s="3" t="str">
        <f t="shared" si="351"/>
        <v/>
      </c>
      <c r="G3246" s="3">
        <v>12</v>
      </c>
      <c r="H3246" s="4">
        <v>-0.40368670000000001</v>
      </c>
      <c r="I3246" s="4">
        <v>-1.4741455800000001</v>
      </c>
      <c r="J3246" s="4">
        <v>-1.73404252</v>
      </c>
      <c r="K3246" s="4">
        <f t="shared" si="352"/>
        <v>-0.40368670000000001</v>
      </c>
      <c r="L3246" s="4">
        <f t="shared" si="353"/>
        <v>-0.40368670000000001</v>
      </c>
      <c r="M3246" s="4">
        <f t="shared" si="354"/>
        <v>1.8099547511312217E-4</v>
      </c>
      <c r="N3246" s="4">
        <f t="shared" si="355"/>
        <v>-7.3065466063348416E-5</v>
      </c>
      <c r="O3246" s="4">
        <f t="shared" si="356"/>
        <v>-7.3065466063348416E-5</v>
      </c>
    </row>
    <row r="3247" spans="2:15" ht="15" customHeight="1">
      <c r="B3247" s="3" t="s">
        <v>131</v>
      </c>
      <c r="C3247" s="3" t="s">
        <v>22</v>
      </c>
      <c r="D3247" s="3" t="str">
        <f t="shared" si="350"/>
        <v>Check</v>
      </c>
      <c r="E3247" s="3" t="s">
        <v>211</v>
      </c>
      <c r="F3247" s="3" t="str">
        <f t="shared" si="351"/>
        <v/>
      </c>
      <c r="G3247" s="3">
        <v>12</v>
      </c>
      <c r="H3247" s="4">
        <v>-0.38976669000000003</v>
      </c>
      <c r="I3247" s="4">
        <v>-1.44976817</v>
      </c>
      <c r="J3247" s="4">
        <v>-1.7044293100000001</v>
      </c>
      <c r="K3247" s="4">
        <f t="shared" si="352"/>
        <v>-0.38976669000000003</v>
      </c>
      <c r="L3247" s="4">
        <f t="shared" si="353"/>
        <v>-0.38976669000000003</v>
      </c>
      <c r="M3247" s="4">
        <f t="shared" si="354"/>
        <v>1.8099547511312217E-4</v>
      </c>
      <c r="N3247" s="4">
        <f t="shared" si="355"/>
        <v>-7.0546007239819013E-5</v>
      </c>
      <c r="O3247" s="4">
        <f t="shared" si="356"/>
        <v>-7.0546007239819013E-5</v>
      </c>
    </row>
    <row r="3248" spans="2:15" ht="15" customHeight="1">
      <c r="B3248" s="3" t="s">
        <v>131</v>
      </c>
      <c r="C3248" s="3" t="s">
        <v>23</v>
      </c>
      <c r="D3248" s="3" t="str">
        <f t="shared" si="350"/>
        <v>Check</v>
      </c>
      <c r="E3248" s="3" t="s">
        <v>211</v>
      </c>
      <c r="F3248" s="3" t="str">
        <f t="shared" si="351"/>
        <v/>
      </c>
      <c r="G3248" s="3">
        <v>12</v>
      </c>
      <c r="H3248" s="4">
        <v>-0.38711316000000001</v>
      </c>
      <c r="I3248" s="4">
        <v>-1.44725503</v>
      </c>
      <c r="J3248" s="4">
        <v>-1.7010475199999999</v>
      </c>
      <c r="K3248" s="4">
        <f t="shared" si="352"/>
        <v>-0.38711316000000001</v>
      </c>
      <c r="L3248" s="4">
        <f t="shared" si="353"/>
        <v>-0.38711316000000001</v>
      </c>
      <c r="M3248" s="4">
        <f t="shared" si="354"/>
        <v>1.8099547511312217E-4</v>
      </c>
      <c r="N3248" s="4">
        <f t="shared" si="355"/>
        <v>-7.0065730316742087E-5</v>
      </c>
      <c r="O3248" s="4">
        <f t="shared" si="356"/>
        <v>-7.0065730316742087E-5</v>
      </c>
    </row>
    <row r="3249" spans="2:15" ht="15" customHeight="1">
      <c r="B3249" s="3" t="s">
        <v>131</v>
      </c>
      <c r="C3249" s="3" t="s">
        <v>24</v>
      </c>
      <c r="D3249" s="3" t="str">
        <f t="shared" si="350"/>
        <v>Check</v>
      </c>
      <c r="E3249" s="3" t="s">
        <v>211</v>
      </c>
      <c r="F3249" s="3" t="str">
        <f t="shared" si="351"/>
        <v/>
      </c>
      <c r="G3249" s="3">
        <v>12</v>
      </c>
      <c r="H3249" s="4">
        <v>-0.39473450999999998</v>
      </c>
      <c r="I3249" s="4">
        <v>-1.4609935999999999</v>
      </c>
      <c r="J3249" s="4">
        <v>-1.7182154700000001</v>
      </c>
      <c r="K3249" s="4">
        <f t="shared" si="352"/>
        <v>-0.39473450999999998</v>
      </c>
      <c r="L3249" s="4">
        <f t="shared" si="353"/>
        <v>-0.39473450999999998</v>
      </c>
      <c r="M3249" s="4">
        <f t="shared" si="354"/>
        <v>1.8099547511312217E-4</v>
      </c>
      <c r="N3249" s="4">
        <f t="shared" si="355"/>
        <v>-7.1445160180995466E-5</v>
      </c>
      <c r="O3249" s="4">
        <f t="shared" si="356"/>
        <v>-7.1445160180995466E-5</v>
      </c>
    </row>
    <row r="3250" spans="2:15" ht="15" customHeight="1">
      <c r="B3250" s="3" t="s">
        <v>132</v>
      </c>
      <c r="C3250" s="3" t="s">
        <v>51</v>
      </c>
      <c r="D3250" s="3" t="str">
        <f t="shared" si="350"/>
        <v>Check</v>
      </c>
      <c r="E3250" s="3" t="s">
        <v>211</v>
      </c>
      <c r="F3250" s="3" t="str">
        <f t="shared" si="351"/>
        <v/>
      </c>
      <c r="G3250" s="3">
        <v>4</v>
      </c>
      <c r="H3250" s="4">
        <v>1.8539719999999999E-2</v>
      </c>
      <c r="I3250" s="4">
        <v>-0.28824014999999997</v>
      </c>
      <c r="J3250" s="4">
        <v>-0.27008126999999998</v>
      </c>
      <c r="K3250" s="4">
        <f t="shared" si="352"/>
        <v>1.8539719999999999E-2</v>
      </c>
      <c r="L3250" s="4">
        <f t="shared" si="353"/>
        <v>1.8539719999999999E-2</v>
      </c>
      <c r="M3250" s="4">
        <f t="shared" si="354"/>
        <v>6.0331825037707392E-5</v>
      </c>
      <c r="N3250" s="4">
        <f t="shared" si="355"/>
        <v>1.1185351432880844E-6</v>
      </c>
      <c r="O3250" s="4">
        <f t="shared" si="356"/>
        <v>1.1185351432880844E-6</v>
      </c>
    </row>
    <row r="3251" spans="2:15" ht="15" customHeight="1">
      <c r="B3251" s="3" t="s">
        <v>132</v>
      </c>
      <c r="C3251" s="3" t="s">
        <v>2</v>
      </c>
      <c r="D3251" s="3" t="str">
        <f t="shared" si="350"/>
        <v>Check</v>
      </c>
      <c r="E3251" s="3" t="s">
        <v>211</v>
      </c>
      <c r="F3251" s="3" t="str">
        <f t="shared" si="351"/>
        <v/>
      </c>
      <c r="G3251" s="3">
        <v>4</v>
      </c>
      <c r="H3251" s="4">
        <v>-0.27754282000000002</v>
      </c>
      <c r="I3251" s="4">
        <v>-0.77857107999999997</v>
      </c>
      <c r="J3251" s="4">
        <v>-0.86499227000000001</v>
      </c>
      <c r="K3251" s="4">
        <f t="shared" si="352"/>
        <v>-0.27754282000000002</v>
      </c>
      <c r="L3251" s="4">
        <f t="shared" si="353"/>
        <v>-0.27754282000000002</v>
      </c>
      <c r="M3251" s="4">
        <f t="shared" si="354"/>
        <v>6.0331825037707392E-5</v>
      </c>
      <c r="N3251" s="4">
        <f t="shared" si="355"/>
        <v>-1.6744664856711919E-5</v>
      </c>
      <c r="O3251" s="4">
        <f t="shared" si="356"/>
        <v>-1.6744664856711919E-5</v>
      </c>
    </row>
    <row r="3252" spans="2:15" ht="15" customHeight="1">
      <c r="B3252" s="3" t="s">
        <v>132</v>
      </c>
      <c r="C3252" s="3" t="s">
        <v>3</v>
      </c>
      <c r="D3252" s="3" t="str">
        <f t="shared" si="350"/>
        <v>Check</v>
      </c>
      <c r="E3252" s="3" t="s">
        <v>211</v>
      </c>
      <c r="F3252" s="3" t="str">
        <f t="shared" si="351"/>
        <v/>
      </c>
      <c r="G3252" s="3">
        <v>4</v>
      </c>
      <c r="H3252" s="4">
        <v>-0.31366910999999997</v>
      </c>
      <c r="I3252" s="4">
        <v>-0.84101672000000005</v>
      </c>
      <c r="J3252" s="4">
        <v>-0.94177834000000005</v>
      </c>
      <c r="K3252" s="4">
        <f t="shared" si="352"/>
        <v>-0.31366910999999997</v>
      </c>
      <c r="L3252" s="4">
        <f t="shared" si="353"/>
        <v>-0.31366910999999997</v>
      </c>
      <c r="M3252" s="4">
        <f t="shared" si="354"/>
        <v>6.0331825037707392E-5</v>
      </c>
      <c r="N3252" s="4">
        <f t="shared" si="355"/>
        <v>-1.8924229864253392E-5</v>
      </c>
      <c r="O3252" s="4">
        <f t="shared" si="356"/>
        <v>-1.8924229864253392E-5</v>
      </c>
    </row>
    <row r="3253" spans="2:15" ht="15" customHeight="1">
      <c r="B3253" s="3" t="s">
        <v>132</v>
      </c>
      <c r="C3253" s="3" t="s">
        <v>4</v>
      </c>
      <c r="D3253" s="3" t="str">
        <f t="shared" si="350"/>
        <v>Check</v>
      </c>
      <c r="E3253" s="3" t="s">
        <v>211</v>
      </c>
      <c r="F3253" s="3" t="str">
        <f t="shared" si="351"/>
        <v/>
      </c>
      <c r="G3253" s="3">
        <v>4</v>
      </c>
      <c r="H3253" s="4">
        <v>-0.32145679999999999</v>
      </c>
      <c r="I3253" s="4">
        <v>-0.84814555000000003</v>
      </c>
      <c r="J3253" s="4">
        <v>-0.94962466999999995</v>
      </c>
      <c r="K3253" s="4">
        <f t="shared" si="352"/>
        <v>-0.32145679999999999</v>
      </c>
      <c r="L3253" s="4">
        <f t="shared" si="353"/>
        <v>-0.32145679999999999</v>
      </c>
      <c r="M3253" s="4">
        <f t="shared" si="354"/>
        <v>6.0331825037707392E-5</v>
      </c>
      <c r="N3253" s="4">
        <f t="shared" si="355"/>
        <v>-1.9394075414781297E-5</v>
      </c>
      <c r="O3253" s="4">
        <f t="shared" si="356"/>
        <v>-1.9394075414781297E-5</v>
      </c>
    </row>
    <row r="3254" spans="2:15" ht="15" customHeight="1">
      <c r="B3254" s="3" t="s">
        <v>132</v>
      </c>
      <c r="C3254" s="3" t="s">
        <v>6</v>
      </c>
      <c r="D3254" s="3" t="str">
        <f t="shared" si="350"/>
        <v>Check</v>
      </c>
      <c r="E3254" s="3" t="s">
        <v>211</v>
      </c>
      <c r="F3254" s="3" t="str">
        <f t="shared" si="351"/>
        <v/>
      </c>
      <c r="G3254" s="3">
        <v>4</v>
      </c>
      <c r="H3254" s="4">
        <v>-0.59671730999999995</v>
      </c>
      <c r="I3254" s="4">
        <v>-1.71313121</v>
      </c>
      <c r="J3254" s="4">
        <v>-2.0154903800000001</v>
      </c>
      <c r="K3254" s="4">
        <f t="shared" si="352"/>
        <v>-0.59671730999999995</v>
      </c>
      <c r="L3254" s="4">
        <f t="shared" si="353"/>
        <v>-0.59671730999999995</v>
      </c>
      <c r="M3254" s="4">
        <f t="shared" si="354"/>
        <v>6.0331825037707392E-5</v>
      </c>
      <c r="N3254" s="4">
        <f t="shared" si="355"/>
        <v>-3.6001044343891402E-5</v>
      </c>
      <c r="O3254" s="4">
        <f t="shared" si="356"/>
        <v>-3.6001044343891402E-5</v>
      </c>
    </row>
    <row r="3255" spans="2:15" ht="15" customHeight="1">
      <c r="B3255" s="3" t="s">
        <v>132</v>
      </c>
      <c r="C3255" s="3" t="s">
        <v>7</v>
      </c>
      <c r="D3255" s="3" t="str">
        <f t="shared" si="350"/>
        <v>Check</v>
      </c>
      <c r="E3255" s="3" t="s">
        <v>211</v>
      </c>
      <c r="F3255" s="3" t="str">
        <f t="shared" si="351"/>
        <v/>
      </c>
      <c r="G3255" s="3">
        <v>4</v>
      </c>
      <c r="H3255" s="4">
        <v>-0.58416847000000005</v>
      </c>
      <c r="I3255" s="4">
        <v>-1.72553716</v>
      </c>
      <c r="J3255" s="4">
        <v>-2.02975766</v>
      </c>
      <c r="K3255" s="4">
        <f t="shared" si="352"/>
        <v>-0.58416847000000005</v>
      </c>
      <c r="L3255" s="4">
        <f t="shared" si="353"/>
        <v>-0.58416847000000005</v>
      </c>
      <c r="M3255" s="4">
        <f t="shared" si="354"/>
        <v>6.0331825037707392E-5</v>
      </c>
      <c r="N3255" s="4">
        <f t="shared" si="355"/>
        <v>-3.5243949924585221E-5</v>
      </c>
      <c r="O3255" s="4">
        <f t="shared" si="356"/>
        <v>-3.5243949924585221E-5</v>
      </c>
    </row>
    <row r="3256" spans="2:15" ht="15" customHeight="1">
      <c r="B3256" s="3" t="s">
        <v>132</v>
      </c>
      <c r="C3256" s="3" t="s">
        <v>8</v>
      </c>
      <c r="D3256" s="3" t="str">
        <f t="shared" si="350"/>
        <v>Check</v>
      </c>
      <c r="E3256" s="3" t="s">
        <v>211</v>
      </c>
      <c r="F3256" s="3" t="str">
        <f t="shared" si="351"/>
        <v/>
      </c>
      <c r="G3256" s="3">
        <v>4</v>
      </c>
      <c r="H3256" s="4">
        <v>-0.58420207999999996</v>
      </c>
      <c r="I3256" s="4">
        <v>-1.74565971</v>
      </c>
      <c r="J3256" s="4">
        <v>-2.0527247900000001</v>
      </c>
      <c r="K3256" s="4">
        <f t="shared" si="352"/>
        <v>-0.58420207999999996</v>
      </c>
      <c r="L3256" s="4">
        <f t="shared" si="353"/>
        <v>-0.58420207999999996</v>
      </c>
      <c r="M3256" s="4">
        <f t="shared" si="354"/>
        <v>6.0331825037707392E-5</v>
      </c>
      <c r="N3256" s="4">
        <f t="shared" si="355"/>
        <v>-3.5245977677224733E-5</v>
      </c>
      <c r="O3256" s="4">
        <f t="shared" si="356"/>
        <v>-3.5245977677224733E-5</v>
      </c>
    </row>
    <row r="3257" spans="2:15" ht="15" customHeight="1">
      <c r="B3257" s="3" t="s">
        <v>132</v>
      </c>
      <c r="C3257" s="3" t="s">
        <v>9</v>
      </c>
      <c r="D3257" s="3" t="str">
        <f t="shared" si="350"/>
        <v>Check</v>
      </c>
      <c r="E3257" s="3" t="s">
        <v>211</v>
      </c>
      <c r="F3257" s="3" t="str">
        <f t="shared" si="351"/>
        <v/>
      </c>
      <c r="G3257" s="3">
        <v>4</v>
      </c>
      <c r="H3257" s="4">
        <v>-0.57309045999999997</v>
      </c>
      <c r="I3257" s="4">
        <v>-1.7374776700000001</v>
      </c>
      <c r="J3257" s="4">
        <v>-2.04156906</v>
      </c>
      <c r="K3257" s="4">
        <f t="shared" si="352"/>
        <v>-0.57309045999999997</v>
      </c>
      <c r="L3257" s="4">
        <f t="shared" si="353"/>
        <v>-0.57309045999999997</v>
      </c>
      <c r="M3257" s="4">
        <f t="shared" si="354"/>
        <v>6.0331825037707392E-5</v>
      </c>
      <c r="N3257" s="4">
        <f t="shared" si="355"/>
        <v>-3.4575593363499245E-5</v>
      </c>
      <c r="O3257" s="4">
        <f t="shared" si="356"/>
        <v>-3.4575593363499245E-5</v>
      </c>
    </row>
    <row r="3258" spans="2:15" ht="15" customHeight="1">
      <c r="B3258" s="3" t="s">
        <v>132</v>
      </c>
      <c r="C3258" s="3" t="s">
        <v>10</v>
      </c>
      <c r="D3258" s="3" t="str">
        <f t="shared" si="350"/>
        <v>Check</v>
      </c>
      <c r="E3258" s="3" t="s">
        <v>211</v>
      </c>
      <c r="F3258" s="3" t="str">
        <f t="shared" si="351"/>
        <v/>
      </c>
      <c r="G3258" s="3">
        <v>4</v>
      </c>
      <c r="H3258" s="4">
        <v>-0.57218625999999995</v>
      </c>
      <c r="I3258" s="4">
        <v>-1.74505661</v>
      </c>
      <c r="J3258" s="4">
        <v>-2.0494303999999999</v>
      </c>
      <c r="K3258" s="4">
        <f t="shared" si="352"/>
        <v>-0.57218625999999995</v>
      </c>
      <c r="L3258" s="4">
        <f t="shared" si="353"/>
        <v>-0.57218625999999995</v>
      </c>
      <c r="M3258" s="4">
        <f t="shared" si="354"/>
        <v>6.0331825037707392E-5</v>
      </c>
      <c r="N3258" s="4">
        <f t="shared" si="355"/>
        <v>-3.4521041327300147E-5</v>
      </c>
      <c r="O3258" s="4">
        <f t="shared" si="356"/>
        <v>-3.4521041327300147E-5</v>
      </c>
    </row>
    <row r="3259" spans="2:15" ht="15" customHeight="1">
      <c r="B3259" s="3" t="s">
        <v>132</v>
      </c>
      <c r="C3259" s="3" t="s">
        <v>11</v>
      </c>
      <c r="D3259" s="3" t="str">
        <f t="shared" si="350"/>
        <v>Check</v>
      </c>
      <c r="E3259" s="3" t="s">
        <v>211</v>
      </c>
      <c r="F3259" s="3" t="str">
        <f t="shared" si="351"/>
        <v/>
      </c>
      <c r="G3259" s="3">
        <v>4</v>
      </c>
      <c r="H3259" s="4">
        <v>-0.55527585000000002</v>
      </c>
      <c r="I3259" s="4">
        <v>-1.71443572</v>
      </c>
      <c r="J3259" s="4">
        <v>-2.0125781800000002</v>
      </c>
      <c r="K3259" s="4">
        <f t="shared" si="352"/>
        <v>-0.55527585000000002</v>
      </c>
      <c r="L3259" s="4">
        <f t="shared" si="353"/>
        <v>-0.55527585000000002</v>
      </c>
      <c r="M3259" s="4">
        <f t="shared" si="354"/>
        <v>6.0331825037707392E-5</v>
      </c>
      <c r="N3259" s="4">
        <f t="shared" si="355"/>
        <v>-3.3500805429864257E-5</v>
      </c>
      <c r="O3259" s="4">
        <f t="shared" si="356"/>
        <v>-3.3500805429864257E-5</v>
      </c>
    </row>
    <row r="3260" spans="2:15" ht="15" customHeight="1">
      <c r="B3260" s="3" t="s">
        <v>132</v>
      </c>
      <c r="C3260" s="3" t="s">
        <v>12</v>
      </c>
      <c r="D3260" s="3" t="str">
        <f t="shared" si="350"/>
        <v>Check</v>
      </c>
      <c r="E3260" s="3" t="s">
        <v>211</v>
      </c>
      <c r="F3260" s="3" t="str">
        <f t="shared" si="351"/>
        <v/>
      </c>
      <c r="G3260" s="3">
        <v>4</v>
      </c>
      <c r="H3260" s="4">
        <v>-0.57575184999999995</v>
      </c>
      <c r="I3260" s="4">
        <v>-1.7498875199999999</v>
      </c>
      <c r="J3260" s="4">
        <v>-2.0562190299999998</v>
      </c>
      <c r="K3260" s="4">
        <f t="shared" si="352"/>
        <v>-0.57575184999999995</v>
      </c>
      <c r="L3260" s="4">
        <f t="shared" si="353"/>
        <v>-0.57575184999999995</v>
      </c>
      <c r="M3260" s="4">
        <f t="shared" si="354"/>
        <v>6.0331825037707392E-5</v>
      </c>
      <c r="N3260" s="4">
        <f t="shared" si="355"/>
        <v>-3.4736159879336347E-5</v>
      </c>
      <c r="O3260" s="4">
        <f t="shared" si="356"/>
        <v>-3.4736159879336347E-5</v>
      </c>
    </row>
    <row r="3261" spans="2:15" ht="15" customHeight="1">
      <c r="B3261" s="3" t="s">
        <v>132</v>
      </c>
      <c r="C3261" s="3" t="s">
        <v>13</v>
      </c>
      <c r="D3261" s="3" t="str">
        <f t="shared" si="350"/>
        <v>Check</v>
      </c>
      <c r="E3261" s="3" t="s">
        <v>211</v>
      </c>
      <c r="F3261" s="3" t="str">
        <f t="shared" si="351"/>
        <v/>
      </c>
      <c r="G3261" s="3">
        <v>12</v>
      </c>
      <c r="H3261" s="4">
        <v>6.5679070000000006E-2</v>
      </c>
      <c r="I3261" s="4">
        <v>-0.23042441999999999</v>
      </c>
      <c r="J3261" s="4">
        <v>-0.20607325000000001</v>
      </c>
      <c r="K3261" s="4">
        <f t="shared" si="352"/>
        <v>6.5679070000000006E-2</v>
      </c>
      <c r="L3261" s="4">
        <f t="shared" si="353"/>
        <v>6.5679070000000006E-2</v>
      </c>
      <c r="M3261" s="4">
        <f t="shared" si="354"/>
        <v>1.8099547511312217E-4</v>
      </c>
      <c r="N3261" s="4">
        <f t="shared" si="355"/>
        <v>1.188761447963801E-5</v>
      </c>
      <c r="O3261" s="4">
        <f t="shared" si="356"/>
        <v>1.188761447963801E-5</v>
      </c>
    </row>
    <row r="3262" spans="2:15" ht="15" customHeight="1">
      <c r="B3262" s="3" t="s">
        <v>132</v>
      </c>
      <c r="C3262" s="3" t="s">
        <v>39</v>
      </c>
      <c r="D3262" s="3" t="str">
        <f t="shared" si="350"/>
        <v>Check</v>
      </c>
      <c r="E3262" s="3" t="s">
        <v>211</v>
      </c>
      <c r="F3262" s="3" t="str">
        <f t="shared" si="351"/>
        <v/>
      </c>
      <c r="G3262" s="3">
        <v>12</v>
      </c>
      <c r="H3262" s="4">
        <v>-0.39093348999999999</v>
      </c>
      <c r="I3262" s="4">
        <v>-0.77481770999999999</v>
      </c>
      <c r="J3262" s="4">
        <v>-0.88193816000000003</v>
      </c>
      <c r="K3262" s="4">
        <f t="shared" si="352"/>
        <v>-0.39093348999999999</v>
      </c>
      <c r="L3262" s="4">
        <f t="shared" si="353"/>
        <v>-0.39093348999999999</v>
      </c>
      <c r="M3262" s="4">
        <f t="shared" si="354"/>
        <v>1.8099547511312217E-4</v>
      </c>
      <c r="N3262" s="4">
        <f t="shared" si="355"/>
        <v>-7.0757192760181E-5</v>
      </c>
      <c r="O3262" s="4">
        <f t="shared" si="356"/>
        <v>-7.0757192760181E-5</v>
      </c>
    </row>
    <row r="3263" spans="2:15" ht="15" customHeight="1">
      <c r="B3263" s="3" t="s">
        <v>132</v>
      </c>
      <c r="C3263" s="3" t="s">
        <v>14</v>
      </c>
      <c r="D3263" s="3" t="str">
        <f t="shared" si="350"/>
        <v>Check</v>
      </c>
      <c r="E3263" s="3" t="s">
        <v>211</v>
      </c>
      <c r="F3263" s="3" t="str">
        <f t="shared" si="351"/>
        <v/>
      </c>
      <c r="G3263" s="3">
        <v>12</v>
      </c>
      <c r="H3263" s="4">
        <v>-0.19591172000000001</v>
      </c>
      <c r="I3263" s="4">
        <v>-0.67977818999999995</v>
      </c>
      <c r="J3263" s="4">
        <v>-0.75652644000000002</v>
      </c>
      <c r="K3263" s="4">
        <f t="shared" si="352"/>
        <v>-0.19591172000000001</v>
      </c>
      <c r="L3263" s="4">
        <f t="shared" si="353"/>
        <v>-0.19591172000000001</v>
      </c>
      <c r="M3263" s="4">
        <f t="shared" si="354"/>
        <v>1.8099547511312217E-4</v>
      </c>
      <c r="N3263" s="4">
        <f t="shared" si="355"/>
        <v>-3.5459134841628959E-5</v>
      </c>
      <c r="O3263" s="4">
        <f t="shared" si="356"/>
        <v>-3.5459134841628959E-5</v>
      </c>
    </row>
    <row r="3264" spans="2:15" ht="15" customHeight="1">
      <c r="B3264" s="3" t="s">
        <v>132</v>
      </c>
      <c r="C3264" s="3" t="s">
        <v>15</v>
      </c>
      <c r="D3264" s="3" t="str">
        <f t="shared" si="350"/>
        <v>Check</v>
      </c>
      <c r="E3264" s="3" t="s">
        <v>211</v>
      </c>
      <c r="F3264" s="3" t="str">
        <f t="shared" si="351"/>
        <v/>
      </c>
      <c r="G3264" s="3">
        <v>12</v>
      </c>
      <c r="H3264" s="4">
        <v>-0.23066846999999999</v>
      </c>
      <c r="I3264" s="4">
        <v>-0.74024553000000004</v>
      </c>
      <c r="J3264" s="4">
        <v>-0.83108311999999995</v>
      </c>
      <c r="K3264" s="4">
        <f t="shared" si="352"/>
        <v>-0.23066846999999999</v>
      </c>
      <c r="L3264" s="4">
        <f t="shared" si="353"/>
        <v>-0.23066846999999999</v>
      </c>
      <c r="M3264" s="4">
        <f t="shared" si="354"/>
        <v>1.8099547511312217E-4</v>
      </c>
      <c r="N3264" s="4">
        <f t="shared" si="355"/>
        <v>-4.1749949321266965E-5</v>
      </c>
      <c r="O3264" s="4">
        <f t="shared" si="356"/>
        <v>-4.1749949321266965E-5</v>
      </c>
    </row>
    <row r="3265" spans="2:15" ht="15" customHeight="1">
      <c r="B3265" s="3" t="s">
        <v>132</v>
      </c>
      <c r="C3265" s="3" t="s">
        <v>16</v>
      </c>
      <c r="D3265" s="3" t="str">
        <f t="shared" si="350"/>
        <v>Check</v>
      </c>
      <c r="E3265" s="3" t="s">
        <v>211</v>
      </c>
      <c r="F3265" s="3" t="str">
        <f t="shared" si="351"/>
        <v/>
      </c>
      <c r="G3265" s="3">
        <v>12</v>
      </c>
      <c r="H3265" s="4">
        <v>-0.23851406</v>
      </c>
      <c r="I3265" s="4">
        <v>-0.74713085999999995</v>
      </c>
      <c r="J3265" s="4">
        <v>-0.83865500999999998</v>
      </c>
      <c r="K3265" s="4">
        <f t="shared" si="352"/>
        <v>-0.23851406</v>
      </c>
      <c r="L3265" s="4">
        <f t="shared" si="353"/>
        <v>-0.23851406</v>
      </c>
      <c r="M3265" s="4">
        <f t="shared" si="354"/>
        <v>1.8099547511312217E-4</v>
      </c>
      <c r="N3265" s="4">
        <f t="shared" si="355"/>
        <v>-4.316996561085973E-5</v>
      </c>
      <c r="O3265" s="4">
        <f t="shared" si="356"/>
        <v>-4.316996561085973E-5</v>
      </c>
    </row>
    <row r="3266" spans="2:15" ht="15" customHeight="1">
      <c r="B3266" s="3" t="s">
        <v>132</v>
      </c>
      <c r="C3266" s="3" t="s">
        <v>17</v>
      </c>
      <c r="D3266" s="3" t="str">
        <f t="shared" si="350"/>
        <v>Check</v>
      </c>
      <c r="E3266" s="3" t="s">
        <v>211</v>
      </c>
      <c r="F3266" s="3" t="str">
        <f t="shared" si="351"/>
        <v/>
      </c>
      <c r="G3266" s="3">
        <v>12</v>
      </c>
      <c r="H3266" s="4">
        <v>-0.70971306999999995</v>
      </c>
      <c r="I3266" s="4">
        <v>-1.42604022</v>
      </c>
      <c r="J3266" s="4">
        <v>-1.69204081</v>
      </c>
      <c r="K3266" s="4">
        <f t="shared" si="352"/>
        <v>-0.70971306999999995</v>
      </c>
      <c r="L3266" s="4">
        <f t="shared" si="353"/>
        <v>-0.70971306999999995</v>
      </c>
      <c r="M3266" s="4">
        <f t="shared" si="354"/>
        <v>1.8099547511312217E-4</v>
      </c>
      <c r="N3266" s="4">
        <f t="shared" si="355"/>
        <v>-1.2845485429864253E-4</v>
      </c>
      <c r="O3266" s="4">
        <f t="shared" si="356"/>
        <v>-1.2845485429864253E-4</v>
      </c>
    </row>
    <row r="3267" spans="2:15" ht="15" customHeight="1">
      <c r="B3267" s="3" t="s">
        <v>132</v>
      </c>
      <c r="C3267" s="3" t="s">
        <v>18</v>
      </c>
      <c r="D3267" s="3" t="str">
        <f t="shared" si="350"/>
        <v>Check</v>
      </c>
      <c r="E3267" s="3" t="s">
        <v>211</v>
      </c>
      <c r="F3267" s="3" t="str">
        <f t="shared" si="351"/>
        <v/>
      </c>
      <c r="G3267" s="3">
        <v>12</v>
      </c>
      <c r="H3267" s="4">
        <v>-0.48600181999999997</v>
      </c>
      <c r="I3267" s="4">
        <v>-1.53775693</v>
      </c>
      <c r="J3267" s="4">
        <v>-1.8099284899999999</v>
      </c>
      <c r="K3267" s="4">
        <f t="shared" si="352"/>
        <v>-0.48600181999999997</v>
      </c>
      <c r="L3267" s="4">
        <f t="shared" si="353"/>
        <v>-0.48600181999999997</v>
      </c>
      <c r="M3267" s="4">
        <f t="shared" si="354"/>
        <v>1.8099547511312217E-4</v>
      </c>
      <c r="N3267" s="4">
        <f t="shared" si="355"/>
        <v>-8.7964130316742071E-5</v>
      </c>
      <c r="O3267" s="4">
        <f t="shared" si="356"/>
        <v>-8.7964130316742071E-5</v>
      </c>
    </row>
    <row r="3268" spans="2:15" ht="15" customHeight="1">
      <c r="B3268" s="3" t="s">
        <v>132</v>
      </c>
      <c r="C3268" s="3" t="s">
        <v>19</v>
      </c>
      <c r="D3268" s="3" t="str">
        <f t="shared" si="350"/>
        <v>Check</v>
      </c>
      <c r="E3268" s="3" t="s">
        <v>211</v>
      </c>
      <c r="F3268" s="3" t="str">
        <f t="shared" si="351"/>
        <v/>
      </c>
      <c r="G3268" s="3">
        <v>12</v>
      </c>
      <c r="H3268" s="4">
        <v>-0.47385790999999999</v>
      </c>
      <c r="I3268" s="4">
        <v>-1.55022328</v>
      </c>
      <c r="J3268" s="4">
        <v>-1.82430019</v>
      </c>
      <c r="K3268" s="4">
        <f t="shared" si="352"/>
        <v>-0.47385790999999999</v>
      </c>
      <c r="L3268" s="4">
        <f t="shared" si="353"/>
        <v>-0.47385790999999999</v>
      </c>
      <c r="M3268" s="4">
        <f t="shared" si="354"/>
        <v>1.8099547511312217E-4</v>
      </c>
      <c r="N3268" s="4">
        <f t="shared" si="355"/>
        <v>-8.5766137556561077E-5</v>
      </c>
      <c r="O3268" s="4">
        <f t="shared" si="356"/>
        <v>-8.5766137556561077E-5</v>
      </c>
    </row>
    <row r="3269" spans="2:15" ht="15" customHeight="1">
      <c r="B3269" s="3" t="s">
        <v>132</v>
      </c>
      <c r="C3269" s="3" t="s">
        <v>20</v>
      </c>
      <c r="D3269" s="3" t="str">
        <f t="shared" ref="D3269:D3332" si="357">IF(K3269=H3269,"Check",IF(K3269=I3269,"Raise 3x", IF(K3269=J3269,"Raise 4x", "ERROR")))</f>
        <v>Check</v>
      </c>
      <c r="E3269" s="3" t="s">
        <v>211</v>
      </c>
      <c r="F3269" s="3" t="str">
        <f t="shared" ref="F3269:F3332" si="358">IF(D3269=E3269,"","Error")</f>
        <v/>
      </c>
      <c r="G3269" s="3">
        <v>12</v>
      </c>
      <c r="H3269" s="4">
        <v>-0.47425300999999997</v>
      </c>
      <c r="I3269" s="4">
        <v>-1.56995752</v>
      </c>
      <c r="J3269" s="4">
        <v>-1.8466503999999999</v>
      </c>
      <c r="K3269" s="4">
        <f t="shared" ref="K3269:K3332" si="359">MAX(H3269:J3269)</f>
        <v>-0.47425300999999997</v>
      </c>
      <c r="L3269" s="4">
        <f t="shared" ref="L3269:L3332" si="360">IF(E3269="Check",H3269,J3269)</f>
        <v>-0.47425300999999997</v>
      </c>
      <c r="M3269" s="4">
        <f t="shared" ref="M3269:M3332" si="361">G3269/(COMBIN(52,2)*50)</f>
        <v>1.8099547511312217E-4</v>
      </c>
      <c r="N3269" s="4">
        <f t="shared" ref="N3269:N3332" si="362">M3269*K3269</f>
        <v>-8.5837648868778273E-5</v>
      </c>
      <c r="O3269" s="4">
        <f t="shared" ref="O3269:O3332" si="363">M3269*L3269</f>
        <v>-8.5837648868778273E-5</v>
      </c>
    </row>
    <row r="3270" spans="2:15" ht="15" customHeight="1">
      <c r="B3270" s="3" t="s">
        <v>132</v>
      </c>
      <c r="C3270" s="3" t="s">
        <v>21</v>
      </c>
      <c r="D3270" s="3" t="str">
        <f t="shared" si="357"/>
        <v>Check</v>
      </c>
      <c r="E3270" s="3" t="s">
        <v>211</v>
      </c>
      <c r="F3270" s="3" t="str">
        <f t="shared" si="358"/>
        <v/>
      </c>
      <c r="G3270" s="3">
        <v>12</v>
      </c>
      <c r="H3270" s="4">
        <v>-0.46457270000000001</v>
      </c>
      <c r="I3270" s="4">
        <v>-1.5624510199999999</v>
      </c>
      <c r="J3270" s="4">
        <v>-1.8361448499999999</v>
      </c>
      <c r="K3270" s="4">
        <f t="shared" si="359"/>
        <v>-0.46457270000000001</v>
      </c>
      <c r="L3270" s="4">
        <f t="shared" si="360"/>
        <v>-0.46457270000000001</v>
      </c>
      <c r="M3270" s="4">
        <f t="shared" si="361"/>
        <v>1.8099547511312217E-4</v>
      </c>
      <c r="N3270" s="4">
        <f t="shared" si="362"/>
        <v>-8.4085556561085974E-5</v>
      </c>
      <c r="O3270" s="4">
        <f t="shared" si="363"/>
        <v>-8.4085556561085974E-5</v>
      </c>
    </row>
    <row r="3271" spans="2:15" ht="15" customHeight="1">
      <c r="B3271" s="3" t="s">
        <v>132</v>
      </c>
      <c r="C3271" s="3" t="s">
        <v>22</v>
      </c>
      <c r="D3271" s="3" t="str">
        <f t="shared" si="357"/>
        <v>Check</v>
      </c>
      <c r="E3271" s="3" t="s">
        <v>211</v>
      </c>
      <c r="F3271" s="3" t="str">
        <f t="shared" si="358"/>
        <v/>
      </c>
      <c r="G3271" s="3">
        <v>12</v>
      </c>
      <c r="H3271" s="4">
        <v>-0.46360076</v>
      </c>
      <c r="I3271" s="4">
        <v>-1.56911153</v>
      </c>
      <c r="J3271" s="4">
        <v>-1.8429476</v>
      </c>
      <c r="K3271" s="4">
        <f t="shared" si="359"/>
        <v>-0.46360076</v>
      </c>
      <c r="L3271" s="4">
        <f t="shared" si="360"/>
        <v>-0.46360076</v>
      </c>
      <c r="M3271" s="4">
        <f t="shared" si="361"/>
        <v>1.8099547511312217E-4</v>
      </c>
      <c r="N3271" s="4">
        <f t="shared" si="362"/>
        <v>-8.3909639819004526E-5</v>
      </c>
      <c r="O3271" s="4">
        <f t="shared" si="363"/>
        <v>-8.3909639819004526E-5</v>
      </c>
    </row>
    <row r="3272" spans="2:15" ht="15" customHeight="1">
      <c r="B3272" s="3" t="s">
        <v>132</v>
      </c>
      <c r="C3272" s="3" t="s">
        <v>23</v>
      </c>
      <c r="D3272" s="3" t="str">
        <f t="shared" si="357"/>
        <v>Check</v>
      </c>
      <c r="E3272" s="3" t="s">
        <v>211</v>
      </c>
      <c r="F3272" s="3" t="str">
        <f t="shared" si="358"/>
        <v/>
      </c>
      <c r="G3272" s="3">
        <v>12</v>
      </c>
      <c r="H3272" s="4">
        <v>-0.44895235999999999</v>
      </c>
      <c r="I3272" s="4">
        <v>-1.5412394300000001</v>
      </c>
      <c r="J3272" s="4">
        <v>-1.8091573400000001</v>
      </c>
      <c r="K3272" s="4">
        <f t="shared" si="359"/>
        <v>-0.44895235999999999</v>
      </c>
      <c r="L3272" s="4">
        <f t="shared" si="360"/>
        <v>-0.44895235999999999</v>
      </c>
      <c r="M3272" s="4">
        <f t="shared" si="361"/>
        <v>1.8099547511312217E-4</v>
      </c>
      <c r="N3272" s="4">
        <f t="shared" si="362"/>
        <v>-8.125834570135746E-5</v>
      </c>
      <c r="O3272" s="4">
        <f t="shared" si="363"/>
        <v>-8.125834570135746E-5</v>
      </c>
    </row>
    <row r="3273" spans="2:15" ht="15" customHeight="1">
      <c r="B3273" s="3" t="s">
        <v>132</v>
      </c>
      <c r="C3273" s="3" t="s">
        <v>24</v>
      </c>
      <c r="D3273" s="3" t="str">
        <f t="shared" si="357"/>
        <v>Check</v>
      </c>
      <c r="E3273" s="3" t="s">
        <v>211</v>
      </c>
      <c r="F3273" s="3" t="str">
        <f t="shared" si="358"/>
        <v/>
      </c>
      <c r="G3273" s="3">
        <v>12</v>
      </c>
      <c r="H3273" s="4">
        <v>-0.46786079000000003</v>
      </c>
      <c r="I3273" s="4">
        <v>-1.57562417</v>
      </c>
      <c r="J3273" s="4">
        <v>-1.8516808499999999</v>
      </c>
      <c r="K3273" s="4">
        <f t="shared" si="359"/>
        <v>-0.46786079000000003</v>
      </c>
      <c r="L3273" s="4">
        <f t="shared" si="360"/>
        <v>-0.46786079000000003</v>
      </c>
      <c r="M3273" s="4">
        <f t="shared" si="361"/>
        <v>1.8099547511312217E-4</v>
      </c>
      <c r="N3273" s="4">
        <f t="shared" si="362"/>
        <v>-8.4680685972850675E-5</v>
      </c>
      <c r="O3273" s="4">
        <f t="shared" si="363"/>
        <v>-8.4680685972850675E-5</v>
      </c>
    </row>
    <row r="3274" spans="2:15" ht="15" customHeight="1">
      <c r="B3274" s="3" t="s">
        <v>133</v>
      </c>
      <c r="C3274" s="3" t="s">
        <v>51</v>
      </c>
      <c r="D3274" s="3" t="str">
        <f t="shared" si="357"/>
        <v>Check</v>
      </c>
      <c r="E3274" s="3" t="s">
        <v>211</v>
      </c>
      <c r="F3274" s="3" t="str">
        <f t="shared" si="358"/>
        <v/>
      </c>
      <c r="G3274" s="3">
        <v>4</v>
      </c>
      <c r="H3274" s="4">
        <v>1.757181E-2</v>
      </c>
      <c r="I3274" s="4">
        <v>-0.25465546999999999</v>
      </c>
      <c r="J3274" s="4">
        <v>-0.21877748999999999</v>
      </c>
      <c r="K3274" s="4">
        <f t="shared" si="359"/>
        <v>1.757181E-2</v>
      </c>
      <c r="L3274" s="4">
        <f t="shared" si="360"/>
        <v>1.757181E-2</v>
      </c>
      <c r="M3274" s="4">
        <f t="shared" si="361"/>
        <v>6.0331825037707392E-5</v>
      </c>
      <c r="N3274" s="4">
        <f t="shared" si="362"/>
        <v>1.0601393665158372E-6</v>
      </c>
      <c r="O3274" s="4">
        <f t="shared" si="363"/>
        <v>1.0601393665158372E-6</v>
      </c>
    </row>
    <row r="3275" spans="2:15" ht="15" customHeight="1">
      <c r="B3275" s="3" t="s">
        <v>133</v>
      </c>
      <c r="C3275" s="3" t="s">
        <v>2</v>
      </c>
      <c r="D3275" s="3" t="str">
        <f t="shared" si="357"/>
        <v>Check</v>
      </c>
      <c r="E3275" s="3" t="s">
        <v>211</v>
      </c>
      <c r="F3275" s="3" t="str">
        <f t="shared" si="358"/>
        <v/>
      </c>
      <c r="G3275" s="3">
        <v>4</v>
      </c>
      <c r="H3275" s="4">
        <v>-0.22716090999999999</v>
      </c>
      <c r="I3275" s="4">
        <v>-0.69219902</v>
      </c>
      <c r="J3275" s="4">
        <v>-0.75435664999999996</v>
      </c>
      <c r="K3275" s="4">
        <f t="shared" si="359"/>
        <v>-0.22716090999999999</v>
      </c>
      <c r="L3275" s="4">
        <f t="shared" si="360"/>
        <v>-0.22716090999999999</v>
      </c>
      <c r="M3275" s="4">
        <f t="shared" si="361"/>
        <v>6.0331825037707392E-5</v>
      </c>
      <c r="N3275" s="4">
        <f t="shared" si="362"/>
        <v>-1.3705032277526396E-5</v>
      </c>
      <c r="O3275" s="4">
        <f t="shared" si="363"/>
        <v>-1.3705032277526396E-5</v>
      </c>
    </row>
    <row r="3276" spans="2:15" ht="15" customHeight="1">
      <c r="B3276" s="3" t="s">
        <v>133</v>
      </c>
      <c r="C3276" s="3" t="s">
        <v>3</v>
      </c>
      <c r="D3276" s="3" t="str">
        <f t="shared" si="357"/>
        <v>Check</v>
      </c>
      <c r="E3276" s="3" t="s">
        <v>211</v>
      </c>
      <c r="F3276" s="3" t="str">
        <f t="shared" si="358"/>
        <v/>
      </c>
      <c r="G3276" s="3">
        <v>4</v>
      </c>
      <c r="H3276" s="4">
        <v>-0.26747476999999997</v>
      </c>
      <c r="I3276" s="4">
        <v>-0.75991607999999999</v>
      </c>
      <c r="J3276" s="4">
        <v>-0.83758832000000005</v>
      </c>
      <c r="K3276" s="4">
        <f t="shared" si="359"/>
        <v>-0.26747476999999997</v>
      </c>
      <c r="L3276" s="4">
        <f t="shared" si="360"/>
        <v>-0.26747476999999997</v>
      </c>
      <c r="M3276" s="4">
        <f t="shared" si="361"/>
        <v>6.0331825037707392E-5</v>
      </c>
      <c r="N3276" s="4">
        <f t="shared" si="362"/>
        <v>-1.6137241025641023E-5</v>
      </c>
      <c r="O3276" s="4">
        <f t="shared" si="363"/>
        <v>-1.6137241025641023E-5</v>
      </c>
    </row>
    <row r="3277" spans="2:15" ht="15" customHeight="1">
      <c r="B3277" s="3" t="s">
        <v>133</v>
      </c>
      <c r="C3277" s="3" t="s">
        <v>4</v>
      </c>
      <c r="D3277" s="3" t="str">
        <f t="shared" si="357"/>
        <v>Check</v>
      </c>
      <c r="E3277" s="3" t="s">
        <v>211</v>
      </c>
      <c r="F3277" s="3" t="str">
        <f t="shared" si="358"/>
        <v/>
      </c>
      <c r="G3277" s="3">
        <v>4</v>
      </c>
      <c r="H3277" s="4">
        <v>-0.27776187000000002</v>
      </c>
      <c r="I3277" s="4">
        <v>-0.77141280000000001</v>
      </c>
      <c r="J3277" s="4">
        <v>-0.85088028000000004</v>
      </c>
      <c r="K3277" s="4">
        <f t="shared" si="359"/>
        <v>-0.27776187000000002</v>
      </c>
      <c r="L3277" s="4">
        <f t="shared" si="360"/>
        <v>-0.27776187000000002</v>
      </c>
      <c r="M3277" s="4">
        <f t="shared" si="361"/>
        <v>6.0331825037707392E-5</v>
      </c>
      <c r="N3277" s="4">
        <f t="shared" si="362"/>
        <v>-1.6757880542986428E-5</v>
      </c>
      <c r="O3277" s="4">
        <f t="shared" si="363"/>
        <v>-1.6757880542986428E-5</v>
      </c>
    </row>
    <row r="3278" spans="2:15" ht="15" customHeight="1">
      <c r="B3278" s="3" t="s">
        <v>133</v>
      </c>
      <c r="C3278" s="3" t="s">
        <v>5</v>
      </c>
      <c r="D3278" s="3" t="str">
        <f t="shared" si="357"/>
        <v>Check</v>
      </c>
      <c r="E3278" s="3" t="s">
        <v>211</v>
      </c>
      <c r="F3278" s="3" t="str">
        <f t="shared" si="358"/>
        <v/>
      </c>
      <c r="G3278" s="3">
        <v>4</v>
      </c>
      <c r="H3278" s="4">
        <v>-0.29442075000000001</v>
      </c>
      <c r="I3278" s="4">
        <v>-0.78878512999999995</v>
      </c>
      <c r="J3278" s="4">
        <v>-0.87148102999999999</v>
      </c>
      <c r="K3278" s="4">
        <f t="shared" si="359"/>
        <v>-0.29442075000000001</v>
      </c>
      <c r="L3278" s="4">
        <f t="shared" si="360"/>
        <v>-0.29442075000000001</v>
      </c>
      <c r="M3278" s="4">
        <f t="shared" si="361"/>
        <v>6.0331825037707392E-5</v>
      </c>
      <c r="N3278" s="4">
        <f t="shared" si="362"/>
        <v>-1.7762941176470588E-5</v>
      </c>
      <c r="O3278" s="4">
        <f t="shared" si="363"/>
        <v>-1.7762941176470588E-5</v>
      </c>
    </row>
    <row r="3279" spans="2:15" ht="15" customHeight="1">
      <c r="B3279" s="3" t="s">
        <v>133</v>
      </c>
      <c r="C3279" s="3" t="s">
        <v>7</v>
      </c>
      <c r="D3279" s="3" t="str">
        <f t="shared" si="357"/>
        <v>Check</v>
      </c>
      <c r="E3279" s="3" t="s">
        <v>211</v>
      </c>
      <c r="F3279" s="3" t="str">
        <f t="shared" si="358"/>
        <v/>
      </c>
      <c r="G3279" s="3">
        <v>4</v>
      </c>
      <c r="H3279" s="4">
        <v>-0.66678123</v>
      </c>
      <c r="I3279" s="4">
        <v>-1.8519076400000001</v>
      </c>
      <c r="J3279" s="4">
        <v>-2.1779967</v>
      </c>
      <c r="K3279" s="4">
        <f t="shared" si="359"/>
        <v>-0.66678123</v>
      </c>
      <c r="L3279" s="4">
        <f t="shared" si="360"/>
        <v>-0.66678123</v>
      </c>
      <c r="M3279" s="4">
        <f t="shared" si="361"/>
        <v>6.0331825037707392E-5</v>
      </c>
      <c r="N3279" s="4">
        <f t="shared" si="362"/>
        <v>-4.0228128506787333E-5</v>
      </c>
      <c r="O3279" s="4">
        <f t="shared" si="363"/>
        <v>-4.0228128506787333E-5</v>
      </c>
    </row>
    <row r="3280" spans="2:15" ht="15" customHeight="1">
      <c r="B3280" s="3" t="s">
        <v>133</v>
      </c>
      <c r="C3280" s="3" t="s">
        <v>8</v>
      </c>
      <c r="D3280" s="3" t="str">
        <f t="shared" si="357"/>
        <v>Check</v>
      </c>
      <c r="E3280" s="3" t="s">
        <v>211</v>
      </c>
      <c r="F3280" s="3" t="str">
        <f t="shared" si="358"/>
        <v/>
      </c>
      <c r="G3280" s="3">
        <v>4</v>
      </c>
      <c r="H3280" s="4">
        <v>-0.66514225000000005</v>
      </c>
      <c r="I3280" s="4">
        <v>-1.86998752</v>
      </c>
      <c r="J3280" s="4">
        <v>-2.1984417199999999</v>
      </c>
      <c r="K3280" s="4">
        <f t="shared" si="359"/>
        <v>-0.66514225000000005</v>
      </c>
      <c r="L3280" s="4">
        <f t="shared" si="360"/>
        <v>-0.66514225000000005</v>
      </c>
      <c r="M3280" s="4">
        <f t="shared" si="361"/>
        <v>6.0331825037707392E-5</v>
      </c>
      <c r="N3280" s="4">
        <f t="shared" si="362"/>
        <v>-4.0129245852187033E-5</v>
      </c>
      <c r="O3280" s="4">
        <f t="shared" si="363"/>
        <v>-4.0129245852187033E-5</v>
      </c>
    </row>
    <row r="3281" spans="2:15" ht="15" customHeight="1">
      <c r="B3281" s="3" t="s">
        <v>133</v>
      </c>
      <c r="C3281" s="3" t="s">
        <v>9</v>
      </c>
      <c r="D3281" s="3" t="str">
        <f t="shared" si="357"/>
        <v>Check</v>
      </c>
      <c r="E3281" s="3" t="s">
        <v>211</v>
      </c>
      <c r="F3281" s="3" t="str">
        <f t="shared" si="358"/>
        <v/>
      </c>
      <c r="G3281" s="3">
        <v>4</v>
      </c>
      <c r="H3281" s="4">
        <v>-0.65058638000000002</v>
      </c>
      <c r="I3281" s="4">
        <v>-1.8554077099999999</v>
      </c>
      <c r="J3281" s="4">
        <v>-2.1794610400000001</v>
      </c>
      <c r="K3281" s="4">
        <f t="shared" si="359"/>
        <v>-0.65058638000000002</v>
      </c>
      <c r="L3281" s="4">
        <f t="shared" si="360"/>
        <v>-0.65058638000000002</v>
      </c>
      <c r="M3281" s="4">
        <f t="shared" si="361"/>
        <v>6.0331825037707392E-5</v>
      </c>
      <c r="N3281" s="4">
        <f t="shared" si="362"/>
        <v>-3.9251063650075418E-5</v>
      </c>
      <c r="O3281" s="4">
        <f t="shared" si="363"/>
        <v>-3.9251063650075418E-5</v>
      </c>
    </row>
    <row r="3282" spans="2:15" ht="15" customHeight="1">
      <c r="B3282" s="3" t="s">
        <v>133</v>
      </c>
      <c r="C3282" s="3" t="s">
        <v>10</v>
      </c>
      <c r="D3282" s="3" t="str">
        <f t="shared" si="357"/>
        <v>Check</v>
      </c>
      <c r="E3282" s="3" t="s">
        <v>211</v>
      </c>
      <c r="F3282" s="3" t="str">
        <f t="shared" si="358"/>
        <v/>
      </c>
      <c r="G3282" s="3">
        <v>4</v>
      </c>
      <c r="H3282" s="4">
        <v>-0.63738271000000002</v>
      </c>
      <c r="I3282" s="4">
        <v>-1.8402239899999999</v>
      </c>
      <c r="J3282" s="4">
        <v>-2.1598981300000002</v>
      </c>
      <c r="K3282" s="4">
        <f t="shared" si="359"/>
        <v>-0.63738271000000002</v>
      </c>
      <c r="L3282" s="4">
        <f t="shared" si="360"/>
        <v>-0.63738271000000002</v>
      </c>
      <c r="M3282" s="4">
        <f t="shared" si="361"/>
        <v>6.0331825037707392E-5</v>
      </c>
      <c r="N3282" s="4">
        <f t="shared" si="362"/>
        <v>-3.8454462141779789E-5</v>
      </c>
      <c r="O3282" s="4">
        <f t="shared" si="363"/>
        <v>-3.8454462141779789E-5</v>
      </c>
    </row>
    <row r="3283" spans="2:15" ht="15" customHeight="1">
      <c r="B3283" s="3" t="s">
        <v>133</v>
      </c>
      <c r="C3283" s="3" t="s">
        <v>11</v>
      </c>
      <c r="D3283" s="3" t="str">
        <f t="shared" si="357"/>
        <v>Check</v>
      </c>
      <c r="E3283" s="3" t="s">
        <v>211</v>
      </c>
      <c r="F3283" s="3" t="str">
        <f t="shared" si="358"/>
        <v/>
      </c>
      <c r="G3283" s="3">
        <v>4</v>
      </c>
      <c r="H3283" s="4">
        <v>-0.63513474999999997</v>
      </c>
      <c r="I3283" s="4">
        <v>-1.84361343</v>
      </c>
      <c r="J3283" s="4">
        <v>-2.1627269</v>
      </c>
      <c r="K3283" s="4">
        <f t="shared" si="359"/>
        <v>-0.63513474999999997</v>
      </c>
      <c r="L3283" s="4">
        <f t="shared" si="360"/>
        <v>-0.63513474999999997</v>
      </c>
      <c r="M3283" s="4">
        <f t="shared" si="361"/>
        <v>6.0331825037707392E-5</v>
      </c>
      <c r="N3283" s="4">
        <f t="shared" si="362"/>
        <v>-3.8318838612368026E-5</v>
      </c>
      <c r="O3283" s="4">
        <f t="shared" si="363"/>
        <v>-3.8318838612368026E-5</v>
      </c>
    </row>
    <row r="3284" spans="2:15" ht="15" customHeight="1">
      <c r="B3284" s="3" t="s">
        <v>133</v>
      </c>
      <c r="C3284" s="3" t="s">
        <v>12</v>
      </c>
      <c r="D3284" s="3" t="str">
        <f t="shared" si="357"/>
        <v>Check</v>
      </c>
      <c r="E3284" s="3" t="s">
        <v>211</v>
      </c>
      <c r="F3284" s="3" t="str">
        <f t="shared" si="358"/>
        <v/>
      </c>
      <c r="G3284" s="3">
        <v>4</v>
      </c>
      <c r="H3284" s="4">
        <v>-0.64143806999999997</v>
      </c>
      <c r="I3284" s="4">
        <v>-1.85138205</v>
      </c>
      <c r="J3284" s="4">
        <v>-2.17340453</v>
      </c>
      <c r="K3284" s="4">
        <f t="shared" si="359"/>
        <v>-0.64143806999999997</v>
      </c>
      <c r="L3284" s="4">
        <f t="shared" si="360"/>
        <v>-0.64143806999999997</v>
      </c>
      <c r="M3284" s="4">
        <f t="shared" si="361"/>
        <v>6.0331825037707392E-5</v>
      </c>
      <c r="N3284" s="4">
        <f t="shared" si="362"/>
        <v>-3.8699129411764708E-5</v>
      </c>
      <c r="O3284" s="4">
        <f t="shared" si="363"/>
        <v>-3.8699129411764708E-5</v>
      </c>
    </row>
    <row r="3285" spans="2:15" ht="15" customHeight="1">
      <c r="B3285" s="3" t="s">
        <v>133</v>
      </c>
      <c r="C3285" s="3" t="s">
        <v>13</v>
      </c>
      <c r="D3285" s="3" t="str">
        <f t="shared" si="357"/>
        <v>Check</v>
      </c>
      <c r="E3285" s="3" t="s">
        <v>211</v>
      </c>
      <c r="F3285" s="3" t="str">
        <f t="shared" si="358"/>
        <v/>
      </c>
      <c r="G3285" s="3">
        <v>12</v>
      </c>
      <c r="H3285" s="4">
        <v>5.968975E-2</v>
      </c>
      <c r="I3285" s="4">
        <v>-0.20391119999999999</v>
      </c>
      <c r="J3285" s="4">
        <v>-0.16360442</v>
      </c>
      <c r="K3285" s="4">
        <f t="shared" si="359"/>
        <v>5.968975E-2</v>
      </c>
      <c r="L3285" s="4">
        <f t="shared" si="360"/>
        <v>5.968975E-2</v>
      </c>
      <c r="M3285" s="4">
        <f t="shared" si="361"/>
        <v>1.8099547511312217E-4</v>
      </c>
      <c r="N3285" s="4">
        <f t="shared" si="362"/>
        <v>1.0803574660633484E-5</v>
      </c>
      <c r="O3285" s="4">
        <f t="shared" si="363"/>
        <v>1.0803574660633484E-5</v>
      </c>
    </row>
    <row r="3286" spans="2:15" ht="15" customHeight="1">
      <c r="B3286" s="3" t="s">
        <v>133</v>
      </c>
      <c r="C3286" s="3" t="s">
        <v>39</v>
      </c>
      <c r="D3286" s="3" t="str">
        <f t="shared" si="357"/>
        <v>Check</v>
      </c>
      <c r="E3286" s="3" t="s">
        <v>211</v>
      </c>
      <c r="F3286" s="3" t="str">
        <f t="shared" si="358"/>
        <v/>
      </c>
      <c r="G3286" s="3">
        <v>12</v>
      </c>
      <c r="H3286" s="4">
        <v>-0.31903949999999998</v>
      </c>
      <c r="I3286" s="4">
        <v>-0.61024100000000003</v>
      </c>
      <c r="J3286" s="4">
        <v>-0.66842243999999995</v>
      </c>
      <c r="K3286" s="4">
        <f t="shared" si="359"/>
        <v>-0.31903949999999998</v>
      </c>
      <c r="L3286" s="4">
        <f t="shared" si="360"/>
        <v>-0.31903949999999998</v>
      </c>
      <c r="M3286" s="4">
        <f t="shared" si="361"/>
        <v>1.8099547511312217E-4</v>
      </c>
      <c r="N3286" s="4">
        <f t="shared" si="362"/>
        <v>-5.7744705882352937E-5</v>
      </c>
      <c r="O3286" s="4">
        <f t="shared" si="363"/>
        <v>-5.7744705882352937E-5</v>
      </c>
    </row>
    <row r="3287" spans="2:15" ht="15" customHeight="1">
      <c r="B3287" s="3" t="s">
        <v>133</v>
      </c>
      <c r="C3287" s="3" t="s">
        <v>14</v>
      </c>
      <c r="D3287" s="3" t="str">
        <f t="shared" si="357"/>
        <v>Check</v>
      </c>
      <c r="E3287" s="3" t="s">
        <v>211</v>
      </c>
      <c r="F3287" s="3" t="str">
        <f t="shared" si="358"/>
        <v/>
      </c>
      <c r="G3287" s="3">
        <v>12</v>
      </c>
      <c r="H3287" s="4">
        <v>-0.17320701999999999</v>
      </c>
      <c r="I3287" s="4">
        <v>-0.62245114000000001</v>
      </c>
      <c r="J3287" s="4">
        <v>-0.67610946999999999</v>
      </c>
      <c r="K3287" s="4">
        <f t="shared" si="359"/>
        <v>-0.17320701999999999</v>
      </c>
      <c r="L3287" s="4">
        <f t="shared" si="360"/>
        <v>-0.17320701999999999</v>
      </c>
      <c r="M3287" s="4">
        <f t="shared" si="361"/>
        <v>1.8099547511312217E-4</v>
      </c>
      <c r="N3287" s="4">
        <f t="shared" si="362"/>
        <v>-3.1349686877828054E-5</v>
      </c>
      <c r="O3287" s="4">
        <f t="shared" si="363"/>
        <v>-3.1349686877828054E-5</v>
      </c>
    </row>
    <row r="3288" spans="2:15" ht="15" customHeight="1">
      <c r="B3288" s="3" t="s">
        <v>133</v>
      </c>
      <c r="C3288" s="3" t="s">
        <v>15</v>
      </c>
      <c r="D3288" s="3" t="str">
        <f t="shared" si="357"/>
        <v>Check</v>
      </c>
      <c r="E3288" s="3" t="s">
        <v>211</v>
      </c>
      <c r="F3288" s="3" t="str">
        <f t="shared" si="358"/>
        <v/>
      </c>
      <c r="G3288" s="3">
        <v>12</v>
      </c>
      <c r="H3288" s="4">
        <v>-0.21179192999999999</v>
      </c>
      <c r="I3288" s="4">
        <v>-0.68797315000000003</v>
      </c>
      <c r="J3288" s="4">
        <v>-0.75684689000000005</v>
      </c>
      <c r="K3288" s="4">
        <f t="shared" si="359"/>
        <v>-0.21179192999999999</v>
      </c>
      <c r="L3288" s="4">
        <f t="shared" si="360"/>
        <v>-0.21179192999999999</v>
      </c>
      <c r="M3288" s="4">
        <f t="shared" si="361"/>
        <v>1.8099547511312217E-4</v>
      </c>
      <c r="N3288" s="4">
        <f t="shared" si="362"/>
        <v>-3.8333380995475112E-5</v>
      </c>
      <c r="O3288" s="4">
        <f t="shared" si="363"/>
        <v>-3.8333380995475112E-5</v>
      </c>
    </row>
    <row r="3289" spans="2:15" ht="15" customHeight="1">
      <c r="B3289" s="3" t="s">
        <v>133</v>
      </c>
      <c r="C3289" s="3" t="s">
        <v>16</v>
      </c>
      <c r="D3289" s="3" t="str">
        <f t="shared" si="357"/>
        <v>Check</v>
      </c>
      <c r="E3289" s="3" t="s">
        <v>211</v>
      </c>
      <c r="F3289" s="3" t="str">
        <f t="shared" si="358"/>
        <v/>
      </c>
      <c r="G3289" s="3">
        <v>12</v>
      </c>
      <c r="H3289" s="4">
        <v>-0.22197829999999999</v>
      </c>
      <c r="I3289" s="4">
        <v>-0.69907573000000001</v>
      </c>
      <c r="J3289" s="4">
        <v>-0.76967629999999998</v>
      </c>
      <c r="K3289" s="4">
        <f t="shared" si="359"/>
        <v>-0.22197829999999999</v>
      </c>
      <c r="L3289" s="4">
        <f t="shared" si="360"/>
        <v>-0.22197829999999999</v>
      </c>
      <c r="M3289" s="4">
        <f t="shared" si="361"/>
        <v>1.8099547511312217E-4</v>
      </c>
      <c r="N3289" s="4">
        <f t="shared" si="362"/>
        <v>-4.0177067873303168E-5</v>
      </c>
      <c r="O3289" s="4">
        <f t="shared" si="363"/>
        <v>-4.0177067873303168E-5</v>
      </c>
    </row>
    <row r="3290" spans="2:15" ht="15" customHeight="1">
      <c r="B3290" s="3" t="s">
        <v>133</v>
      </c>
      <c r="C3290" s="3" t="s">
        <v>17</v>
      </c>
      <c r="D3290" s="3" t="str">
        <f t="shared" si="357"/>
        <v>Check</v>
      </c>
      <c r="E3290" s="3" t="s">
        <v>211</v>
      </c>
      <c r="F3290" s="3" t="str">
        <f t="shared" si="358"/>
        <v/>
      </c>
      <c r="G3290" s="3">
        <v>12</v>
      </c>
      <c r="H3290" s="4">
        <v>-0.23793923</v>
      </c>
      <c r="I3290" s="4">
        <v>-0.71585138000000004</v>
      </c>
      <c r="J3290" s="4">
        <v>-0.78956733000000001</v>
      </c>
      <c r="K3290" s="4">
        <f t="shared" si="359"/>
        <v>-0.23793923</v>
      </c>
      <c r="L3290" s="4">
        <f t="shared" si="360"/>
        <v>-0.23793923</v>
      </c>
      <c r="M3290" s="4">
        <f t="shared" si="361"/>
        <v>1.8099547511312217E-4</v>
      </c>
      <c r="N3290" s="4">
        <f t="shared" si="362"/>
        <v>-4.3065923981900454E-5</v>
      </c>
      <c r="O3290" s="4">
        <f t="shared" si="363"/>
        <v>-4.3065923981900454E-5</v>
      </c>
    </row>
    <row r="3291" spans="2:15" ht="15" customHeight="1">
      <c r="B3291" s="3" t="s">
        <v>133</v>
      </c>
      <c r="C3291" s="3" t="s">
        <v>18</v>
      </c>
      <c r="D3291" s="3" t="str">
        <f t="shared" si="357"/>
        <v>Check</v>
      </c>
      <c r="E3291" s="3" t="s">
        <v>211</v>
      </c>
      <c r="F3291" s="3" t="str">
        <f t="shared" si="358"/>
        <v/>
      </c>
      <c r="G3291" s="3">
        <v>12</v>
      </c>
      <c r="H3291" s="4">
        <v>-0.75603785999999995</v>
      </c>
      <c r="I3291" s="4">
        <v>-1.4806700100000001</v>
      </c>
      <c r="J3291" s="4">
        <v>-1.75251563</v>
      </c>
      <c r="K3291" s="4">
        <f t="shared" si="359"/>
        <v>-0.75603785999999995</v>
      </c>
      <c r="L3291" s="4">
        <f t="shared" si="360"/>
        <v>-0.75603785999999995</v>
      </c>
      <c r="M3291" s="4">
        <f t="shared" si="361"/>
        <v>1.8099547511312217E-4</v>
      </c>
      <c r="N3291" s="4">
        <f t="shared" si="362"/>
        <v>-1.3683943167420813E-4</v>
      </c>
      <c r="O3291" s="4">
        <f t="shared" si="363"/>
        <v>-1.3683943167420813E-4</v>
      </c>
    </row>
    <row r="3292" spans="2:15" ht="15" customHeight="1">
      <c r="B3292" s="3" t="s">
        <v>133</v>
      </c>
      <c r="C3292" s="3" t="s">
        <v>19</v>
      </c>
      <c r="D3292" s="3" t="str">
        <f t="shared" si="357"/>
        <v>Check</v>
      </c>
      <c r="E3292" s="3" t="s">
        <v>211</v>
      </c>
      <c r="F3292" s="3" t="str">
        <f t="shared" si="358"/>
        <v/>
      </c>
      <c r="G3292" s="3">
        <v>12</v>
      </c>
      <c r="H3292" s="4">
        <v>-0.55147524000000003</v>
      </c>
      <c r="I3292" s="4">
        <v>-1.6697487</v>
      </c>
      <c r="J3292" s="4">
        <v>-1.9645005200000001</v>
      </c>
      <c r="K3292" s="4">
        <f t="shared" si="359"/>
        <v>-0.55147524000000003</v>
      </c>
      <c r="L3292" s="4">
        <f t="shared" si="360"/>
        <v>-0.55147524000000003</v>
      </c>
      <c r="M3292" s="4">
        <f t="shared" si="361"/>
        <v>1.8099547511312217E-4</v>
      </c>
      <c r="N3292" s="4">
        <f t="shared" si="362"/>
        <v>-9.9814523076923088E-5</v>
      </c>
      <c r="O3292" s="4">
        <f t="shared" si="363"/>
        <v>-9.9814523076923088E-5</v>
      </c>
    </row>
    <row r="3293" spans="2:15" ht="15" customHeight="1">
      <c r="B3293" s="3" t="s">
        <v>133</v>
      </c>
      <c r="C3293" s="3" t="s">
        <v>20</v>
      </c>
      <c r="D3293" s="3" t="str">
        <f t="shared" si="357"/>
        <v>Check</v>
      </c>
      <c r="E3293" s="3" t="s">
        <v>211</v>
      </c>
      <c r="F3293" s="3" t="str">
        <f t="shared" si="358"/>
        <v/>
      </c>
      <c r="G3293" s="3">
        <v>12</v>
      </c>
      <c r="H3293" s="4">
        <v>-0.55031529999999995</v>
      </c>
      <c r="I3293" s="4">
        <v>-1.687519</v>
      </c>
      <c r="J3293" s="4">
        <v>-1.98442538</v>
      </c>
      <c r="K3293" s="4">
        <f t="shared" si="359"/>
        <v>-0.55031529999999995</v>
      </c>
      <c r="L3293" s="4">
        <f t="shared" si="360"/>
        <v>-0.55031529999999995</v>
      </c>
      <c r="M3293" s="4">
        <f t="shared" si="361"/>
        <v>1.8099547511312217E-4</v>
      </c>
      <c r="N3293" s="4">
        <f t="shared" si="362"/>
        <v>-9.9604579185520349E-5</v>
      </c>
      <c r="O3293" s="4">
        <f t="shared" si="363"/>
        <v>-9.9604579185520349E-5</v>
      </c>
    </row>
    <row r="3294" spans="2:15" ht="15" customHeight="1">
      <c r="B3294" s="3" t="s">
        <v>133</v>
      </c>
      <c r="C3294" s="3" t="s">
        <v>21</v>
      </c>
      <c r="D3294" s="3" t="str">
        <f t="shared" si="357"/>
        <v>Check</v>
      </c>
      <c r="E3294" s="3" t="s">
        <v>211</v>
      </c>
      <c r="F3294" s="3" t="str">
        <f t="shared" si="358"/>
        <v/>
      </c>
      <c r="G3294" s="3">
        <v>12</v>
      </c>
      <c r="H3294" s="4">
        <v>-0.53731656000000005</v>
      </c>
      <c r="I3294" s="4">
        <v>-1.6738609200000001</v>
      </c>
      <c r="J3294" s="4">
        <v>-1.9663861199999999</v>
      </c>
      <c r="K3294" s="4">
        <f t="shared" si="359"/>
        <v>-0.53731656000000005</v>
      </c>
      <c r="L3294" s="4">
        <f t="shared" si="360"/>
        <v>-0.53731656000000005</v>
      </c>
      <c r="M3294" s="4">
        <f t="shared" si="361"/>
        <v>1.8099547511312217E-4</v>
      </c>
      <c r="N3294" s="4">
        <f t="shared" si="362"/>
        <v>-9.7251866063348418E-5</v>
      </c>
      <c r="O3294" s="4">
        <f t="shared" si="363"/>
        <v>-9.7251866063348418E-5</v>
      </c>
    </row>
    <row r="3295" spans="2:15" ht="15" customHeight="1">
      <c r="B3295" s="3" t="s">
        <v>133</v>
      </c>
      <c r="C3295" s="3" t="s">
        <v>22</v>
      </c>
      <c r="D3295" s="3" t="str">
        <f t="shared" si="357"/>
        <v>Check</v>
      </c>
      <c r="E3295" s="3" t="s">
        <v>211</v>
      </c>
      <c r="F3295" s="3" t="str">
        <f t="shared" si="358"/>
        <v/>
      </c>
      <c r="G3295" s="3">
        <v>12</v>
      </c>
      <c r="H3295" s="4">
        <v>-0.52569127000000004</v>
      </c>
      <c r="I3295" s="4">
        <v>-1.65957512</v>
      </c>
      <c r="J3295" s="4">
        <v>-1.9477404199999999</v>
      </c>
      <c r="K3295" s="4">
        <f t="shared" si="359"/>
        <v>-0.52569127000000004</v>
      </c>
      <c r="L3295" s="4">
        <f t="shared" si="360"/>
        <v>-0.52569127000000004</v>
      </c>
      <c r="M3295" s="4">
        <f t="shared" si="361"/>
        <v>1.8099547511312217E-4</v>
      </c>
      <c r="N3295" s="4">
        <f t="shared" si="362"/>
        <v>-9.5147741176470596E-5</v>
      </c>
      <c r="O3295" s="4">
        <f t="shared" si="363"/>
        <v>-9.5147741176470596E-5</v>
      </c>
    </row>
    <row r="3296" spans="2:15" ht="15" customHeight="1">
      <c r="B3296" s="3" t="s">
        <v>133</v>
      </c>
      <c r="C3296" s="3" t="s">
        <v>23</v>
      </c>
      <c r="D3296" s="3" t="str">
        <f t="shared" si="357"/>
        <v>Check</v>
      </c>
      <c r="E3296" s="3" t="s">
        <v>211</v>
      </c>
      <c r="F3296" s="3" t="str">
        <f t="shared" si="358"/>
        <v/>
      </c>
      <c r="G3296" s="3">
        <v>12</v>
      </c>
      <c r="H3296" s="4">
        <v>-0.52337847000000004</v>
      </c>
      <c r="I3296" s="4">
        <v>-1.6621841799999999</v>
      </c>
      <c r="J3296" s="4">
        <v>-1.94967643</v>
      </c>
      <c r="K3296" s="4">
        <f t="shared" si="359"/>
        <v>-0.52337847000000004</v>
      </c>
      <c r="L3296" s="4">
        <f t="shared" si="360"/>
        <v>-0.52337847000000004</v>
      </c>
      <c r="M3296" s="4">
        <f t="shared" si="361"/>
        <v>1.8099547511312217E-4</v>
      </c>
      <c r="N3296" s="4">
        <f t="shared" si="362"/>
        <v>-9.4729134841628959E-5</v>
      </c>
      <c r="O3296" s="4">
        <f t="shared" si="363"/>
        <v>-9.4729134841628959E-5</v>
      </c>
    </row>
    <row r="3297" spans="2:15" ht="15" customHeight="1">
      <c r="B3297" s="3" t="s">
        <v>133</v>
      </c>
      <c r="C3297" s="3" t="s">
        <v>24</v>
      </c>
      <c r="D3297" s="3" t="str">
        <f t="shared" si="357"/>
        <v>Check</v>
      </c>
      <c r="E3297" s="3" t="s">
        <v>211</v>
      </c>
      <c r="F3297" s="3" t="str">
        <f t="shared" si="358"/>
        <v/>
      </c>
      <c r="G3297" s="3">
        <v>12</v>
      </c>
      <c r="H3297" s="4">
        <v>-0.52994127000000002</v>
      </c>
      <c r="I3297" s="4">
        <v>-1.6712099600000001</v>
      </c>
      <c r="J3297" s="4">
        <v>-1.9617914700000001</v>
      </c>
      <c r="K3297" s="4">
        <f t="shared" si="359"/>
        <v>-0.52994127000000002</v>
      </c>
      <c r="L3297" s="4">
        <f t="shared" si="360"/>
        <v>-0.52994127000000002</v>
      </c>
      <c r="M3297" s="4">
        <f t="shared" si="361"/>
        <v>1.8099547511312217E-4</v>
      </c>
      <c r="N3297" s="4">
        <f t="shared" si="362"/>
        <v>-9.5916971945701353E-5</v>
      </c>
      <c r="O3297" s="4">
        <f t="shared" si="363"/>
        <v>-9.5916971945701353E-5</v>
      </c>
    </row>
    <row r="3298" spans="2:15" ht="15" customHeight="1">
      <c r="B3298" s="3" t="s">
        <v>134</v>
      </c>
      <c r="C3298" s="3" t="s">
        <v>51</v>
      </c>
      <c r="D3298" s="3" t="str">
        <f t="shared" si="357"/>
        <v>Check</v>
      </c>
      <c r="E3298" s="3" t="s">
        <v>211</v>
      </c>
      <c r="F3298" s="3" t="str">
        <f t="shared" si="358"/>
        <v/>
      </c>
      <c r="G3298" s="3">
        <v>4</v>
      </c>
      <c r="H3298" s="4">
        <v>0.13634331999999999</v>
      </c>
      <c r="I3298" s="4">
        <v>-5.3141250000000001E-2</v>
      </c>
      <c r="J3298" s="4">
        <v>2.930398E-2</v>
      </c>
      <c r="K3298" s="4">
        <f t="shared" si="359"/>
        <v>0.13634331999999999</v>
      </c>
      <c r="L3298" s="4">
        <f t="shared" si="360"/>
        <v>0.13634331999999999</v>
      </c>
      <c r="M3298" s="4">
        <f t="shared" si="361"/>
        <v>6.0331825037707392E-5</v>
      </c>
      <c r="N3298" s="4">
        <f t="shared" si="362"/>
        <v>8.2258413273001501E-6</v>
      </c>
      <c r="O3298" s="4">
        <f t="shared" si="363"/>
        <v>8.2258413273001501E-6</v>
      </c>
    </row>
    <row r="3299" spans="2:15" ht="15" customHeight="1">
      <c r="B3299" s="3" t="s">
        <v>134</v>
      </c>
      <c r="C3299" s="3" t="s">
        <v>2</v>
      </c>
      <c r="D3299" s="3" t="str">
        <f t="shared" si="357"/>
        <v>Check</v>
      </c>
      <c r="E3299" s="3" t="s">
        <v>211</v>
      </c>
      <c r="F3299" s="3" t="str">
        <f t="shared" si="358"/>
        <v/>
      </c>
      <c r="G3299" s="3">
        <v>4</v>
      </c>
      <c r="H3299" s="4">
        <v>-9.8346069999999994E-2</v>
      </c>
      <c r="I3299" s="4">
        <v>-0.47521240999999997</v>
      </c>
      <c r="J3299" s="4">
        <v>-0.48764058999999998</v>
      </c>
      <c r="K3299" s="4">
        <f t="shared" si="359"/>
        <v>-9.8346069999999994E-2</v>
      </c>
      <c r="L3299" s="4">
        <f t="shared" si="360"/>
        <v>-9.8346069999999994E-2</v>
      </c>
      <c r="M3299" s="4">
        <f t="shared" si="361"/>
        <v>6.0331825037707392E-5</v>
      </c>
      <c r="N3299" s="4">
        <f t="shared" si="362"/>
        <v>-5.9333978883861231E-6</v>
      </c>
      <c r="O3299" s="4">
        <f t="shared" si="363"/>
        <v>-5.9333978883861231E-6</v>
      </c>
    </row>
    <row r="3300" spans="2:15" ht="15" customHeight="1">
      <c r="B3300" s="3" t="s">
        <v>134</v>
      </c>
      <c r="C3300" s="3" t="s">
        <v>3</v>
      </c>
      <c r="D3300" s="3" t="str">
        <f t="shared" si="357"/>
        <v>Check</v>
      </c>
      <c r="E3300" s="3" t="s">
        <v>211</v>
      </c>
      <c r="F3300" s="3" t="str">
        <f t="shared" si="358"/>
        <v/>
      </c>
      <c r="G3300" s="3">
        <v>4</v>
      </c>
      <c r="H3300" s="4">
        <v>-0.14206179999999999</v>
      </c>
      <c r="I3300" s="4">
        <v>-0.54976053999999996</v>
      </c>
      <c r="J3300" s="4">
        <v>-0.57882933999999997</v>
      </c>
      <c r="K3300" s="4">
        <f t="shared" si="359"/>
        <v>-0.14206179999999999</v>
      </c>
      <c r="L3300" s="4">
        <f t="shared" si="360"/>
        <v>-0.14206179999999999</v>
      </c>
      <c r="M3300" s="4">
        <f t="shared" si="361"/>
        <v>6.0331825037707392E-5</v>
      </c>
      <c r="N3300" s="4">
        <f t="shared" si="362"/>
        <v>-8.5708476621417785E-6</v>
      </c>
      <c r="O3300" s="4">
        <f t="shared" si="363"/>
        <v>-8.5708476621417785E-6</v>
      </c>
    </row>
    <row r="3301" spans="2:15" ht="15" customHeight="1">
      <c r="B3301" s="3" t="s">
        <v>134</v>
      </c>
      <c r="C3301" s="3" t="s">
        <v>4</v>
      </c>
      <c r="D3301" s="3" t="str">
        <f t="shared" si="357"/>
        <v>Check</v>
      </c>
      <c r="E3301" s="3" t="s">
        <v>211</v>
      </c>
      <c r="F3301" s="3" t="str">
        <f t="shared" si="358"/>
        <v/>
      </c>
      <c r="G3301" s="3">
        <v>4</v>
      </c>
      <c r="H3301" s="4">
        <v>-0.15452244000000001</v>
      </c>
      <c r="I3301" s="4">
        <v>-0.57033497</v>
      </c>
      <c r="J3301" s="4">
        <v>-0.60322808999999999</v>
      </c>
      <c r="K3301" s="4">
        <f t="shared" si="359"/>
        <v>-0.15452244000000001</v>
      </c>
      <c r="L3301" s="4">
        <f t="shared" si="360"/>
        <v>-0.15452244000000001</v>
      </c>
      <c r="M3301" s="4">
        <f t="shared" si="361"/>
        <v>6.0331825037707392E-5</v>
      </c>
      <c r="N3301" s="4">
        <f t="shared" si="362"/>
        <v>-9.322620814479639E-6</v>
      </c>
      <c r="O3301" s="4">
        <f t="shared" si="363"/>
        <v>-9.322620814479639E-6</v>
      </c>
    </row>
    <row r="3302" spans="2:15" ht="15" customHeight="1">
      <c r="B3302" s="3" t="s">
        <v>134</v>
      </c>
      <c r="C3302" s="3" t="s">
        <v>5</v>
      </c>
      <c r="D3302" s="3" t="str">
        <f t="shared" si="357"/>
        <v>Check</v>
      </c>
      <c r="E3302" s="3" t="s">
        <v>211</v>
      </c>
      <c r="F3302" s="3" t="str">
        <f t="shared" si="358"/>
        <v/>
      </c>
      <c r="G3302" s="3">
        <v>4</v>
      </c>
      <c r="H3302" s="4">
        <v>-0.17349638000000001</v>
      </c>
      <c r="I3302" s="4">
        <v>-0.59413097999999998</v>
      </c>
      <c r="J3302" s="4">
        <v>-0.63174567000000004</v>
      </c>
      <c r="K3302" s="4">
        <f t="shared" si="359"/>
        <v>-0.17349638000000001</v>
      </c>
      <c r="L3302" s="4">
        <f t="shared" si="360"/>
        <v>-0.17349638000000001</v>
      </c>
      <c r="M3302" s="4">
        <f t="shared" si="361"/>
        <v>6.0331825037707392E-5</v>
      </c>
      <c r="N3302" s="4">
        <f t="shared" si="362"/>
        <v>-1.0467353242835597E-5</v>
      </c>
      <c r="O3302" s="4">
        <f t="shared" si="363"/>
        <v>-1.0467353242835597E-5</v>
      </c>
    </row>
    <row r="3303" spans="2:15" ht="15" customHeight="1">
      <c r="B3303" s="3" t="s">
        <v>134</v>
      </c>
      <c r="C3303" s="3" t="s">
        <v>6</v>
      </c>
      <c r="D3303" s="3" t="str">
        <f t="shared" si="357"/>
        <v>Check</v>
      </c>
      <c r="E3303" s="3" t="s">
        <v>211</v>
      </c>
      <c r="F3303" s="3" t="str">
        <f t="shared" si="358"/>
        <v/>
      </c>
      <c r="G3303" s="3">
        <v>4</v>
      </c>
      <c r="H3303" s="4">
        <v>-0.20208680000000001</v>
      </c>
      <c r="I3303" s="4">
        <v>-0.63308098000000002</v>
      </c>
      <c r="J3303" s="4">
        <v>-0.67824176999999997</v>
      </c>
      <c r="K3303" s="4">
        <f t="shared" si="359"/>
        <v>-0.20208680000000001</v>
      </c>
      <c r="L3303" s="4">
        <f t="shared" si="360"/>
        <v>-0.20208680000000001</v>
      </c>
      <c r="M3303" s="4">
        <f t="shared" si="361"/>
        <v>6.0331825037707392E-5</v>
      </c>
      <c r="N3303" s="4">
        <f t="shared" si="362"/>
        <v>-1.2192265460030166E-5</v>
      </c>
      <c r="O3303" s="4">
        <f t="shared" si="363"/>
        <v>-1.2192265460030166E-5</v>
      </c>
    </row>
    <row r="3304" spans="2:15" ht="15" customHeight="1">
      <c r="B3304" s="3" t="s">
        <v>134</v>
      </c>
      <c r="C3304" s="3" t="s">
        <v>8</v>
      </c>
      <c r="D3304" s="3" t="str">
        <f t="shared" si="357"/>
        <v>Check</v>
      </c>
      <c r="E3304" s="3" t="s">
        <v>211</v>
      </c>
      <c r="F3304" s="3" t="str">
        <f t="shared" si="358"/>
        <v/>
      </c>
      <c r="G3304" s="3">
        <v>4</v>
      </c>
      <c r="H3304" s="4">
        <v>-0.64627825000000005</v>
      </c>
      <c r="I3304" s="4">
        <v>-1.8363161400000001</v>
      </c>
      <c r="J3304" s="4">
        <v>-2.1585527199999999</v>
      </c>
      <c r="K3304" s="4">
        <f t="shared" si="359"/>
        <v>-0.64627825000000005</v>
      </c>
      <c r="L3304" s="4">
        <f t="shared" si="360"/>
        <v>-0.64627825000000005</v>
      </c>
      <c r="M3304" s="4">
        <f t="shared" si="361"/>
        <v>6.0331825037707392E-5</v>
      </c>
      <c r="N3304" s="4">
        <f t="shared" si="362"/>
        <v>-3.8991146304675718E-5</v>
      </c>
      <c r="O3304" s="4">
        <f t="shared" si="363"/>
        <v>-3.8991146304675718E-5</v>
      </c>
    </row>
    <row r="3305" spans="2:15" ht="15" customHeight="1">
      <c r="B3305" s="3" t="s">
        <v>134</v>
      </c>
      <c r="C3305" s="3" t="s">
        <v>9</v>
      </c>
      <c r="D3305" s="3" t="str">
        <f t="shared" si="357"/>
        <v>Check</v>
      </c>
      <c r="E3305" s="3" t="s">
        <v>211</v>
      </c>
      <c r="F3305" s="3" t="str">
        <f t="shared" si="358"/>
        <v/>
      </c>
      <c r="G3305" s="3">
        <v>4</v>
      </c>
      <c r="H3305" s="4">
        <v>-0.63001938000000002</v>
      </c>
      <c r="I3305" s="4">
        <v>-1.8198696000000001</v>
      </c>
      <c r="J3305" s="4">
        <v>-2.13728512</v>
      </c>
      <c r="K3305" s="4">
        <f t="shared" si="359"/>
        <v>-0.63001938000000002</v>
      </c>
      <c r="L3305" s="4">
        <f t="shared" si="360"/>
        <v>-0.63001938000000002</v>
      </c>
      <c r="M3305" s="4">
        <f t="shared" si="361"/>
        <v>6.0331825037707392E-5</v>
      </c>
      <c r="N3305" s="4">
        <f t="shared" si="362"/>
        <v>-3.8010219004524887E-5</v>
      </c>
      <c r="O3305" s="4">
        <f t="shared" si="363"/>
        <v>-3.8010219004524887E-5</v>
      </c>
    </row>
    <row r="3306" spans="2:15" ht="15" customHeight="1">
      <c r="B3306" s="3" t="s">
        <v>134</v>
      </c>
      <c r="C3306" s="3" t="s">
        <v>10</v>
      </c>
      <c r="D3306" s="3" t="str">
        <f t="shared" si="357"/>
        <v>Check</v>
      </c>
      <c r="E3306" s="3" t="s">
        <v>211</v>
      </c>
      <c r="F3306" s="3" t="str">
        <f t="shared" si="358"/>
        <v/>
      </c>
      <c r="G3306" s="3">
        <v>4</v>
      </c>
      <c r="H3306" s="4">
        <v>-0.61335514000000002</v>
      </c>
      <c r="I3306" s="4">
        <v>-1.7982702399999999</v>
      </c>
      <c r="J3306" s="4">
        <v>-2.1098758000000002</v>
      </c>
      <c r="K3306" s="4">
        <f t="shared" si="359"/>
        <v>-0.61335514000000002</v>
      </c>
      <c r="L3306" s="4">
        <f t="shared" si="360"/>
        <v>-0.61335514000000002</v>
      </c>
      <c r="M3306" s="4">
        <f t="shared" si="361"/>
        <v>6.0331825037707392E-5</v>
      </c>
      <c r="N3306" s="4">
        <f t="shared" si="362"/>
        <v>-3.7004834992458524E-5</v>
      </c>
      <c r="O3306" s="4">
        <f t="shared" si="363"/>
        <v>-3.7004834992458524E-5</v>
      </c>
    </row>
    <row r="3307" spans="2:15" ht="15" customHeight="1">
      <c r="B3307" s="3" t="s">
        <v>134</v>
      </c>
      <c r="C3307" s="3" t="s">
        <v>11</v>
      </c>
      <c r="D3307" s="3" t="str">
        <f t="shared" si="357"/>
        <v>Check</v>
      </c>
      <c r="E3307" s="3" t="s">
        <v>211</v>
      </c>
      <c r="F3307" s="3" t="str">
        <f t="shared" si="358"/>
        <v/>
      </c>
      <c r="G3307" s="3">
        <v>4</v>
      </c>
      <c r="H3307" s="4">
        <v>-0.59880478000000004</v>
      </c>
      <c r="I3307" s="4">
        <v>-1.7788970200000001</v>
      </c>
      <c r="J3307" s="4">
        <v>-2.0852803199999999</v>
      </c>
      <c r="K3307" s="4">
        <f t="shared" si="359"/>
        <v>-0.59880478000000004</v>
      </c>
      <c r="L3307" s="4">
        <f t="shared" si="360"/>
        <v>-0.59880478000000004</v>
      </c>
      <c r="M3307" s="4">
        <f t="shared" si="361"/>
        <v>6.0331825037707392E-5</v>
      </c>
      <c r="N3307" s="4">
        <f t="shared" si="362"/>
        <v>-3.6126985218702871E-5</v>
      </c>
      <c r="O3307" s="4">
        <f t="shared" si="363"/>
        <v>-3.6126985218702871E-5</v>
      </c>
    </row>
    <row r="3308" spans="2:15" ht="15" customHeight="1">
      <c r="B3308" s="3" t="s">
        <v>134</v>
      </c>
      <c r="C3308" s="3" t="s">
        <v>12</v>
      </c>
      <c r="D3308" s="3" t="str">
        <f t="shared" si="357"/>
        <v>Check</v>
      </c>
      <c r="E3308" s="3" t="s">
        <v>211</v>
      </c>
      <c r="F3308" s="3" t="str">
        <f t="shared" si="358"/>
        <v/>
      </c>
      <c r="G3308" s="3">
        <v>4</v>
      </c>
      <c r="H3308" s="4">
        <v>-0.61943930000000003</v>
      </c>
      <c r="I3308" s="4">
        <v>-1.82044333</v>
      </c>
      <c r="J3308" s="4">
        <v>-2.13535458</v>
      </c>
      <c r="K3308" s="4">
        <f t="shared" si="359"/>
        <v>-0.61943930000000003</v>
      </c>
      <c r="L3308" s="4">
        <f t="shared" si="360"/>
        <v>-0.61943930000000003</v>
      </c>
      <c r="M3308" s="4">
        <f t="shared" si="361"/>
        <v>6.0331825037707392E-5</v>
      </c>
      <c r="N3308" s="4">
        <f t="shared" si="362"/>
        <v>-3.7371903469079943E-5</v>
      </c>
      <c r="O3308" s="4">
        <f t="shared" si="363"/>
        <v>-3.7371903469079943E-5</v>
      </c>
    </row>
    <row r="3309" spans="2:15" ht="15" customHeight="1">
      <c r="B3309" s="3" t="s">
        <v>134</v>
      </c>
      <c r="C3309" s="3" t="s">
        <v>13</v>
      </c>
      <c r="D3309" s="3" t="str">
        <f t="shared" si="357"/>
        <v>Check</v>
      </c>
      <c r="E3309" s="3" t="s">
        <v>211</v>
      </c>
      <c r="F3309" s="3" t="str">
        <f t="shared" si="358"/>
        <v/>
      </c>
      <c r="G3309" s="3">
        <v>12</v>
      </c>
      <c r="H3309" s="4">
        <v>0.16907069999999999</v>
      </c>
      <c r="I3309" s="4">
        <v>-1.554064E-2</v>
      </c>
      <c r="J3309" s="4">
        <v>6.8566719999999998E-2</v>
      </c>
      <c r="K3309" s="4">
        <f t="shared" si="359"/>
        <v>0.16907069999999999</v>
      </c>
      <c r="L3309" s="4">
        <f t="shared" si="360"/>
        <v>0.16907069999999999</v>
      </c>
      <c r="M3309" s="4">
        <f t="shared" si="361"/>
        <v>1.8099547511312217E-4</v>
      </c>
      <c r="N3309" s="4">
        <f t="shared" si="362"/>
        <v>3.0601031674208145E-5</v>
      </c>
      <c r="O3309" s="4">
        <f t="shared" si="363"/>
        <v>3.0601031674208145E-5</v>
      </c>
    </row>
    <row r="3310" spans="2:15" ht="15" customHeight="1">
      <c r="B3310" s="3" t="s">
        <v>134</v>
      </c>
      <c r="C3310" s="3" t="s">
        <v>39</v>
      </c>
      <c r="D3310" s="3" t="str">
        <f t="shared" si="357"/>
        <v>Check</v>
      </c>
      <c r="E3310" s="3" t="s">
        <v>211</v>
      </c>
      <c r="F3310" s="3" t="str">
        <f t="shared" si="358"/>
        <v/>
      </c>
      <c r="G3310" s="3">
        <v>12</v>
      </c>
      <c r="H3310" s="4">
        <v>-0.15293153000000001</v>
      </c>
      <c r="I3310" s="4">
        <v>-0.27910425</v>
      </c>
      <c r="J3310" s="4">
        <v>-0.25856090999999998</v>
      </c>
      <c r="K3310" s="4">
        <f t="shared" si="359"/>
        <v>-0.15293153000000001</v>
      </c>
      <c r="L3310" s="4">
        <f t="shared" si="360"/>
        <v>-0.15293153000000001</v>
      </c>
      <c r="M3310" s="4">
        <f t="shared" si="361"/>
        <v>1.8099547511312217E-4</v>
      </c>
      <c r="N3310" s="4">
        <f t="shared" si="362"/>
        <v>-2.7679914932126698E-5</v>
      </c>
      <c r="O3310" s="4">
        <f t="shared" si="363"/>
        <v>-2.7679914932126698E-5</v>
      </c>
    </row>
    <row r="3311" spans="2:15" ht="15" customHeight="1">
      <c r="B3311" s="3" t="s">
        <v>134</v>
      </c>
      <c r="C3311" s="3" t="s">
        <v>14</v>
      </c>
      <c r="D3311" s="3" t="str">
        <f t="shared" si="357"/>
        <v>Check</v>
      </c>
      <c r="E3311" s="3" t="s">
        <v>211</v>
      </c>
      <c r="F3311" s="3" t="str">
        <f t="shared" si="358"/>
        <v/>
      </c>
      <c r="G3311" s="3">
        <v>12</v>
      </c>
      <c r="H3311" s="4">
        <v>-5.2306209999999999E-2</v>
      </c>
      <c r="I3311" s="4">
        <v>-0.41873463999999999</v>
      </c>
      <c r="J3311" s="4">
        <v>-0.42547646</v>
      </c>
      <c r="K3311" s="4">
        <f t="shared" si="359"/>
        <v>-5.2306209999999999E-2</v>
      </c>
      <c r="L3311" s="4">
        <f t="shared" si="360"/>
        <v>-5.2306209999999999E-2</v>
      </c>
      <c r="M3311" s="4">
        <f t="shared" si="361"/>
        <v>1.8099547511312217E-4</v>
      </c>
      <c r="N3311" s="4">
        <f t="shared" si="362"/>
        <v>-9.4671873303167414E-6</v>
      </c>
      <c r="O3311" s="4">
        <f t="shared" si="363"/>
        <v>-9.4671873303167414E-6</v>
      </c>
    </row>
    <row r="3312" spans="2:15" ht="15" customHeight="1">
      <c r="B3312" s="3" t="s">
        <v>134</v>
      </c>
      <c r="C3312" s="3" t="s">
        <v>15</v>
      </c>
      <c r="D3312" s="3" t="str">
        <f t="shared" si="357"/>
        <v>Check</v>
      </c>
      <c r="E3312" s="3" t="s">
        <v>211</v>
      </c>
      <c r="F3312" s="3" t="str">
        <f t="shared" si="358"/>
        <v/>
      </c>
      <c r="G3312" s="3">
        <v>12</v>
      </c>
      <c r="H3312" s="4">
        <v>-9.4282500000000005E-2</v>
      </c>
      <c r="I3312" s="4">
        <v>-0.49062485</v>
      </c>
      <c r="J3312" s="4">
        <v>-0.51362644000000002</v>
      </c>
      <c r="K3312" s="4">
        <f t="shared" si="359"/>
        <v>-9.4282500000000005E-2</v>
      </c>
      <c r="L3312" s="4">
        <f t="shared" si="360"/>
        <v>-9.4282500000000005E-2</v>
      </c>
      <c r="M3312" s="4">
        <f t="shared" si="361"/>
        <v>1.8099547511312217E-4</v>
      </c>
      <c r="N3312" s="4">
        <f t="shared" si="362"/>
        <v>-1.706470588235294E-5</v>
      </c>
      <c r="O3312" s="4">
        <f t="shared" si="363"/>
        <v>-1.706470588235294E-5</v>
      </c>
    </row>
    <row r="3313" spans="2:15" ht="15" customHeight="1">
      <c r="B3313" s="3" t="s">
        <v>134</v>
      </c>
      <c r="C3313" s="3" t="s">
        <v>16</v>
      </c>
      <c r="D3313" s="3" t="str">
        <f t="shared" si="357"/>
        <v>Check</v>
      </c>
      <c r="E3313" s="3" t="s">
        <v>211</v>
      </c>
      <c r="F3313" s="3" t="str">
        <f t="shared" si="358"/>
        <v/>
      </c>
      <c r="G3313" s="3">
        <v>12</v>
      </c>
      <c r="H3313" s="4">
        <v>-0.10684135</v>
      </c>
      <c r="I3313" s="4">
        <v>-0.51045768000000002</v>
      </c>
      <c r="J3313" s="4">
        <v>-0.53713805999999997</v>
      </c>
      <c r="K3313" s="4">
        <f t="shared" si="359"/>
        <v>-0.10684135</v>
      </c>
      <c r="L3313" s="4">
        <f t="shared" si="360"/>
        <v>-0.10684135</v>
      </c>
      <c r="M3313" s="4">
        <f t="shared" si="361"/>
        <v>1.8099547511312217E-4</v>
      </c>
      <c r="N3313" s="4">
        <f t="shared" si="362"/>
        <v>-1.9337800904977377E-5</v>
      </c>
      <c r="O3313" s="4">
        <f t="shared" si="363"/>
        <v>-1.9337800904977377E-5</v>
      </c>
    </row>
    <row r="3314" spans="2:15" ht="15" customHeight="1">
      <c r="B3314" s="3" t="s">
        <v>134</v>
      </c>
      <c r="C3314" s="3" t="s">
        <v>17</v>
      </c>
      <c r="D3314" s="3" t="str">
        <f t="shared" si="357"/>
        <v>Check</v>
      </c>
      <c r="E3314" s="3" t="s">
        <v>211</v>
      </c>
      <c r="F3314" s="3" t="str">
        <f t="shared" si="358"/>
        <v/>
      </c>
      <c r="G3314" s="3">
        <v>12</v>
      </c>
      <c r="H3314" s="4">
        <v>-0.12522337</v>
      </c>
      <c r="I3314" s="4">
        <v>-0.53343242999999996</v>
      </c>
      <c r="J3314" s="4">
        <v>-0.56467909000000005</v>
      </c>
      <c r="K3314" s="4">
        <f t="shared" si="359"/>
        <v>-0.12522337</v>
      </c>
      <c r="L3314" s="4">
        <f t="shared" si="360"/>
        <v>-0.12522337</v>
      </c>
      <c r="M3314" s="4">
        <f t="shared" si="361"/>
        <v>1.8099547511312217E-4</v>
      </c>
      <c r="N3314" s="4">
        <f t="shared" si="362"/>
        <v>-2.2664863348416289E-5</v>
      </c>
      <c r="O3314" s="4">
        <f t="shared" si="363"/>
        <v>-2.2664863348416289E-5</v>
      </c>
    </row>
    <row r="3315" spans="2:15" ht="15" customHeight="1">
      <c r="B3315" s="3" t="s">
        <v>134</v>
      </c>
      <c r="C3315" s="3" t="s">
        <v>18</v>
      </c>
      <c r="D3315" s="3" t="str">
        <f t="shared" si="357"/>
        <v>Check</v>
      </c>
      <c r="E3315" s="3" t="s">
        <v>211</v>
      </c>
      <c r="F3315" s="3" t="str">
        <f t="shared" si="358"/>
        <v/>
      </c>
      <c r="G3315" s="3">
        <v>12</v>
      </c>
      <c r="H3315" s="4">
        <v>-0.15200817</v>
      </c>
      <c r="I3315" s="4">
        <v>-0.57016087000000004</v>
      </c>
      <c r="J3315" s="4">
        <v>-0.60873222999999999</v>
      </c>
      <c r="K3315" s="4">
        <f t="shared" si="359"/>
        <v>-0.15200817</v>
      </c>
      <c r="L3315" s="4">
        <f t="shared" si="360"/>
        <v>-0.15200817</v>
      </c>
      <c r="M3315" s="4">
        <f t="shared" si="361"/>
        <v>1.8099547511312217E-4</v>
      </c>
      <c r="N3315" s="4">
        <f t="shared" si="362"/>
        <v>-2.7512790950226244E-5</v>
      </c>
      <c r="O3315" s="4">
        <f t="shared" si="363"/>
        <v>-2.7512790950226244E-5</v>
      </c>
    </row>
    <row r="3316" spans="2:15" ht="15" customHeight="1">
      <c r="B3316" s="3" t="s">
        <v>134</v>
      </c>
      <c r="C3316" s="3" t="s">
        <v>19</v>
      </c>
      <c r="D3316" s="3" t="str">
        <f t="shared" si="357"/>
        <v>Check</v>
      </c>
      <c r="E3316" s="3" t="s">
        <v>211</v>
      </c>
      <c r="F3316" s="3" t="str">
        <f t="shared" si="358"/>
        <v/>
      </c>
      <c r="G3316" s="3">
        <v>12</v>
      </c>
      <c r="H3316" s="4">
        <v>-0.72411934</v>
      </c>
      <c r="I3316" s="4">
        <v>-1.4131422199999999</v>
      </c>
      <c r="J3316" s="4">
        <v>-1.6715666899999999</v>
      </c>
      <c r="K3316" s="4">
        <f t="shared" si="359"/>
        <v>-0.72411934</v>
      </c>
      <c r="L3316" s="4">
        <f t="shared" si="360"/>
        <v>-0.72411934</v>
      </c>
      <c r="M3316" s="4">
        <f t="shared" si="361"/>
        <v>1.8099547511312217E-4</v>
      </c>
      <c r="N3316" s="4">
        <f t="shared" si="362"/>
        <v>-1.3106232398190046E-4</v>
      </c>
      <c r="O3316" s="4">
        <f t="shared" si="363"/>
        <v>-1.3106232398190046E-4</v>
      </c>
    </row>
    <row r="3317" spans="2:15" ht="15" customHeight="1">
      <c r="B3317" s="3" t="s">
        <v>134</v>
      </c>
      <c r="C3317" s="3" t="s">
        <v>20</v>
      </c>
      <c r="D3317" s="3" t="str">
        <f t="shared" si="357"/>
        <v>Check</v>
      </c>
      <c r="E3317" s="3" t="s">
        <v>211</v>
      </c>
      <c r="F3317" s="3" t="str">
        <f t="shared" si="358"/>
        <v/>
      </c>
      <c r="G3317" s="3">
        <v>12</v>
      </c>
      <c r="H3317" s="4">
        <v>-0.53102625000000003</v>
      </c>
      <c r="I3317" s="4">
        <v>-1.65400105</v>
      </c>
      <c r="J3317" s="4">
        <v>-1.9449186599999999</v>
      </c>
      <c r="K3317" s="4">
        <f t="shared" si="359"/>
        <v>-0.53102625000000003</v>
      </c>
      <c r="L3317" s="4">
        <f t="shared" si="360"/>
        <v>-0.53102625000000003</v>
      </c>
      <c r="M3317" s="4">
        <f t="shared" si="361"/>
        <v>1.8099547511312217E-4</v>
      </c>
      <c r="N3317" s="4">
        <f t="shared" si="362"/>
        <v>-9.61133484162896E-5</v>
      </c>
      <c r="O3317" s="4">
        <f t="shared" si="363"/>
        <v>-9.61133484162896E-5</v>
      </c>
    </row>
    <row r="3318" spans="2:15" ht="15" customHeight="1">
      <c r="B3318" s="3" t="s">
        <v>134</v>
      </c>
      <c r="C3318" s="3" t="s">
        <v>21</v>
      </c>
      <c r="D3318" s="3" t="str">
        <f t="shared" si="357"/>
        <v>Check</v>
      </c>
      <c r="E3318" s="3" t="s">
        <v>211</v>
      </c>
      <c r="F3318" s="3" t="str">
        <f t="shared" si="358"/>
        <v/>
      </c>
      <c r="G3318" s="3">
        <v>12</v>
      </c>
      <c r="H3318" s="4">
        <v>-0.51639606999999998</v>
      </c>
      <c r="I3318" s="4">
        <v>-1.63854634</v>
      </c>
      <c r="J3318" s="4">
        <v>-1.9246779599999999</v>
      </c>
      <c r="K3318" s="4">
        <f t="shared" si="359"/>
        <v>-0.51639606999999998</v>
      </c>
      <c r="L3318" s="4">
        <f t="shared" si="360"/>
        <v>-0.51639606999999998</v>
      </c>
      <c r="M3318" s="4">
        <f t="shared" si="361"/>
        <v>1.8099547511312217E-4</v>
      </c>
      <c r="N3318" s="4">
        <f t="shared" si="362"/>
        <v>-9.3465352036199088E-5</v>
      </c>
      <c r="O3318" s="4">
        <f t="shared" si="363"/>
        <v>-9.3465352036199088E-5</v>
      </c>
    </row>
    <row r="3319" spans="2:15" ht="15" customHeight="1">
      <c r="B3319" s="3" t="s">
        <v>134</v>
      </c>
      <c r="C3319" s="3" t="s">
        <v>22</v>
      </c>
      <c r="D3319" s="3" t="str">
        <f t="shared" si="357"/>
        <v>Check</v>
      </c>
      <c r="E3319" s="3" t="s">
        <v>211</v>
      </c>
      <c r="F3319" s="3" t="str">
        <f t="shared" si="358"/>
        <v/>
      </c>
      <c r="G3319" s="3">
        <v>12</v>
      </c>
      <c r="H3319" s="4">
        <v>-0.50137158000000004</v>
      </c>
      <c r="I3319" s="4">
        <v>-1.6180905999999999</v>
      </c>
      <c r="J3319" s="4">
        <v>-1.89847652</v>
      </c>
      <c r="K3319" s="4">
        <f t="shared" si="359"/>
        <v>-0.50137158000000004</v>
      </c>
      <c r="L3319" s="4">
        <f t="shared" si="360"/>
        <v>-0.50137158000000004</v>
      </c>
      <c r="M3319" s="4">
        <f t="shared" si="361"/>
        <v>1.8099547511312217E-4</v>
      </c>
      <c r="N3319" s="4">
        <f t="shared" si="362"/>
        <v>-9.0745987330316747E-5</v>
      </c>
      <c r="O3319" s="4">
        <f t="shared" si="363"/>
        <v>-9.0745987330316747E-5</v>
      </c>
    </row>
    <row r="3320" spans="2:15" ht="15" customHeight="1">
      <c r="B3320" s="3" t="s">
        <v>134</v>
      </c>
      <c r="C3320" s="3" t="s">
        <v>23</v>
      </c>
      <c r="D3320" s="3" t="str">
        <f t="shared" si="357"/>
        <v>Check</v>
      </c>
      <c r="E3320" s="3" t="s">
        <v>211</v>
      </c>
      <c r="F3320" s="3" t="str">
        <f t="shared" si="358"/>
        <v/>
      </c>
      <c r="G3320" s="3">
        <v>12</v>
      </c>
      <c r="H3320" s="4">
        <v>-0.48843862999999998</v>
      </c>
      <c r="I3320" s="4">
        <v>-1.5997533500000001</v>
      </c>
      <c r="J3320" s="4">
        <v>-1.87496408</v>
      </c>
      <c r="K3320" s="4">
        <f t="shared" si="359"/>
        <v>-0.48843862999999998</v>
      </c>
      <c r="L3320" s="4">
        <f t="shared" si="360"/>
        <v>-0.48843862999999998</v>
      </c>
      <c r="M3320" s="4">
        <f t="shared" si="361"/>
        <v>1.8099547511312217E-4</v>
      </c>
      <c r="N3320" s="4">
        <f t="shared" si="362"/>
        <v>-8.8405181900452483E-5</v>
      </c>
      <c r="O3320" s="4">
        <f t="shared" si="363"/>
        <v>-8.8405181900452483E-5</v>
      </c>
    </row>
    <row r="3321" spans="2:15" ht="15" customHeight="1">
      <c r="B3321" s="3" t="s">
        <v>134</v>
      </c>
      <c r="C3321" s="3" t="s">
        <v>24</v>
      </c>
      <c r="D3321" s="3" t="str">
        <f t="shared" si="357"/>
        <v>Check</v>
      </c>
      <c r="E3321" s="3" t="s">
        <v>211</v>
      </c>
      <c r="F3321" s="3" t="str">
        <f t="shared" si="358"/>
        <v/>
      </c>
      <c r="G3321" s="3">
        <v>12</v>
      </c>
      <c r="H3321" s="4">
        <v>-0.50692440000000005</v>
      </c>
      <c r="I3321" s="4">
        <v>-1.6390353600000001</v>
      </c>
      <c r="J3321" s="4">
        <v>-1.9225304599999999</v>
      </c>
      <c r="K3321" s="4">
        <f t="shared" si="359"/>
        <v>-0.50692440000000005</v>
      </c>
      <c r="L3321" s="4">
        <f t="shared" si="360"/>
        <v>-0.50692440000000005</v>
      </c>
      <c r="M3321" s="4">
        <f t="shared" si="361"/>
        <v>1.8099547511312217E-4</v>
      </c>
      <c r="N3321" s="4">
        <f t="shared" si="362"/>
        <v>-9.1751022624434399E-5</v>
      </c>
      <c r="O3321" s="4">
        <f t="shared" si="363"/>
        <v>-9.1751022624434399E-5</v>
      </c>
    </row>
    <row r="3322" spans="2:15" ht="15" customHeight="1">
      <c r="B3322" s="3" t="s">
        <v>135</v>
      </c>
      <c r="C3322" s="3" t="s">
        <v>51</v>
      </c>
      <c r="D3322" s="3" t="str">
        <f t="shared" si="357"/>
        <v>Raise 4x</v>
      </c>
      <c r="E3322" s="3" t="s">
        <v>212</v>
      </c>
      <c r="F3322" s="3" t="str">
        <f t="shared" si="358"/>
        <v/>
      </c>
      <c r="G3322" s="3">
        <v>4</v>
      </c>
      <c r="H3322" s="4">
        <v>0.25054236000000002</v>
      </c>
      <c r="I3322" s="4">
        <v>0.13403944000000001</v>
      </c>
      <c r="J3322" s="4">
        <v>0.25754823999999998</v>
      </c>
      <c r="K3322" s="4">
        <f t="shared" si="359"/>
        <v>0.25754823999999998</v>
      </c>
      <c r="L3322" s="4">
        <f t="shared" si="360"/>
        <v>0.25754823999999998</v>
      </c>
      <c r="M3322" s="4">
        <f t="shared" si="361"/>
        <v>6.0331825037707392E-5</v>
      </c>
      <c r="N3322" s="4">
        <f t="shared" si="362"/>
        <v>1.5538355354449472E-5</v>
      </c>
      <c r="O3322" s="4">
        <f t="shared" si="363"/>
        <v>1.5538355354449472E-5</v>
      </c>
    </row>
    <row r="3323" spans="2:15" ht="15" customHeight="1">
      <c r="B3323" s="3" t="s">
        <v>135</v>
      </c>
      <c r="C3323" s="3" t="s">
        <v>2</v>
      </c>
      <c r="D3323" s="3" t="str">
        <f t="shared" si="357"/>
        <v>Check</v>
      </c>
      <c r="E3323" s="3" t="s">
        <v>211</v>
      </c>
      <c r="F3323" s="3" t="str">
        <f t="shared" si="358"/>
        <v/>
      </c>
      <c r="G3323" s="3">
        <v>4</v>
      </c>
      <c r="H3323" s="4">
        <v>7.0784999999999997E-3</v>
      </c>
      <c r="I3323" s="4">
        <v>-0.29781291999999998</v>
      </c>
      <c r="J3323" s="4">
        <v>-0.27091827000000002</v>
      </c>
      <c r="K3323" s="4">
        <f t="shared" si="359"/>
        <v>7.0784999999999997E-3</v>
      </c>
      <c r="L3323" s="4">
        <f t="shared" si="360"/>
        <v>7.0784999999999997E-3</v>
      </c>
      <c r="M3323" s="4">
        <f t="shared" si="361"/>
        <v>6.0331825037707392E-5</v>
      </c>
      <c r="N3323" s="4">
        <f t="shared" si="362"/>
        <v>4.2705882352941177E-7</v>
      </c>
      <c r="O3323" s="4">
        <f t="shared" si="363"/>
        <v>4.2705882352941177E-7</v>
      </c>
    </row>
    <row r="3324" spans="2:15" ht="15" customHeight="1">
      <c r="B3324" s="3" t="s">
        <v>135</v>
      </c>
      <c r="C3324" s="3" t="s">
        <v>3</v>
      </c>
      <c r="D3324" s="3" t="str">
        <f t="shared" si="357"/>
        <v>Check</v>
      </c>
      <c r="E3324" s="3" t="s">
        <v>211</v>
      </c>
      <c r="F3324" s="3" t="str">
        <f t="shared" si="358"/>
        <v/>
      </c>
      <c r="G3324" s="3">
        <v>4</v>
      </c>
      <c r="H3324" s="4">
        <v>-1.830128E-2</v>
      </c>
      <c r="I3324" s="4">
        <v>-0.34665763999999999</v>
      </c>
      <c r="J3324" s="4">
        <v>-0.33147850000000001</v>
      </c>
      <c r="K3324" s="4">
        <f t="shared" si="359"/>
        <v>-1.830128E-2</v>
      </c>
      <c r="L3324" s="4">
        <f t="shared" si="360"/>
        <v>-1.830128E-2</v>
      </c>
      <c r="M3324" s="4">
        <f t="shared" si="361"/>
        <v>6.0331825037707392E-5</v>
      </c>
      <c r="N3324" s="4">
        <f t="shared" si="362"/>
        <v>-1.1041496229260935E-6</v>
      </c>
      <c r="O3324" s="4">
        <f t="shared" si="363"/>
        <v>-1.1041496229260935E-6</v>
      </c>
    </row>
    <row r="3325" spans="2:15" ht="15" customHeight="1">
      <c r="B3325" s="3" t="s">
        <v>135</v>
      </c>
      <c r="C3325" s="3" t="s">
        <v>4</v>
      </c>
      <c r="D3325" s="3" t="str">
        <f t="shared" si="357"/>
        <v>Check</v>
      </c>
      <c r="E3325" s="3" t="s">
        <v>211</v>
      </c>
      <c r="F3325" s="3" t="str">
        <f t="shared" si="358"/>
        <v/>
      </c>
      <c r="G3325" s="3">
        <v>4</v>
      </c>
      <c r="H3325" s="4">
        <v>-3.5596530000000001E-2</v>
      </c>
      <c r="I3325" s="4">
        <v>-0.37819520000000001</v>
      </c>
      <c r="J3325" s="4">
        <v>-0.36912945000000003</v>
      </c>
      <c r="K3325" s="4">
        <f t="shared" si="359"/>
        <v>-3.5596530000000001E-2</v>
      </c>
      <c r="L3325" s="4">
        <f t="shared" si="360"/>
        <v>-3.5596530000000001E-2</v>
      </c>
      <c r="M3325" s="4">
        <f t="shared" si="361"/>
        <v>6.0331825037707392E-5</v>
      </c>
      <c r="N3325" s="4">
        <f t="shared" si="362"/>
        <v>-2.1476036199095026E-6</v>
      </c>
      <c r="O3325" s="4">
        <f t="shared" si="363"/>
        <v>-2.1476036199095026E-6</v>
      </c>
    </row>
    <row r="3326" spans="2:15" ht="15" customHeight="1">
      <c r="B3326" s="3" t="s">
        <v>135</v>
      </c>
      <c r="C3326" s="3" t="s">
        <v>5</v>
      </c>
      <c r="D3326" s="3" t="str">
        <f t="shared" si="357"/>
        <v>Check</v>
      </c>
      <c r="E3326" s="3" t="s">
        <v>211</v>
      </c>
      <c r="F3326" s="3" t="str">
        <f t="shared" si="358"/>
        <v/>
      </c>
      <c r="G3326" s="3">
        <v>4</v>
      </c>
      <c r="H3326" s="4">
        <v>-5.7939520000000001E-2</v>
      </c>
      <c r="I3326" s="4">
        <v>-0.41000111</v>
      </c>
      <c r="J3326" s="4">
        <v>-0.40743840999999997</v>
      </c>
      <c r="K3326" s="4">
        <f t="shared" si="359"/>
        <v>-5.7939520000000001E-2</v>
      </c>
      <c r="L3326" s="4">
        <f t="shared" si="360"/>
        <v>-5.7939520000000001E-2</v>
      </c>
      <c r="M3326" s="4">
        <f t="shared" si="361"/>
        <v>6.0331825037707392E-5</v>
      </c>
      <c r="N3326" s="4">
        <f t="shared" si="362"/>
        <v>-3.4955969834087482E-6</v>
      </c>
      <c r="O3326" s="4">
        <f t="shared" si="363"/>
        <v>-3.4955969834087482E-6</v>
      </c>
    </row>
    <row r="3327" spans="2:15" ht="15" customHeight="1">
      <c r="B3327" s="3" t="s">
        <v>135</v>
      </c>
      <c r="C3327" s="3" t="s">
        <v>6</v>
      </c>
      <c r="D3327" s="3" t="str">
        <f t="shared" si="357"/>
        <v>Check</v>
      </c>
      <c r="E3327" s="3" t="s">
        <v>211</v>
      </c>
      <c r="F3327" s="3" t="str">
        <f t="shared" si="358"/>
        <v/>
      </c>
      <c r="G3327" s="3">
        <v>4</v>
      </c>
      <c r="H3327" s="4">
        <v>-8.7554290000000007E-2</v>
      </c>
      <c r="I3327" s="4">
        <v>-0.45165638000000002</v>
      </c>
      <c r="J3327" s="4">
        <v>-0.45723581000000002</v>
      </c>
      <c r="K3327" s="4">
        <f t="shared" si="359"/>
        <v>-8.7554290000000007E-2</v>
      </c>
      <c r="L3327" s="4">
        <f t="shared" si="360"/>
        <v>-8.7554290000000007E-2</v>
      </c>
      <c r="M3327" s="4">
        <f t="shared" si="361"/>
        <v>6.0331825037707392E-5</v>
      </c>
      <c r="N3327" s="4">
        <f t="shared" si="362"/>
        <v>-5.2823101055806944E-6</v>
      </c>
      <c r="O3327" s="4">
        <f t="shared" si="363"/>
        <v>-5.2823101055806944E-6</v>
      </c>
    </row>
    <row r="3328" spans="2:15" ht="15" customHeight="1">
      <c r="B3328" s="3" t="s">
        <v>135</v>
      </c>
      <c r="C3328" s="3" t="s">
        <v>7</v>
      </c>
      <c r="D3328" s="3" t="str">
        <f t="shared" si="357"/>
        <v>Check</v>
      </c>
      <c r="E3328" s="3" t="s">
        <v>211</v>
      </c>
      <c r="F3328" s="3" t="str">
        <f t="shared" si="358"/>
        <v/>
      </c>
      <c r="G3328" s="3">
        <v>4</v>
      </c>
      <c r="H3328" s="4">
        <v>-8.8505440000000005E-2</v>
      </c>
      <c r="I3328" s="4">
        <v>-0.43382419</v>
      </c>
      <c r="J3328" s="4">
        <v>-0.43559355999999999</v>
      </c>
      <c r="K3328" s="4">
        <f t="shared" si="359"/>
        <v>-8.8505440000000005E-2</v>
      </c>
      <c r="L3328" s="4">
        <f t="shared" si="360"/>
        <v>-8.8505440000000005E-2</v>
      </c>
      <c r="M3328" s="4">
        <f t="shared" si="361"/>
        <v>6.0331825037707392E-5</v>
      </c>
      <c r="N3328" s="4">
        <f t="shared" si="362"/>
        <v>-5.3396947209653095E-6</v>
      </c>
      <c r="O3328" s="4">
        <f t="shared" si="363"/>
        <v>-5.3396947209653095E-6</v>
      </c>
    </row>
    <row r="3329" spans="2:15" ht="15" customHeight="1">
      <c r="B3329" s="3" t="s">
        <v>135</v>
      </c>
      <c r="C3329" s="3" t="s">
        <v>9</v>
      </c>
      <c r="D3329" s="3" t="str">
        <f t="shared" si="357"/>
        <v>Check</v>
      </c>
      <c r="E3329" s="3" t="s">
        <v>211</v>
      </c>
      <c r="F3329" s="3" t="str">
        <f t="shared" si="358"/>
        <v/>
      </c>
      <c r="G3329" s="3">
        <v>4</v>
      </c>
      <c r="H3329" s="4">
        <v>-0.62900811000000001</v>
      </c>
      <c r="I3329" s="4">
        <v>-1.8173485899999999</v>
      </c>
      <c r="J3329" s="4">
        <v>-2.1354420699999999</v>
      </c>
      <c r="K3329" s="4">
        <f t="shared" si="359"/>
        <v>-0.62900811000000001</v>
      </c>
      <c r="L3329" s="4">
        <f t="shared" si="360"/>
        <v>-0.62900811000000001</v>
      </c>
      <c r="M3329" s="4">
        <f t="shared" si="361"/>
        <v>6.0331825037707392E-5</v>
      </c>
      <c r="N3329" s="4">
        <f t="shared" si="362"/>
        <v>-3.7949207239819007E-5</v>
      </c>
      <c r="O3329" s="4">
        <f t="shared" si="363"/>
        <v>-3.7949207239819007E-5</v>
      </c>
    </row>
    <row r="3330" spans="2:15" ht="15" customHeight="1">
      <c r="B3330" s="3" t="s">
        <v>135</v>
      </c>
      <c r="C3330" s="3" t="s">
        <v>10</v>
      </c>
      <c r="D3330" s="3" t="str">
        <f t="shared" si="357"/>
        <v>Check</v>
      </c>
      <c r="E3330" s="3" t="s">
        <v>211</v>
      </c>
      <c r="F3330" s="3" t="str">
        <f t="shared" si="358"/>
        <v/>
      </c>
      <c r="G3330" s="3">
        <v>4</v>
      </c>
      <c r="H3330" s="4">
        <v>-0.61066145000000005</v>
      </c>
      <c r="I3330" s="4">
        <v>-1.79390038</v>
      </c>
      <c r="J3330" s="4">
        <v>-2.1057672900000002</v>
      </c>
      <c r="K3330" s="4">
        <f t="shared" si="359"/>
        <v>-0.61066145000000005</v>
      </c>
      <c r="L3330" s="4">
        <f t="shared" si="360"/>
        <v>-0.61066145000000005</v>
      </c>
      <c r="M3330" s="4">
        <f t="shared" si="361"/>
        <v>6.0331825037707392E-5</v>
      </c>
      <c r="N3330" s="4">
        <f t="shared" si="362"/>
        <v>-3.6842319758672703E-5</v>
      </c>
      <c r="O3330" s="4">
        <f t="shared" si="363"/>
        <v>-3.6842319758672703E-5</v>
      </c>
    </row>
    <row r="3331" spans="2:15" ht="15" customHeight="1">
      <c r="B3331" s="3" t="s">
        <v>135</v>
      </c>
      <c r="C3331" s="3" t="s">
        <v>11</v>
      </c>
      <c r="D3331" s="3" t="str">
        <f t="shared" si="357"/>
        <v>Check</v>
      </c>
      <c r="E3331" s="3" t="s">
        <v>211</v>
      </c>
      <c r="F3331" s="3" t="str">
        <f t="shared" si="358"/>
        <v/>
      </c>
      <c r="G3331" s="3">
        <v>4</v>
      </c>
      <c r="H3331" s="4">
        <v>-0.59229317000000004</v>
      </c>
      <c r="I3331" s="4">
        <v>-1.7674207500000001</v>
      </c>
      <c r="J3331" s="4">
        <v>-2.0724622400000001</v>
      </c>
      <c r="K3331" s="4">
        <f t="shared" si="359"/>
        <v>-0.59229317000000004</v>
      </c>
      <c r="L3331" s="4">
        <f t="shared" si="360"/>
        <v>-0.59229317000000004</v>
      </c>
      <c r="M3331" s="4">
        <f t="shared" si="361"/>
        <v>6.0331825037707392E-5</v>
      </c>
      <c r="N3331" s="4">
        <f t="shared" si="362"/>
        <v>-3.573412790346908E-5</v>
      </c>
      <c r="O3331" s="4">
        <f t="shared" si="363"/>
        <v>-3.573412790346908E-5</v>
      </c>
    </row>
    <row r="3332" spans="2:15" ht="15" customHeight="1">
      <c r="B3332" s="3" t="s">
        <v>135</v>
      </c>
      <c r="C3332" s="3" t="s">
        <v>12</v>
      </c>
      <c r="D3332" s="3" t="str">
        <f t="shared" si="357"/>
        <v>Check</v>
      </c>
      <c r="E3332" s="3" t="s">
        <v>211</v>
      </c>
      <c r="F3332" s="3" t="str">
        <f t="shared" si="358"/>
        <v/>
      </c>
      <c r="G3332" s="3">
        <v>4</v>
      </c>
      <c r="H3332" s="4">
        <v>-0.59779473999999999</v>
      </c>
      <c r="I3332" s="4">
        <v>-1.7804732999999999</v>
      </c>
      <c r="J3332" s="4">
        <v>-2.0880839400000002</v>
      </c>
      <c r="K3332" s="4">
        <f t="shared" si="359"/>
        <v>-0.59779473999999999</v>
      </c>
      <c r="L3332" s="4">
        <f t="shared" si="360"/>
        <v>-0.59779473999999999</v>
      </c>
      <c r="M3332" s="4">
        <f t="shared" si="361"/>
        <v>6.0331825037707392E-5</v>
      </c>
      <c r="N3332" s="4">
        <f t="shared" si="362"/>
        <v>-3.6066047662141781E-5</v>
      </c>
      <c r="O3332" s="4">
        <f t="shared" si="363"/>
        <v>-3.6066047662141781E-5</v>
      </c>
    </row>
    <row r="3333" spans="2:15" ht="15" customHeight="1">
      <c r="B3333" s="3" t="s">
        <v>135</v>
      </c>
      <c r="C3333" s="3" t="s">
        <v>13</v>
      </c>
      <c r="D3333" s="3" t="str">
        <f t="shared" ref="D3333:D3396" si="364">IF(K3333=H3333,"Check",IF(K3333=I3333,"Raise 3x", IF(K3333=J3333,"Raise 4x", "ERROR")))</f>
        <v>Raise 4x</v>
      </c>
      <c r="E3333" s="3" t="s">
        <v>212</v>
      </c>
      <c r="F3333" s="3" t="str">
        <f t="shared" ref="F3333:F3396" si="365">IF(D3333=E3333,"","Error")</f>
        <v/>
      </c>
      <c r="G3333" s="3">
        <v>12</v>
      </c>
      <c r="H3333" s="4">
        <v>0.27512826000000001</v>
      </c>
      <c r="I3333" s="4">
        <v>0.15939933000000001</v>
      </c>
      <c r="J3333" s="4">
        <v>0.28201393000000002</v>
      </c>
      <c r="K3333" s="4">
        <f t="shared" ref="K3333:K3396" si="366">MAX(H3333:J3333)</f>
        <v>0.28201393000000002</v>
      </c>
      <c r="L3333" s="4">
        <f t="shared" ref="L3333:L3396" si="367">IF(E3333="Check",H3333,J3333)</f>
        <v>0.28201393000000002</v>
      </c>
      <c r="M3333" s="4">
        <f t="shared" ref="M3333:M3396" si="368">G3333/(COMBIN(52,2)*50)</f>
        <v>1.8099547511312217E-4</v>
      </c>
      <c r="N3333" s="4">
        <f t="shared" ref="N3333:N3396" si="369">M3333*K3333</f>
        <v>5.1043245248868779E-5</v>
      </c>
      <c r="O3333" s="4">
        <f t="shared" ref="O3333:O3396" si="370">M3333*L3333</f>
        <v>5.1043245248868779E-5</v>
      </c>
    </row>
    <row r="3334" spans="2:15" ht="15" customHeight="1">
      <c r="B3334" s="3" t="s">
        <v>135</v>
      </c>
      <c r="C3334" s="3" t="s">
        <v>39</v>
      </c>
      <c r="D3334" s="3" t="str">
        <f t="shared" si="364"/>
        <v>Raise 4x</v>
      </c>
      <c r="E3334" s="3" t="s">
        <v>212</v>
      </c>
      <c r="F3334" s="3" t="str">
        <f t="shared" si="365"/>
        <v/>
      </c>
      <c r="G3334" s="3">
        <v>12</v>
      </c>
      <c r="H3334" s="4">
        <v>4.9171600000000003E-2</v>
      </c>
      <c r="I3334" s="4">
        <v>6.5516779999999997E-2</v>
      </c>
      <c r="J3334" s="4">
        <v>0.16494902</v>
      </c>
      <c r="K3334" s="4">
        <f t="shared" si="366"/>
        <v>0.16494902</v>
      </c>
      <c r="L3334" s="4">
        <f t="shared" si="367"/>
        <v>0.16494902</v>
      </c>
      <c r="M3334" s="4">
        <f t="shared" si="368"/>
        <v>1.8099547511312217E-4</v>
      </c>
      <c r="N3334" s="4">
        <f t="shared" si="369"/>
        <v>2.9855026244343892E-5</v>
      </c>
      <c r="O3334" s="4">
        <f t="shared" si="370"/>
        <v>2.9855026244343892E-5</v>
      </c>
    </row>
    <row r="3335" spans="2:15" ht="15" customHeight="1">
      <c r="B3335" s="3" t="s">
        <v>135</v>
      </c>
      <c r="C3335" s="3" t="s">
        <v>14</v>
      </c>
      <c r="D3335" s="3" t="str">
        <f t="shared" si="364"/>
        <v>Check</v>
      </c>
      <c r="E3335" s="3" t="s">
        <v>211</v>
      </c>
      <c r="F3335" s="3" t="str">
        <f t="shared" si="365"/>
        <v/>
      </c>
      <c r="G3335" s="3">
        <v>12</v>
      </c>
      <c r="H3335" s="4">
        <v>4.4933649999999999E-2</v>
      </c>
      <c r="I3335" s="4">
        <v>-0.2530655</v>
      </c>
      <c r="J3335" s="4">
        <v>-0.22293995</v>
      </c>
      <c r="K3335" s="4">
        <f t="shared" si="366"/>
        <v>4.4933649999999999E-2</v>
      </c>
      <c r="L3335" s="4">
        <f t="shared" si="367"/>
        <v>4.4933649999999999E-2</v>
      </c>
      <c r="M3335" s="4">
        <f t="shared" si="368"/>
        <v>1.8099547511312217E-4</v>
      </c>
      <c r="N3335" s="4">
        <f t="shared" si="369"/>
        <v>8.1327873303167411E-6</v>
      </c>
      <c r="O3335" s="4">
        <f t="shared" si="370"/>
        <v>8.1327873303167411E-6</v>
      </c>
    </row>
    <row r="3336" spans="2:15" ht="15" customHeight="1">
      <c r="B3336" s="3" t="s">
        <v>135</v>
      </c>
      <c r="C3336" s="3" t="s">
        <v>15</v>
      </c>
      <c r="D3336" s="3" t="str">
        <f t="shared" si="364"/>
        <v>Check</v>
      </c>
      <c r="E3336" s="3" t="s">
        <v>211</v>
      </c>
      <c r="F3336" s="3" t="str">
        <f t="shared" si="365"/>
        <v/>
      </c>
      <c r="G3336" s="3">
        <v>12</v>
      </c>
      <c r="H3336" s="4">
        <v>2.1026240000000002E-2</v>
      </c>
      <c r="I3336" s="4">
        <v>-0.29990011999999999</v>
      </c>
      <c r="J3336" s="4">
        <v>-0.28104245</v>
      </c>
      <c r="K3336" s="4">
        <f t="shared" si="366"/>
        <v>2.1026240000000002E-2</v>
      </c>
      <c r="L3336" s="4">
        <f t="shared" si="367"/>
        <v>2.1026240000000002E-2</v>
      </c>
      <c r="M3336" s="4">
        <f t="shared" si="368"/>
        <v>1.8099547511312217E-4</v>
      </c>
      <c r="N3336" s="4">
        <f t="shared" si="369"/>
        <v>3.8056542986425341E-6</v>
      </c>
      <c r="O3336" s="4">
        <f t="shared" si="370"/>
        <v>3.8056542986425341E-6</v>
      </c>
    </row>
    <row r="3337" spans="2:15" ht="15" customHeight="1">
      <c r="B3337" s="3" t="s">
        <v>135</v>
      </c>
      <c r="C3337" s="3" t="s">
        <v>16</v>
      </c>
      <c r="D3337" s="3" t="str">
        <f t="shared" si="364"/>
        <v>Check</v>
      </c>
      <c r="E3337" s="3" t="s">
        <v>211</v>
      </c>
      <c r="F3337" s="3" t="str">
        <f t="shared" si="365"/>
        <v/>
      </c>
      <c r="G3337" s="3">
        <v>12</v>
      </c>
      <c r="H3337" s="4">
        <v>4.0336499999999997E-3</v>
      </c>
      <c r="I3337" s="4">
        <v>-0.33007281999999999</v>
      </c>
      <c r="J3337" s="4">
        <v>-0.31705657999999998</v>
      </c>
      <c r="K3337" s="4">
        <f t="shared" si="366"/>
        <v>4.0336499999999997E-3</v>
      </c>
      <c r="L3337" s="4">
        <f t="shared" si="367"/>
        <v>4.0336499999999997E-3</v>
      </c>
      <c r="M3337" s="4">
        <f t="shared" si="368"/>
        <v>1.8099547511312217E-4</v>
      </c>
      <c r="N3337" s="4">
        <f t="shared" si="369"/>
        <v>7.3007239819004522E-7</v>
      </c>
      <c r="O3337" s="4">
        <f t="shared" si="370"/>
        <v>7.3007239819004522E-7</v>
      </c>
    </row>
    <row r="3338" spans="2:15" ht="15" customHeight="1">
      <c r="B3338" s="3" t="s">
        <v>135</v>
      </c>
      <c r="C3338" s="3" t="s">
        <v>17</v>
      </c>
      <c r="D3338" s="3" t="str">
        <f t="shared" si="364"/>
        <v>Check</v>
      </c>
      <c r="E3338" s="3" t="s">
        <v>211</v>
      </c>
      <c r="F3338" s="3" t="str">
        <f t="shared" si="365"/>
        <v/>
      </c>
      <c r="G3338" s="3">
        <v>12</v>
      </c>
      <c r="H3338" s="4">
        <v>-1.761735E-2</v>
      </c>
      <c r="I3338" s="4">
        <v>-0.36075038999999998</v>
      </c>
      <c r="J3338" s="4">
        <v>-0.35401396000000002</v>
      </c>
      <c r="K3338" s="4">
        <f t="shared" si="366"/>
        <v>-1.761735E-2</v>
      </c>
      <c r="L3338" s="4">
        <f t="shared" si="367"/>
        <v>-1.761735E-2</v>
      </c>
      <c r="M3338" s="4">
        <f t="shared" si="368"/>
        <v>1.8099547511312217E-4</v>
      </c>
      <c r="N3338" s="4">
        <f t="shared" si="369"/>
        <v>-3.1886606334841631E-6</v>
      </c>
      <c r="O3338" s="4">
        <f t="shared" si="370"/>
        <v>-3.1886606334841631E-6</v>
      </c>
    </row>
    <row r="3339" spans="2:15" ht="15" customHeight="1">
      <c r="B3339" s="3" t="s">
        <v>135</v>
      </c>
      <c r="C3339" s="3" t="s">
        <v>18</v>
      </c>
      <c r="D3339" s="3" t="str">
        <f t="shared" si="364"/>
        <v>Check</v>
      </c>
      <c r="E3339" s="3" t="s">
        <v>211</v>
      </c>
      <c r="F3339" s="3" t="str">
        <f t="shared" si="365"/>
        <v/>
      </c>
      <c r="G3339" s="3">
        <v>12</v>
      </c>
      <c r="H3339" s="4">
        <v>-4.5518490000000002E-2</v>
      </c>
      <c r="I3339" s="4">
        <v>-0.40010280999999998</v>
      </c>
      <c r="J3339" s="4">
        <v>-0.40126896000000001</v>
      </c>
      <c r="K3339" s="4">
        <f t="shared" si="366"/>
        <v>-4.5518490000000002E-2</v>
      </c>
      <c r="L3339" s="4">
        <f t="shared" si="367"/>
        <v>-4.5518490000000002E-2</v>
      </c>
      <c r="M3339" s="4">
        <f t="shared" si="368"/>
        <v>1.8099547511312217E-4</v>
      </c>
      <c r="N3339" s="4">
        <f t="shared" si="369"/>
        <v>-8.2386407239818999E-6</v>
      </c>
      <c r="O3339" s="4">
        <f t="shared" si="370"/>
        <v>-8.2386407239818999E-6</v>
      </c>
    </row>
    <row r="3340" spans="2:15" ht="15" customHeight="1">
      <c r="B3340" s="3" t="s">
        <v>135</v>
      </c>
      <c r="C3340" s="3" t="s">
        <v>19</v>
      </c>
      <c r="D3340" s="3" t="str">
        <f t="shared" si="364"/>
        <v>Check</v>
      </c>
      <c r="E3340" s="3" t="s">
        <v>211</v>
      </c>
      <c r="F3340" s="3" t="str">
        <f t="shared" si="365"/>
        <v/>
      </c>
      <c r="G3340" s="3">
        <v>12</v>
      </c>
      <c r="H3340" s="4">
        <v>-4.7396599999999997E-2</v>
      </c>
      <c r="I3340" s="4">
        <v>-0.38473916000000002</v>
      </c>
      <c r="J3340" s="4">
        <v>-0.38256614999999999</v>
      </c>
      <c r="K3340" s="4">
        <f t="shared" si="366"/>
        <v>-4.7396599999999997E-2</v>
      </c>
      <c r="L3340" s="4">
        <f t="shared" si="367"/>
        <v>-4.7396599999999997E-2</v>
      </c>
      <c r="M3340" s="4">
        <f t="shared" si="368"/>
        <v>1.8099547511312217E-4</v>
      </c>
      <c r="N3340" s="4">
        <f t="shared" si="369"/>
        <v>-8.5785701357466054E-6</v>
      </c>
      <c r="O3340" s="4">
        <f t="shared" si="370"/>
        <v>-8.5785701357466054E-6</v>
      </c>
    </row>
    <row r="3341" spans="2:15" ht="15" customHeight="1">
      <c r="B3341" s="3" t="s">
        <v>135</v>
      </c>
      <c r="C3341" s="3" t="s">
        <v>20</v>
      </c>
      <c r="D3341" s="3" t="str">
        <f t="shared" si="364"/>
        <v>Check</v>
      </c>
      <c r="E3341" s="3" t="s">
        <v>211</v>
      </c>
      <c r="F3341" s="3" t="str">
        <f t="shared" si="365"/>
        <v/>
      </c>
      <c r="G3341" s="3">
        <v>12</v>
      </c>
      <c r="H3341" s="4">
        <v>-0.69714757999999999</v>
      </c>
      <c r="I3341" s="4">
        <v>-1.37147861</v>
      </c>
      <c r="J3341" s="4">
        <v>-1.6236447199999999</v>
      </c>
      <c r="K3341" s="4">
        <f t="shared" si="366"/>
        <v>-0.69714757999999999</v>
      </c>
      <c r="L3341" s="4">
        <f t="shared" si="367"/>
        <v>-0.69714757999999999</v>
      </c>
      <c r="M3341" s="4">
        <f t="shared" si="368"/>
        <v>1.8099547511312217E-4</v>
      </c>
      <c r="N3341" s="4">
        <f t="shared" si="369"/>
        <v>-1.2618055746606334E-4</v>
      </c>
      <c r="O3341" s="4">
        <f t="shared" si="370"/>
        <v>-1.2618055746606334E-4</v>
      </c>
    </row>
    <row r="3342" spans="2:15" ht="15" customHeight="1">
      <c r="B3342" s="3" t="s">
        <v>135</v>
      </c>
      <c r="C3342" s="3" t="s">
        <v>21</v>
      </c>
      <c r="D3342" s="3" t="str">
        <f t="shared" si="364"/>
        <v>Check</v>
      </c>
      <c r="E3342" s="3" t="s">
        <v>211</v>
      </c>
      <c r="F3342" s="3" t="str">
        <f t="shared" si="365"/>
        <v/>
      </c>
      <c r="G3342" s="3">
        <v>12</v>
      </c>
      <c r="H3342" s="4">
        <v>-0.50357045</v>
      </c>
      <c r="I3342" s="4">
        <v>-1.6245687200000001</v>
      </c>
      <c r="J3342" s="4">
        <v>-1.9113779500000001</v>
      </c>
      <c r="K3342" s="4">
        <f t="shared" si="366"/>
        <v>-0.50357045</v>
      </c>
      <c r="L3342" s="4">
        <f t="shared" si="367"/>
        <v>-0.50357045</v>
      </c>
      <c r="M3342" s="4">
        <f t="shared" si="368"/>
        <v>1.8099547511312217E-4</v>
      </c>
      <c r="N3342" s="4">
        <f t="shared" si="369"/>
        <v>-9.1143972850678737E-5</v>
      </c>
      <c r="O3342" s="4">
        <f t="shared" si="370"/>
        <v>-9.1143972850678737E-5</v>
      </c>
    </row>
    <row r="3343" spans="2:15" ht="15" customHeight="1">
      <c r="B3343" s="3" t="s">
        <v>135</v>
      </c>
      <c r="C3343" s="3" t="s">
        <v>22</v>
      </c>
      <c r="D3343" s="3" t="str">
        <f t="shared" si="364"/>
        <v>Check</v>
      </c>
      <c r="E3343" s="3" t="s">
        <v>211</v>
      </c>
      <c r="F3343" s="3" t="str">
        <f t="shared" si="365"/>
        <v/>
      </c>
      <c r="G3343" s="3">
        <v>12</v>
      </c>
      <c r="H3343" s="4">
        <v>-0.48695243999999999</v>
      </c>
      <c r="I3343" s="4">
        <v>-1.6023347100000001</v>
      </c>
      <c r="J3343" s="4">
        <v>-1.8829971000000001</v>
      </c>
      <c r="K3343" s="4">
        <f t="shared" si="366"/>
        <v>-0.48695243999999999</v>
      </c>
      <c r="L3343" s="4">
        <f t="shared" si="367"/>
        <v>-0.48695243999999999</v>
      </c>
      <c r="M3343" s="4">
        <f t="shared" si="368"/>
        <v>1.8099547511312217E-4</v>
      </c>
      <c r="N3343" s="4">
        <f t="shared" si="369"/>
        <v>-8.8136188235294117E-5</v>
      </c>
      <c r="O3343" s="4">
        <f t="shared" si="370"/>
        <v>-8.8136188235294117E-5</v>
      </c>
    </row>
    <row r="3344" spans="2:15" ht="15" customHeight="1">
      <c r="B3344" s="3" t="s">
        <v>135</v>
      </c>
      <c r="C3344" s="3" t="s">
        <v>23</v>
      </c>
      <c r="D3344" s="3" t="str">
        <f t="shared" si="364"/>
        <v>Check</v>
      </c>
      <c r="E3344" s="3" t="s">
        <v>211</v>
      </c>
      <c r="F3344" s="3" t="str">
        <f t="shared" si="365"/>
        <v/>
      </c>
      <c r="G3344" s="3">
        <v>12</v>
      </c>
      <c r="H3344" s="4">
        <v>-0.47029378999999999</v>
      </c>
      <c r="I3344" s="4">
        <v>-1.5771639</v>
      </c>
      <c r="J3344" s="4">
        <v>-1.8510993899999999</v>
      </c>
      <c r="K3344" s="4">
        <f t="shared" si="366"/>
        <v>-0.47029378999999999</v>
      </c>
      <c r="L3344" s="4">
        <f t="shared" si="367"/>
        <v>-0.47029378999999999</v>
      </c>
      <c r="M3344" s="4">
        <f t="shared" si="368"/>
        <v>1.8099547511312217E-4</v>
      </c>
      <c r="N3344" s="4">
        <f t="shared" si="369"/>
        <v>-8.51210479638009E-5</v>
      </c>
      <c r="O3344" s="4">
        <f t="shared" si="370"/>
        <v>-8.51210479638009E-5</v>
      </c>
    </row>
    <row r="3345" spans="2:15" ht="15" customHeight="1">
      <c r="B3345" s="3" t="s">
        <v>135</v>
      </c>
      <c r="C3345" s="3" t="s">
        <v>24</v>
      </c>
      <c r="D3345" s="3" t="str">
        <f t="shared" si="364"/>
        <v>Check</v>
      </c>
      <c r="E3345" s="3" t="s">
        <v>211</v>
      </c>
      <c r="F3345" s="3" t="str">
        <f t="shared" si="365"/>
        <v/>
      </c>
      <c r="G3345" s="3">
        <v>12</v>
      </c>
      <c r="H3345" s="4">
        <v>-0.47544468000000001</v>
      </c>
      <c r="I3345" s="4">
        <v>-1.5899977300000001</v>
      </c>
      <c r="J3345" s="4">
        <v>-1.86646</v>
      </c>
      <c r="K3345" s="4">
        <f t="shared" si="366"/>
        <v>-0.47544468000000001</v>
      </c>
      <c r="L3345" s="4">
        <f t="shared" si="367"/>
        <v>-0.47544468000000001</v>
      </c>
      <c r="M3345" s="4">
        <f t="shared" si="368"/>
        <v>1.8099547511312217E-4</v>
      </c>
      <c r="N3345" s="4">
        <f t="shared" si="369"/>
        <v>-8.6053335746606336E-5</v>
      </c>
      <c r="O3345" s="4">
        <f t="shared" si="370"/>
        <v>-8.6053335746606336E-5</v>
      </c>
    </row>
    <row r="3346" spans="2:15" ht="15" customHeight="1">
      <c r="B3346" s="3" t="s">
        <v>136</v>
      </c>
      <c r="C3346" s="3" t="s">
        <v>51</v>
      </c>
      <c r="D3346" s="3" t="str">
        <f t="shared" si="364"/>
        <v>Raise 4x</v>
      </c>
      <c r="E3346" s="3" t="s">
        <v>212</v>
      </c>
      <c r="F3346" s="3" t="str">
        <f t="shared" si="365"/>
        <v/>
      </c>
      <c r="G3346" s="3">
        <v>4</v>
      </c>
      <c r="H3346" s="4">
        <v>0.34216707000000002</v>
      </c>
      <c r="I3346" s="4">
        <v>0.28944948999999998</v>
      </c>
      <c r="J3346" s="4">
        <v>0.45062124999999997</v>
      </c>
      <c r="K3346" s="4">
        <f t="shared" si="366"/>
        <v>0.45062124999999997</v>
      </c>
      <c r="L3346" s="4">
        <f t="shared" si="367"/>
        <v>0.45062124999999997</v>
      </c>
      <c r="M3346" s="4">
        <f t="shared" si="368"/>
        <v>6.0331825037707392E-5</v>
      </c>
      <c r="N3346" s="4">
        <f t="shared" si="369"/>
        <v>2.7186802413273E-5</v>
      </c>
      <c r="O3346" s="4">
        <f t="shared" si="370"/>
        <v>2.7186802413273E-5</v>
      </c>
    </row>
    <row r="3347" spans="2:15" ht="15" customHeight="1">
      <c r="B3347" s="3" t="s">
        <v>136</v>
      </c>
      <c r="C3347" s="3" t="s">
        <v>2</v>
      </c>
      <c r="D3347" s="3" t="str">
        <f t="shared" si="364"/>
        <v>Check</v>
      </c>
      <c r="E3347" s="3" t="s">
        <v>211</v>
      </c>
      <c r="F3347" s="3" t="str">
        <f t="shared" si="365"/>
        <v/>
      </c>
      <c r="G3347" s="3">
        <v>4</v>
      </c>
      <c r="H3347" s="4">
        <v>9.6252500000000005E-2</v>
      </c>
      <c r="I3347" s="4">
        <v>-0.14341151999999999</v>
      </c>
      <c r="J3347" s="4">
        <v>-7.9068360000000004E-2</v>
      </c>
      <c r="K3347" s="4">
        <f t="shared" si="366"/>
        <v>9.6252500000000005E-2</v>
      </c>
      <c r="L3347" s="4">
        <f t="shared" si="367"/>
        <v>9.6252500000000005E-2</v>
      </c>
      <c r="M3347" s="4">
        <f t="shared" si="368"/>
        <v>6.0331825037707392E-5</v>
      </c>
      <c r="N3347" s="4">
        <f t="shared" si="369"/>
        <v>5.8070889894419314E-6</v>
      </c>
      <c r="O3347" s="4">
        <f t="shared" si="370"/>
        <v>5.8070889894419314E-6</v>
      </c>
    </row>
    <row r="3348" spans="2:15" ht="15" customHeight="1">
      <c r="B3348" s="3" t="s">
        <v>136</v>
      </c>
      <c r="C3348" s="3" t="s">
        <v>3</v>
      </c>
      <c r="D3348" s="3" t="str">
        <f t="shared" si="364"/>
        <v>Check</v>
      </c>
      <c r="E3348" s="3" t="s">
        <v>211</v>
      </c>
      <c r="F3348" s="3" t="str">
        <f t="shared" si="365"/>
        <v/>
      </c>
      <c r="G3348" s="3">
        <v>4</v>
      </c>
      <c r="H3348" s="4">
        <v>6.2840900000000005E-2</v>
      </c>
      <c r="I3348" s="4">
        <v>-0.20473464999999999</v>
      </c>
      <c r="J3348" s="4">
        <v>-0.15457514</v>
      </c>
      <c r="K3348" s="4">
        <f t="shared" si="366"/>
        <v>6.2840900000000005E-2</v>
      </c>
      <c r="L3348" s="4">
        <f t="shared" si="367"/>
        <v>6.2840900000000005E-2</v>
      </c>
      <c r="M3348" s="4">
        <f t="shared" si="368"/>
        <v>6.0331825037707392E-5</v>
      </c>
      <c r="N3348" s="4">
        <f t="shared" si="369"/>
        <v>3.7913061840120668E-6</v>
      </c>
      <c r="O3348" s="4">
        <f t="shared" si="370"/>
        <v>3.7913061840120668E-6</v>
      </c>
    </row>
    <row r="3349" spans="2:15" ht="15" customHeight="1">
      <c r="B3349" s="3" t="s">
        <v>136</v>
      </c>
      <c r="C3349" s="3" t="s">
        <v>4</v>
      </c>
      <c r="D3349" s="3" t="str">
        <f t="shared" si="364"/>
        <v>Check</v>
      </c>
      <c r="E3349" s="3" t="s">
        <v>211</v>
      </c>
      <c r="F3349" s="3" t="str">
        <f t="shared" si="365"/>
        <v/>
      </c>
      <c r="G3349" s="3">
        <v>4</v>
      </c>
      <c r="H3349" s="4">
        <v>6.3782400000000003E-2</v>
      </c>
      <c r="I3349" s="4">
        <v>-0.21251126000000001</v>
      </c>
      <c r="J3349" s="4">
        <v>-0.1640703</v>
      </c>
      <c r="K3349" s="4">
        <f t="shared" si="366"/>
        <v>6.3782400000000003E-2</v>
      </c>
      <c r="L3349" s="4">
        <f t="shared" si="367"/>
        <v>6.3782400000000003E-2</v>
      </c>
      <c r="M3349" s="4">
        <f t="shared" si="368"/>
        <v>6.0331825037707392E-5</v>
      </c>
      <c r="N3349" s="4">
        <f t="shared" si="369"/>
        <v>3.8481085972850683E-6</v>
      </c>
      <c r="O3349" s="4">
        <f t="shared" si="370"/>
        <v>3.8481085972850683E-6</v>
      </c>
    </row>
    <row r="3350" spans="2:15" ht="15" customHeight="1">
      <c r="B3350" s="3" t="s">
        <v>136</v>
      </c>
      <c r="C3350" s="3" t="s">
        <v>5</v>
      </c>
      <c r="D3350" s="3" t="str">
        <f t="shared" si="364"/>
        <v>Check</v>
      </c>
      <c r="E3350" s="3" t="s">
        <v>211</v>
      </c>
      <c r="F3350" s="3" t="str">
        <f t="shared" si="365"/>
        <v/>
      </c>
      <c r="G3350" s="3">
        <v>4</v>
      </c>
      <c r="H3350" s="4">
        <v>3.7073689999999999E-2</v>
      </c>
      <c r="I3350" s="4">
        <v>-0.25658785000000001</v>
      </c>
      <c r="J3350" s="4">
        <v>-0.21725048999999999</v>
      </c>
      <c r="K3350" s="4">
        <f t="shared" si="366"/>
        <v>3.7073689999999999E-2</v>
      </c>
      <c r="L3350" s="4">
        <f t="shared" si="367"/>
        <v>3.7073689999999999E-2</v>
      </c>
      <c r="M3350" s="4">
        <f t="shared" si="368"/>
        <v>6.0331825037707392E-5</v>
      </c>
      <c r="N3350" s="4">
        <f t="shared" si="369"/>
        <v>2.2367233785822022E-6</v>
      </c>
      <c r="O3350" s="4">
        <f t="shared" si="370"/>
        <v>2.2367233785822022E-6</v>
      </c>
    </row>
    <row r="3351" spans="2:15" ht="15" customHeight="1">
      <c r="B3351" s="3" t="s">
        <v>136</v>
      </c>
      <c r="C3351" s="3" t="s">
        <v>6</v>
      </c>
      <c r="D3351" s="3" t="str">
        <f t="shared" si="364"/>
        <v>Check</v>
      </c>
      <c r="E3351" s="3" t="s">
        <v>211</v>
      </c>
      <c r="F3351" s="3" t="str">
        <f t="shared" si="365"/>
        <v/>
      </c>
      <c r="G3351" s="3">
        <v>4</v>
      </c>
      <c r="H3351" s="4">
        <v>4.2118600000000004E-3</v>
      </c>
      <c r="I3351" s="4">
        <v>-0.30450817000000002</v>
      </c>
      <c r="J3351" s="4">
        <v>-0.27465918</v>
      </c>
      <c r="K3351" s="4">
        <f t="shared" si="366"/>
        <v>4.2118600000000004E-3</v>
      </c>
      <c r="L3351" s="4">
        <f t="shared" si="367"/>
        <v>4.2118600000000004E-3</v>
      </c>
      <c r="M3351" s="4">
        <f t="shared" si="368"/>
        <v>6.0331825037707392E-5</v>
      </c>
      <c r="N3351" s="4">
        <f t="shared" si="369"/>
        <v>2.5410920060331828E-7</v>
      </c>
      <c r="O3351" s="4">
        <f t="shared" si="370"/>
        <v>2.5410920060331828E-7</v>
      </c>
    </row>
    <row r="3352" spans="2:15" ht="15" customHeight="1">
      <c r="B3352" s="3" t="s">
        <v>136</v>
      </c>
      <c r="C3352" s="3" t="s">
        <v>7</v>
      </c>
      <c r="D3352" s="3" t="str">
        <f t="shared" si="364"/>
        <v>Check</v>
      </c>
      <c r="E3352" s="3" t="s">
        <v>211</v>
      </c>
      <c r="F3352" s="3" t="str">
        <f t="shared" si="365"/>
        <v/>
      </c>
      <c r="G3352" s="3">
        <v>4</v>
      </c>
      <c r="H3352" s="4">
        <v>2.5975999999999998E-3</v>
      </c>
      <c r="I3352" s="4">
        <v>-0.28912038000000001</v>
      </c>
      <c r="J3352" s="4">
        <v>-0.25598275999999998</v>
      </c>
      <c r="K3352" s="4">
        <f t="shared" si="366"/>
        <v>2.5975999999999998E-3</v>
      </c>
      <c r="L3352" s="4">
        <f t="shared" si="367"/>
        <v>2.5975999999999998E-3</v>
      </c>
      <c r="M3352" s="4">
        <f t="shared" si="368"/>
        <v>6.0331825037707392E-5</v>
      </c>
      <c r="N3352" s="4">
        <f t="shared" si="369"/>
        <v>1.5671794871794871E-7</v>
      </c>
      <c r="O3352" s="4">
        <f t="shared" si="370"/>
        <v>1.5671794871794871E-7</v>
      </c>
    </row>
    <row r="3353" spans="2:15" ht="15" customHeight="1">
      <c r="B3353" s="3" t="s">
        <v>136</v>
      </c>
      <c r="C3353" s="3" t="s">
        <v>8</v>
      </c>
      <c r="D3353" s="3" t="str">
        <f t="shared" si="364"/>
        <v>Check</v>
      </c>
      <c r="E3353" s="3" t="s">
        <v>211</v>
      </c>
      <c r="F3353" s="3" t="str">
        <f t="shared" si="365"/>
        <v/>
      </c>
      <c r="G3353" s="3">
        <v>4</v>
      </c>
      <c r="H3353" s="4">
        <v>-2.7657810000000001E-2</v>
      </c>
      <c r="I3353" s="4">
        <v>-0.31560651000000001</v>
      </c>
      <c r="J3353" s="4">
        <v>-0.28545583000000002</v>
      </c>
      <c r="K3353" s="4">
        <f t="shared" si="366"/>
        <v>-2.7657810000000001E-2</v>
      </c>
      <c r="L3353" s="4">
        <f t="shared" si="367"/>
        <v>-2.7657810000000001E-2</v>
      </c>
      <c r="M3353" s="4">
        <f t="shared" si="368"/>
        <v>6.0331825037707392E-5</v>
      </c>
      <c r="N3353" s="4">
        <f t="shared" si="369"/>
        <v>-1.668646153846154E-6</v>
      </c>
      <c r="O3353" s="4">
        <f t="shared" si="370"/>
        <v>-1.668646153846154E-6</v>
      </c>
    </row>
    <row r="3354" spans="2:15" ht="15" customHeight="1">
      <c r="B3354" s="3" t="s">
        <v>136</v>
      </c>
      <c r="C3354" s="3" t="s">
        <v>10</v>
      </c>
      <c r="D3354" s="3" t="str">
        <f t="shared" si="364"/>
        <v>Check</v>
      </c>
      <c r="E3354" s="3" t="s">
        <v>211</v>
      </c>
      <c r="F3354" s="3" t="str">
        <f t="shared" si="365"/>
        <v/>
      </c>
      <c r="G3354" s="3">
        <v>4</v>
      </c>
      <c r="H3354" s="4">
        <v>-0.60874216999999997</v>
      </c>
      <c r="I3354" s="4">
        <v>-1.7979426199999999</v>
      </c>
      <c r="J3354" s="4">
        <v>-2.1098429400000001</v>
      </c>
      <c r="K3354" s="4">
        <f t="shared" si="366"/>
        <v>-0.60874216999999997</v>
      </c>
      <c r="L3354" s="4">
        <f t="shared" si="367"/>
        <v>-0.60874216999999997</v>
      </c>
      <c r="M3354" s="4">
        <f t="shared" si="368"/>
        <v>6.0331825037707392E-5</v>
      </c>
      <c r="N3354" s="4">
        <f t="shared" si="369"/>
        <v>-3.6726526093514327E-5</v>
      </c>
      <c r="O3354" s="4">
        <f t="shared" si="370"/>
        <v>-3.6726526093514327E-5</v>
      </c>
    </row>
    <row r="3355" spans="2:15" ht="15" customHeight="1">
      <c r="B3355" s="3" t="s">
        <v>136</v>
      </c>
      <c r="C3355" s="3" t="s">
        <v>11</v>
      </c>
      <c r="D3355" s="3" t="str">
        <f t="shared" si="364"/>
        <v>Check</v>
      </c>
      <c r="E3355" s="3" t="s">
        <v>211</v>
      </c>
      <c r="F3355" s="3" t="str">
        <f t="shared" si="365"/>
        <v/>
      </c>
      <c r="G3355" s="3">
        <v>4</v>
      </c>
      <c r="H3355" s="4">
        <v>-0.58917125999999997</v>
      </c>
      <c r="I3355" s="4">
        <v>-1.77003394</v>
      </c>
      <c r="J3355" s="4">
        <v>-2.0748104299999999</v>
      </c>
      <c r="K3355" s="4">
        <f t="shared" si="366"/>
        <v>-0.58917125999999997</v>
      </c>
      <c r="L3355" s="4">
        <f t="shared" si="367"/>
        <v>-0.58917125999999997</v>
      </c>
      <c r="M3355" s="4">
        <f t="shared" si="368"/>
        <v>6.0331825037707392E-5</v>
      </c>
      <c r="N3355" s="4">
        <f t="shared" si="369"/>
        <v>-3.5545777375565611E-5</v>
      </c>
      <c r="O3355" s="4">
        <f t="shared" si="370"/>
        <v>-3.5545777375565611E-5</v>
      </c>
    </row>
    <row r="3356" spans="2:15" ht="15" customHeight="1">
      <c r="B3356" s="3" t="s">
        <v>136</v>
      </c>
      <c r="C3356" s="3" t="s">
        <v>12</v>
      </c>
      <c r="D3356" s="3" t="str">
        <f t="shared" si="364"/>
        <v>Check</v>
      </c>
      <c r="E3356" s="3" t="s">
        <v>211</v>
      </c>
      <c r="F3356" s="3" t="str">
        <f t="shared" si="365"/>
        <v/>
      </c>
      <c r="G3356" s="3">
        <v>4</v>
      </c>
      <c r="H3356" s="4">
        <v>-0.59358365000000002</v>
      </c>
      <c r="I3356" s="4">
        <v>-1.7816972799999999</v>
      </c>
      <c r="J3356" s="4">
        <v>-2.0887342100000001</v>
      </c>
      <c r="K3356" s="4">
        <f t="shared" si="366"/>
        <v>-0.59358365000000002</v>
      </c>
      <c r="L3356" s="4">
        <f t="shared" si="367"/>
        <v>-0.59358365000000002</v>
      </c>
      <c r="M3356" s="4">
        <f t="shared" si="368"/>
        <v>6.0331825037707392E-5</v>
      </c>
      <c r="N3356" s="4">
        <f t="shared" si="369"/>
        <v>-3.5811984917043742E-5</v>
      </c>
      <c r="O3356" s="4">
        <f t="shared" si="370"/>
        <v>-3.5811984917043742E-5</v>
      </c>
    </row>
    <row r="3357" spans="2:15" ht="15" customHeight="1">
      <c r="B3357" s="3" t="s">
        <v>136</v>
      </c>
      <c r="C3357" s="3" t="s">
        <v>13</v>
      </c>
      <c r="D3357" s="3" t="str">
        <f t="shared" si="364"/>
        <v>Raise 4x</v>
      </c>
      <c r="E3357" s="3" t="s">
        <v>212</v>
      </c>
      <c r="F3357" s="3" t="str">
        <f t="shared" si="365"/>
        <v/>
      </c>
      <c r="G3357" s="3">
        <v>12</v>
      </c>
      <c r="H3357" s="4">
        <v>0.35859674000000002</v>
      </c>
      <c r="I3357" s="4">
        <v>0.30331145999999998</v>
      </c>
      <c r="J3357" s="4">
        <v>0.46114845999999998</v>
      </c>
      <c r="K3357" s="4">
        <f t="shared" si="366"/>
        <v>0.46114845999999998</v>
      </c>
      <c r="L3357" s="4">
        <f t="shared" si="367"/>
        <v>0.46114845999999998</v>
      </c>
      <c r="M3357" s="4">
        <f t="shared" si="368"/>
        <v>1.8099547511312217E-4</v>
      </c>
      <c r="N3357" s="4">
        <f t="shared" si="369"/>
        <v>8.3465784615384614E-5</v>
      </c>
      <c r="O3357" s="4">
        <f t="shared" si="370"/>
        <v>8.3465784615384614E-5</v>
      </c>
    </row>
    <row r="3358" spans="2:15" ht="15" customHeight="1">
      <c r="B3358" s="3" t="s">
        <v>136</v>
      </c>
      <c r="C3358" s="3" t="s">
        <v>39</v>
      </c>
      <c r="D3358" s="3" t="str">
        <f t="shared" si="364"/>
        <v>Raise 4x</v>
      </c>
      <c r="E3358" s="3" t="s">
        <v>212</v>
      </c>
      <c r="F3358" s="3" t="str">
        <f t="shared" si="365"/>
        <v/>
      </c>
      <c r="G3358" s="3">
        <v>12</v>
      </c>
      <c r="H3358" s="4">
        <v>0.25282812999999998</v>
      </c>
      <c r="I3358" s="4">
        <v>0.38879356999999998</v>
      </c>
      <c r="J3358" s="4">
        <v>0.56599301999999996</v>
      </c>
      <c r="K3358" s="4">
        <f t="shared" si="366"/>
        <v>0.56599301999999996</v>
      </c>
      <c r="L3358" s="4">
        <f t="shared" si="367"/>
        <v>0.56599301999999996</v>
      </c>
      <c r="M3358" s="4">
        <f t="shared" si="368"/>
        <v>1.8099547511312217E-4</v>
      </c>
      <c r="N3358" s="4">
        <f t="shared" si="369"/>
        <v>1.0244217556561086E-4</v>
      </c>
      <c r="O3358" s="4">
        <f t="shared" si="370"/>
        <v>1.0244217556561086E-4</v>
      </c>
    </row>
    <row r="3359" spans="2:15" ht="15" customHeight="1">
      <c r="B3359" s="3" t="s">
        <v>136</v>
      </c>
      <c r="C3359" s="3" t="s">
        <v>14</v>
      </c>
      <c r="D3359" s="3" t="str">
        <f t="shared" si="364"/>
        <v>Check</v>
      </c>
      <c r="E3359" s="3" t="s">
        <v>211</v>
      </c>
      <c r="F3359" s="3" t="str">
        <f t="shared" si="365"/>
        <v/>
      </c>
      <c r="G3359" s="3">
        <v>12</v>
      </c>
      <c r="H3359" s="4">
        <v>0.12612515999999999</v>
      </c>
      <c r="I3359" s="4">
        <v>-0.11012407</v>
      </c>
      <c r="J3359" s="4">
        <v>-4.4982609999999999E-2</v>
      </c>
      <c r="K3359" s="4">
        <f t="shared" si="366"/>
        <v>0.12612515999999999</v>
      </c>
      <c r="L3359" s="4">
        <f t="shared" si="367"/>
        <v>0.12612515999999999</v>
      </c>
      <c r="M3359" s="4">
        <f t="shared" si="368"/>
        <v>1.8099547511312217E-4</v>
      </c>
      <c r="N3359" s="4">
        <f t="shared" si="369"/>
        <v>2.282808325791855E-5</v>
      </c>
      <c r="O3359" s="4">
        <f t="shared" si="370"/>
        <v>2.282808325791855E-5</v>
      </c>
    </row>
    <row r="3360" spans="2:15" ht="15" customHeight="1">
      <c r="B3360" s="3" t="s">
        <v>136</v>
      </c>
      <c r="C3360" s="3" t="s">
        <v>15</v>
      </c>
      <c r="D3360" s="3" t="str">
        <f t="shared" si="364"/>
        <v>Check</v>
      </c>
      <c r="E3360" s="3" t="s">
        <v>211</v>
      </c>
      <c r="F3360" s="3" t="str">
        <f t="shared" si="365"/>
        <v/>
      </c>
      <c r="G3360" s="3">
        <v>12</v>
      </c>
      <c r="H3360" s="4">
        <v>9.4487349999999998E-2</v>
      </c>
      <c r="I3360" s="4">
        <v>-0.16882309000000001</v>
      </c>
      <c r="J3360" s="4">
        <v>-0.11728930999999999</v>
      </c>
      <c r="K3360" s="4">
        <f t="shared" si="366"/>
        <v>9.4487349999999998E-2</v>
      </c>
      <c r="L3360" s="4">
        <f t="shared" si="367"/>
        <v>9.4487349999999998E-2</v>
      </c>
      <c r="M3360" s="4">
        <f t="shared" si="368"/>
        <v>1.8099547511312217E-4</v>
      </c>
      <c r="N3360" s="4">
        <f t="shared" si="369"/>
        <v>1.7101782805429864E-5</v>
      </c>
      <c r="O3360" s="4">
        <f t="shared" si="370"/>
        <v>1.7101782805429864E-5</v>
      </c>
    </row>
    <row r="3361" spans="2:15" ht="15" customHeight="1">
      <c r="B3361" s="3" t="s">
        <v>136</v>
      </c>
      <c r="C3361" s="3" t="s">
        <v>16</v>
      </c>
      <c r="D3361" s="3" t="str">
        <f t="shared" si="364"/>
        <v>Check</v>
      </c>
      <c r="E3361" s="3" t="s">
        <v>211</v>
      </c>
      <c r="F3361" s="3" t="str">
        <f t="shared" si="365"/>
        <v/>
      </c>
      <c r="G3361" s="3">
        <v>12</v>
      </c>
      <c r="H3361" s="4">
        <v>9.5069710000000002E-2</v>
      </c>
      <c r="I3361" s="4">
        <v>-0.17580997000000001</v>
      </c>
      <c r="J3361" s="4">
        <v>-0.12563627999999999</v>
      </c>
      <c r="K3361" s="4">
        <f t="shared" si="366"/>
        <v>9.5069710000000002E-2</v>
      </c>
      <c r="L3361" s="4">
        <f t="shared" si="367"/>
        <v>9.5069710000000002E-2</v>
      </c>
      <c r="M3361" s="4">
        <f t="shared" si="368"/>
        <v>1.8099547511312217E-4</v>
      </c>
      <c r="N3361" s="4">
        <f t="shared" si="369"/>
        <v>1.7207187330316742E-5</v>
      </c>
      <c r="O3361" s="4">
        <f t="shared" si="370"/>
        <v>1.7207187330316742E-5</v>
      </c>
    </row>
    <row r="3362" spans="2:15" ht="15" customHeight="1">
      <c r="B3362" s="3" t="s">
        <v>136</v>
      </c>
      <c r="C3362" s="3" t="s">
        <v>17</v>
      </c>
      <c r="D3362" s="3" t="str">
        <f t="shared" si="364"/>
        <v>Check</v>
      </c>
      <c r="E3362" s="3" t="s">
        <v>211</v>
      </c>
      <c r="F3362" s="3" t="str">
        <f t="shared" si="365"/>
        <v/>
      </c>
      <c r="G3362" s="3">
        <v>12</v>
      </c>
      <c r="H3362" s="4">
        <v>6.9237019999999996E-2</v>
      </c>
      <c r="I3362" s="4">
        <v>-0.21808710000000001</v>
      </c>
      <c r="J3362" s="4">
        <v>-0.17665601</v>
      </c>
      <c r="K3362" s="4">
        <f t="shared" si="366"/>
        <v>6.9237019999999996E-2</v>
      </c>
      <c r="L3362" s="4">
        <f t="shared" si="367"/>
        <v>6.9237019999999996E-2</v>
      </c>
      <c r="M3362" s="4">
        <f t="shared" si="368"/>
        <v>1.8099547511312217E-4</v>
      </c>
      <c r="N3362" s="4">
        <f t="shared" si="369"/>
        <v>1.253158733031674E-5</v>
      </c>
      <c r="O3362" s="4">
        <f t="shared" si="370"/>
        <v>1.253158733031674E-5</v>
      </c>
    </row>
    <row r="3363" spans="2:15" ht="15" customHeight="1">
      <c r="B3363" s="3" t="s">
        <v>136</v>
      </c>
      <c r="C3363" s="3" t="s">
        <v>18</v>
      </c>
      <c r="D3363" s="3" t="str">
        <f t="shared" si="364"/>
        <v>Check</v>
      </c>
      <c r="E3363" s="3" t="s">
        <v>211</v>
      </c>
      <c r="F3363" s="3" t="str">
        <f t="shared" si="365"/>
        <v/>
      </c>
      <c r="G3363" s="3">
        <v>12</v>
      </c>
      <c r="H3363" s="4">
        <v>3.8203760000000003E-2</v>
      </c>
      <c r="I3363" s="4">
        <v>-0.26346587999999999</v>
      </c>
      <c r="J3363" s="4">
        <v>-0.23123253999999999</v>
      </c>
      <c r="K3363" s="4">
        <f t="shared" si="366"/>
        <v>3.8203760000000003E-2</v>
      </c>
      <c r="L3363" s="4">
        <f t="shared" si="367"/>
        <v>3.8203760000000003E-2</v>
      </c>
      <c r="M3363" s="4">
        <f t="shared" si="368"/>
        <v>1.8099547511312217E-4</v>
      </c>
      <c r="N3363" s="4">
        <f t="shared" si="369"/>
        <v>6.9147076923076928E-6</v>
      </c>
      <c r="O3363" s="4">
        <f t="shared" si="370"/>
        <v>6.9147076923076928E-6</v>
      </c>
    </row>
    <row r="3364" spans="2:15" ht="15" customHeight="1">
      <c r="B3364" s="3" t="s">
        <v>136</v>
      </c>
      <c r="C3364" s="3" t="s">
        <v>19</v>
      </c>
      <c r="D3364" s="3" t="str">
        <f t="shared" si="364"/>
        <v>Check</v>
      </c>
      <c r="E3364" s="3" t="s">
        <v>211</v>
      </c>
      <c r="F3364" s="3" t="str">
        <f t="shared" si="365"/>
        <v/>
      </c>
      <c r="G3364" s="3">
        <v>12</v>
      </c>
      <c r="H3364" s="4">
        <v>3.5615269999999997E-2</v>
      </c>
      <c r="I3364" s="4">
        <v>-0.25045961999999999</v>
      </c>
      <c r="J3364" s="4">
        <v>-0.21538994</v>
      </c>
      <c r="K3364" s="4">
        <f t="shared" si="366"/>
        <v>3.5615269999999997E-2</v>
      </c>
      <c r="L3364" s="4">
        <f t="shared" si="367"/>
        <v>3.5615269999999997E-2</v>
      </c>
      <c r="M3364" s="4">
        <f t="shared" si="368"/>
        <v>1.8099547511312217E-4</v>
      </c>
      <c r="N3364" s="4">
        <f t="shared" si="369"/>
        <v>6.4462027149321264E-6</v>
      </c>
      <c r="O3364" s="4">
        <f t="shared" si="370"/>
        <v>6.4462027149321264E-6</v>
      </c>
    </row>
    <row r="3365" spans="2:15" ht="15" customHeight="1">
      <c r="B3365" s="3" t="s">
        <v>136</v>
      </c>
      <c r="C3365" s="3" t="s">
        <v>20</v>
      </c>
      <c r="D3365" s="3" t="str">
        <f t="shared" si="364"/>
        <v>Check</v>
      </c>
      <c r="E3365" s="3" t="s">
        <v>211</v>
      </c>
      <c r="F3365" s="3" t="str">
        <f t="shared" si="365"/>
        <v/>
      </c>
      <c r="G3365" s="3">
        <v>12</v>
      </c>
      <c r="H3365" s="4">
        <v>1.668298E-2</v>
      </c>
      <c r="I3365" s="4">
        <v>-0.26653439000000001</v>
      </c>
      <c r="J3365" s="4">
        <v>-0.23469859000000001</v>
      </c>
      <c r="K3365" s="4">
        <f t="shared" si="366"/>
        <v>1.668298E-2</v>
      </c>
      <c r="L3365" s="4">
        <f t="shared" si="367"/>
        <v>1.668298E-2</v>
      </c>
      <c r="M3365" s="4">
        <f t="shared" si="368"/>
        <v>1.8099547511312217E-4</v>
      </c>
      <c r="N3365" s="4">
        <f t="shared" si="369"/>
        <v>3.0195438914027148E-6</v>
      </c>
      <c r="O3365" s="4">
        <f t="shared" si="370"/>
        <v>3.0195438914027148E-6</v>
      </c>
    </row>
    <row r="3366" spans="2:15" ht="15" customHeight="1">
      <c r="B3366" s="3" t="s">
        <v>136</v>
      </c>
      <c r="C3366" s="3" t="s">
        <v>21</v>
      </c>
      <c r="D3366" s="3" t="str">
        <f t="shared" si="364"/>
        <v>Check</v>
      </c>
      <c r="E3366" s="3" t="s">
        <v>211</v>
      </c>
      <c r="F3366" s="3" t="str">
        <f t="shared" si="365"/>
        <v/>
      </c>
      <c r="G3366" s="3">
        <v>12</v>
      </c>
      <c r="H3366" s="4">
        <v>-0.68171667000000002</v>
      </c>
      <c r="I3366" s="4">
        <v>-1.34582325</v>
      </c>
      <c r="J3366" s="4">
        <v>-1.59252645</v>
      </c>
      <c r="K3366" s="4">
        <f t="shared" si="366"/>
        <v>-0.68171667000000002</v>
      </c>
      <c r="L3366" s="4">
        <f t="shared" si="367"/>
        <v>-0.68171667000000002</v>
      </c>
      <c r="M3366" s="4">
        <f t="shared" si="368"/>
        <v>1.8099547511312217E-4</v>
      </c>
      <c r="N3366" s="4">
        <f t="shared" si="369"/>
        <v>-1.2338763257918552E-4</v>
      </c>
      <c r="O3366" s="4">
        <f t="shared" si="370"/>
        <v>-1.2338763257918552E-4</v>
      </c>
    </row>
    <row r="3367" spans="2:15" ht="15" customHeight="1">
      <c r="B3367" s="3" t="s">
        <v>136</v>
      </c>
      <c r="C3367" s="3" t="s">
        <v>22</v>
      </c>
      <c r="D3367" s="3" t="str">
        <f t="shared" si="364"/>
        <v>Check</v>
      </c>
      <c r="E3367" s="3" t="s">
        <v>211</v>
      </c>
      <c r="F3367" s="3" t="str">
        <f t="shared" si="365"/>
        <v/>
      </c>
      <c r="G3367" s="3">
        <v>12</v>
      </c>
      <c r="H3367" s="4">
        <v>-0.48431868</v>
      </c>
      <c r="I3367" s="4">
        <v>-1.6048978899999999</v>
      </c>
      <c r="J3367" s="4">
        <v>-1.8853335200000001</v>
      </c>
      <c r="K3367" s="4">
        <f t="shared" si="366"/>
        <v>-0.48431868</v>
      </c>
      <c r="L3367" s="4">
        <f t="shared" si="367"/>
        <v>-0.48431868</v>
      </c>
      <c r="M3367" s="4">
        <f t="shared" si="368"/>
        <v>1.8099547511312217E-4</v>
      </c>
      <c r="N3367" s="4">
        <f t="shared" si="369"/>
        <v>-8.7659489592760182E-5</v>
      </c>
      <c r="O3367" s="4">
        <f t="shared" si="370"/>
        <v>-8.7659489592760182E-5</v>
      </c>
    </row>
    <row r="3368" spans="2:15" ht="15" customHeight="1">
      <c r="B3368" s="3" t="s">
        <v>136</v>
      </c>
      <c r="C3368" s="3" t="s">
        <v>23</v>
      </c>
      <c r="D3368" s="3" t="str">
        <f t="shared" si="364"/>
        <v>Check</v>
      </c>
      <c r="E3368" s="3" t="s">
        <v>211</v>
      </c>
      <c r="F3368" s="3" t="str">
        <f t="shared" si="365"/>
        <v/>
      </c>
      <c r="G3368" s="3">
        <v>12</v>
      </c>
      <c r="H3368" s="4">
        <v>-0.46644575999999999</v>
      </c>
      <c r="I3368" s="4">
        <v>-1.5783437300000001</v>
      </c>
      <c r="J3368" s="4">
        <v>-1.85176349</v>
      </c>
      <c r="K3368" s="4">
        <f t="shared" si="366"/>
        <v>-0.46644575999999999</v>
      </c>
      <c r="L3368" s="4">
        <f t="shared" si="367"/>
        <v>-0.46644575999999999</v>
      </c>
      <c r="M3368" s="4">
        <f t="shared" si="368"/>
        <v>1.8099547511312217E-4</v>
      </c>
      <c r="N3368" s="4">
        <f t="shared" si="369"/>
        <v>-8.4424571945701347E-5</v>
      </c>
      <c r="O3368" s="4">
        <f t="shared" si="370"/>
        <v>-8.4424571945701347E-5</v>
      </c>
    </row>
    <row r="3369" spans="2:15" ht="15" customHeight="1">
      <c r="B3369" s="3" t="s">
        <v>136</v>
      </c>
      <c r="C3369" s="3" t="s">
        <v>24</v>
      </c>
      <c r="D3369" s="3" t="str">
        <f t="shared" si="364"/>
        <v>Check</v>
      </c>
      <c r="E3369" s="3" t="s">
        <v>211</v>
      </c>
      <c r="F3369" s="3" t="str">
        <f t="shared" si="365"/>
        <v/>
      </c>
      <c r="G3369" s="3">
        <v>12</v>
      </c>
      <c r="H3369" s="4">
        <v>-0.47045666000000003</v>
      </c>
      <c r="I3369" s="4">
        <v>-1.5898317900000001</v>
      </c>
      <c r="J3369" s="4">
        <v>-1.86547927</v>
      </c>
      <c r="K3369" s="4">
        <f t="shared" si="366"/>
        <v>-0.47045666000000003</v>
      </c>
      <c r="L3369" s="4">
        <f t="shared" si="367"/>
        <v>-0.47045666000000003</v>
      </c>
      <c r="M3369" s="4">
        <f t="shared" si="368"/>
        <v>1.8099547511312217E-4</v>
      </c>
      <c r="N3369" s="4">
        <f t="shared" si="369"/>
        <v>-8.5150526696832588E-5</v>
      </c>
      <c r="O3369" s="4">
        <f t="shared" si="370"/>
        <v>-8.5150526696832588E-5</v>
      </c>
    </row>
    <row r="3370" spans="2:15" ht="15" customHeight="1">
      <c r="B3370" s="3" t="s">
        <v>137</v>
      </c>
      <c r="C3370" s="3" t="s">
        <v>51</v>
      </c>
      <c r="D3370" s="3" t="str">
        <f t="shared" si="364"/>
        <v>Raise 4x</v>
      </c>
      <c r="E3370" s="3" t="s">
        <v>212</v>
      </c>
      <c r="F3370" s="3" t="str">
        <f t="shared" si="365"/>
        <v/>
      </c>
      <c r="G3370" s="3">
        <v>4</v>
      </c>
      <c r="H3370" s="4">
        <v>0.43839238000000003</v>
      </c>
      <c r="I3370" s="4">
        <v>0.44478434999999999</v>
      </c>
      <c r="J3370" s="4">
        <v>0.64351795000000001</v>
      </c>
      <c r="K3370" s="4">
        <f t="shared" si="366"/>
        <v>0.64351795000000001</v>
      </c>
      <c r="L3370" s="4">
        <f t="shared" si="367"/>
        <v>0.64351795000000001</v>
      </c>
      <c r="M3370" s="4">
        <f t="shared" si="368"/>
        <v>6.0331825037707392E-5</v>
      </c>
      <c r="N3370" s="4">
        <f t="shared" si="369"/>
        <v>3.8824612368024134E-5</v>
      </c>
      <c r="O3370" s="4">
        <f t="shared" si="370"/>
        <v>3.8824612368024134E-5</v>
      </c>
    </row>
    <row r="3371" spans="2:15" ht="15" customHeight="1">
      <c r="B3371" s="3" t="s">
        <v>137</v>
      </c>
      <c r="C3371" s="3" t="s">
        <v>2</v>
      </c>
      <c r="D3371" s="3" t="str">
        <f t="shared" si="364"/>
        <v>Check</v>
      </c>
      <c r="E3371" s="3" t="s">
        <v>211</v>
      </c>
      <c r="F3371" s="3" t="str">
        <f t="shared" si="365"/>
        <v/>
      </c>
      <c r="G3371" s="3">
        <v>4</v>
      </c>
      <c r="H3371" s="4">
        <v>0.18820158000000001</v>
      </c>
      <c r="I3371" s="4">
        <v>1.0914689999999999E-2</v>
      </c>
      <c r="J3371" s="4">
        <v>0.11260526999999999</v>
      </c>
      <c r="K3371" s="4">
        <f t="shared" si="366"/>
        <v>0.18820158000000001</v>
      </c>
      <c r="L3371" s="4">
        <f t="shared" si="367"/>
        <v>0.18820158000000001</v>
      </c>
      <c r="M3371" s="4">
        <f t="shared" si="368"/>
        <v>6.0331825037707392E-5</v>
      </c>
      <c r="N3371" s="4">
        <f t="shared" si="369"/>
        <v>1.1354544796380091E-5</v>
      </c>
      <c r="O3371" s="4">
        <f t="shared" si="370"/>
        <v>1.1354544796380091E-5</v>
      </c>
    </row>
    <row r="3372" spans="2:15" ht="15" customHeight="1">
      <c r="B3372" s="3" t="s">
        <v>137</v>
      </c>
      <c r="C3372" s="3" t="s">
        <v>3</v>
      </c>
      <c r="D3372" s="3" t="str">
        <f t="shared" si="364"/>
        <v>Check</v>
      </c>
      <c r="E3372" s="3" t="s">
        <v>211</v>
      </c>
      <c r="F3372" s="3" t="str">
        <f t="shared" si="365"/>
        <v/>
      </c>
      <c r="G3372" s="3">
        <v>4</v>
      </c>
      <c r="H3372" s="4">
        <v>0.15313278999999999</v>
      </c>
      <c r="I3372" s="4">
        <v>-5.2376569999999997E-2</v>
      </c>
      <c r="J3372" s="4">
        <v>3.4631950000000002E-2</v>
      </c>
      <c r="K3372" s="4">
        <f t="shared" si="366"/>
        <v>0.15313278999999999</v>
      </c>
      <c r="L3372" s="4">
        <f t="shared" si="367"/>
        <v>0.15313278999999999</v>
      </c>
      <c r="M3372" s="4">
        <f t="shared" si="368"/>
        <v>6.0331825037707392E-5</v>
      </c>
      <c r="N3372" s="4">
        <f t="shared" si="369"/>
        <v>9.2387806938159872E-6</v>
      </c>
      <c r="O3372" s="4">
        <f t="shared" si="370"/>
        <v>9.2387806938159872E-6</v>
      </c>
    </row>
    <row r="3373" spans="2:15" ht="15" customHeight="1">
      <c r="B3373" s="3" t="s">
        <v>137</v>
      </c>
      <c r="C3373" s="3" t="s">
        <v>4</v>
      </c>
      <c r="D3373" s="3" t="str">
        <f t="shared" si="364"/>
        <v>Check</v>
      </c>
      <c r="E3373" s="3" t="s">
        <v>211</v>
      </c>
      <c r="F3373" s="3" t="str">
        <f t="shared" si="365"/>
        <v/>
      </c>
      <c r="G3373" s="3">
        <v>4</v>
      </c>
      <c r="H3373" s="4">
        <v>0.14543227</v>
      </c>
      <c r="I3373" s="4">
        <v>-7.6186599999999993E-2</v>
      </c>
      <c r="J3373" s="4">
        <v>5.6929299999999997E-3</v>
      </c>
      <c r="K3373" s="4">
        <f t="shared" si="366"/>
        <v>0.14543227</v>
      </c>
      <c r="L3373" s="4">
        <f t="shared" si="367"/>
        <v>0.14543227</v>
      </c>
      <c r="M3373" s="4">
        <f t="shared" si="368"/>
        <v>6.0331825037707392E-5</v>
      </c>
      <c r="N3373" s="4">
        <f t="shared" si="369"/>
        <v>8.7741942684766218E-6</v>
      </c>
      <c r="O3373" s="4">
        <f t="shared" si="370"/>
        <v>8.7741942684766218E-6</v>
      </c>
    </row>
    <row r="3374" spans="2:15" ht="15" customHeight="1">
      <c r="B3374" s="3" t="s">
        <v>137</v>
      </c>
      <c r="C3374" s="3" t="s">
        <v>5</v>
      </c>
      <c r="D3374" s="3" t="str">
        <f t="shared" si="364"/>
        <v>Check</v>
      </c>
      <c r="E3374" s="3" t="s">
        <v>211</v>
      </c>
      <c r="F3374" s="3" t="str">
        <f t="shared" si="365"/>
        <v/>
      </c>
      <c r="G3374" s="3">
        <v>4</v>
      </c>
      <c r="H3374" s="4">
        <v>0.13771448</v>
      </c>
      <c r="I3374" s="4">
        <v>-9.5857919999999999E-2</v>
      </c>
      <c r="J3374" s="4">
        <v>-1.8512299999999999E-2</v>
      </c>
      <c r="K3374" s="4">
        <f t="shared" si="366"/>
        <v>0.13771448</v>
      </c>
      <c r="L3374" s="4">
        <f t="shared" si="367"/>
        <v>0.13771448</v>
      </c>
      <c r="M3374" s="4">
        <f t="shared" si="368"/>
        <v>6.0331825037707392E-5</v>
      </c>
      <c r="N3374" s="4">
        <f t="shared" si="369"/>
        <v>8.3085659125188547E-6</v>
      </c>
      <c r="O3374" s="4">
        <f t="shared" si="370"/>
        <v>8.3085659125188547E-6</v>
      </c>
    </row>
    <row r="3375" spans="2:15" ht="15" customHeight="1">
      <c r="B3375" s="3" t="s">
        <v>137</v>
      </c>
      <c r="C3375" s="3" t="s">
        <v>6</v>
      </c>
      <c r="D3375" s="3" t="str">
        <f t="shared" si="364"/>
        <v>Check</v>
      </c>
      <c r="E3375" s="3" t="s">
        <v>211</v>
      </c>
      <c r="F3375" s="3" t="str">
        <f t="shared" si="365"/>
        <v/>
      </c>
      <c r="G3375" s="3">
        <v>4</v>
      </c>
      <c r="H3375" s="4">
        <v>9.9148020000000003E-2</v>
      </c>
      <c r="I3375" s="4">
        <v>-0.15619387000000001</v>
      </c>
      <c r="J3375" s="4">
        <v>-9.0964180000000006E-2</v>
      </c>
      <c r="K3375" s="4">
        <f t="shared" si="366"/>
        <v>9.9148020000000003E-2</v>
      </c>
      <c r="L3375" s="4">
        <f t="shared" si="367"/>
        <v>9.9148020000000003E-2</v>
      </c>
      <c r="M3375" s="4">
        <f t="shared" si="368"/>
        <v>6.0331825037707392E-5</v>
      </c>
      <c r="N3375" s="4">
        <f t="shared" si="369"/>
        <v>5.9817809954751133E-6</v>
      </c>
      <c r="O3375" s="4">
        <f t="shared" si="370"/>
        <v>5.9817809954751133E-6</v>
      </c>
    </row>
    <row r="3376" spans="2:15" ht="15" customHeight="1">
      <c r="B3376" s="3" t="s">
        <v>137</v>
      </c>
      <c r="C3376" s="3" t="s">
        <v>7</v>
      </c>
      <c r="D3376" s="3" t="str">
        <f t="shared" si="364"/>
        <v>Check</v>
      </c>
      <c r="E3376" s="3" t="s">
        <v>211</v>
      </c>
      <c r="F3376" s="3" t="str">
        <f t="shared" si="365"/>
        <v/>
      </c>
      <c r="G3376" s="3">
        <v>4</v>
      </c>
      <c r="H3376" s="4">
        <v>9.4969440000000002E-2</v>
      </c>
      <c r="I3376" s="4">
        <v>-0.14696359000000001</v>
      </c>
      <c r="J3376" s="4">
        <v>-7.9780989999999996E-2</v>
      </c>
      <c r="K3376" s="4">
        <f t="shared" si="366"/>
        <v>9.4969440000000002E-2</v>
      </c>
      <c r="L3376" s="4">
        <f t="shared" si="367"/>
        <v>9.4969440000000002E-2</v>
      </c>
      <c r="M3376" s="4">
        <f t="shared" si="368"/>
        <v>6.0331825037707392E-5</v>
      </c>
      <c r="N3376" s="4">
        <f t="shared" si="369"/>
        <v>5.7296796380090501E-6</v>
      </c>
      <c r="O3376" s="4">
        <f t="shared" si="370"/>
        <v>5.7296796380090501E-6</v>
      </c>
    </row>
    <row r="3377" spans="2:15" ht="15" customHeight="1">
      <c r="B3377" s="3" t="s">
        <v>137</v>
      </c>
      <c r="C3377" s="3" t="s">
        <v>8</v>
      </c>
      <c r="D3377" s="3" t="str">
        <f t="shared" si="364"/>
        <v>Check</v>
      </c>
      <c r="E3377" s="3" t="s">
        <v>211</v>
      </c>
      <c r="F3377" s="3" t="str">
        <f t="shared" si="365"/>
        <v/>
      </c>
      <c r="G3377" s="3">
        <v>4</v>
      </c>
      <c r="H3377" s="4">
        <v>6.2899389999999999E-2</v>
      </c>
      <c r="I3377" s="4">
        <v>-0.17436160000000001</v>
      </c>
      <c r="J3377" s="4">
        <v>-0.11028991</v>
      </c>
      <c r="K3377" s="4">
        <f t="shared" si="366"/>
        <v>6.2899389999999999E-2</v>
      </c>
      <c r="L3377" s="4">
        <f t="shared" si="367"/>
        <v>6.2899389999999999E-2</v>
      </c>
      <c r="M3377" s="4">
        <f t="shared" si="368"/>
        <v>6.0331825037707392E-5</v>
      </c>
      <c r="N3377" s="4">
        <f t="shared" si="369"/>
        <v>3.7948349924585218E-6</v>
      </c>
      <c r="O3377" s="4">
        <f t="shared" si="370"/>
        <v>3.7948349924585218E-6</v>
      </c>
    </row>
    <row r="3378" spans="2:15" ht="15" customHeight="1">
      <c r="B3378" s="3" t="s">
        <v>137</v>
      </c>
      <c r="C3378" s="3" t="s">
        <v>9</v>
      </c>
      <c r="D3378" s="3" t="str">
        <f t="shared" si="364"/>
        <v>Check</v>
      </c>
      <c r="E3378" s="3" t="s">
        <v>211</v>
      </c>
      <c r="F3378" s="3" t="str">
        <f t="shared" si="365"/>
        <v/>
      </c>
      <c r="G3378" s="3">
        <v>4</v>
      </c>
      <c r="H3378" s="4">
        <v>8.0360849999999998E-2</v>
      </c>
      <c r="I3378" s="4">
        <v>-0.14041569000000001</v>
      </c>
      <c r="J3378" s="4">
        <v>-6.805319E-2</v>
      </c>
      <c r="K3378" s="4">
        <f t="shared" si="366"/>
        <v>8.0360849999999998E-2</v>
      </c>
      <c r="L3378" s="4">
        <f t="shared" si="367"/>
        <v>8.0360849999999998E-2</v>
      </c>
      <c r="M3378" s="4">
        <f t="shared" si="368"/>
        <v>6.0331825037707392E-5</v>
      </c>
      <c r="N3378" s="4">
        <f t="shared" si="369"/>
        <v>4.8483167420814479E-6</v>
      </c>
      <c r="O3378" s="4">
        <f t="shared" si="370"/>
        <v>4.8483167420814479E-6</v>
      </c>
    </row>
    <row r="3379" spans="2:15" ht="15" customHeight="1">
      <c r="B3379" s="3" t="s">
        <v>137</v>
      </c>
      <c r="C3379" s="3" t="s">
        <v>11</v>
      </c>
      <c r="D3379" s="3" t="str">
        <f t="shared" si="364"/>
        <v>Check</v>
      </c>
      <c r="E3379" s="3" t="s">
        <v>211</v>
      </c>
      <c r="F3379" s="3" t="str">
        <f t="shared" si="365"/>
        <v/>
      </c>
      <c r="G3379" s="3">
        <v>4</v>
      </c>
      <c r="H3379" s="4">
        <v>-0.58619244000000004</v>
      </c>
      <c r="I3379" s="4">
        <v>-1.77281344</v>
      </c>
      <c r="J3379" s="4">
        <v>-2.0773427299999998</v>
      </c>
      <c r="K3379" s="4">
        <f t="shared" si="366"/>
        <v>-0.58619244000000004</v>
      </c>
      <c r="L3379" s="4">
        <f t="shared" si="367"/>
        <v>-0.58619244000000004</v>
      </c>
      <c r="M3379" s="4">
        <f t="shared" si="368"/>
        <v>6.0331825037707392E-5</v>
      </c>
      <c r="N3379" s="4">
        <f t="shared" si="369"/>
        <v>-3.5366059728506788E-5</v>
      </c>
      <c r="O3379" s="4">
        <f t="shared" si="370"/>
        <v>-3.5366059728506788E-5</v>
      </c>
    </row>
    <row r="3380" spans="2:15" ht="15" customHeight="1">
      <c r="B3380" s="3" t="s">
        <v>137</v>
      </c>
      <c r="C3380" s="3" t="s">
        <v>12</v>
      </c>
      <c r="D3380" s="3" t="str">
        <f t="shared" si="364"/>
        <v>Check</v>
      </c>
      <c r="E3380" s="3" t="s">
        <v>211</v>
      </c>
      <c r="F3380" s="3" t="str">
        <f t="shared" si="365"/>
        <v/>
      </c>
      <c r="G3380" s="3">
        <v>4</v>
      </c>
      <c r="H3380" s="4">
        <v>-0.58940201999999997</v>
      </c>
      <c r="I3380" s="4">
        <v>-1.78304774</v>
      </c>
      <c r="J3380" s="4">
        <v>-2.08953904</v>
      </c>
      <c r="K3380" s="4">
        <f t="shared" si="366"/>
        <v>-0.58940201999999997</v>
      </c>
      <c r="L3380" s="4">
        <f t="shared" si="367"/>
        <v>-0.58940201999999997</v>
      </c>
      <c r="M3380" s="4">
        <f t="shared" si="368"/>
        <v>6.0331825037707392E-5</v>
      </c>
      <c r="N3380" s="4">
        <f t="shared" si="369"/>
        <v>-3.5559699547511311E-5</v>
      </c>
      <c r="O3380" s="4">
        <f t="shared" si="370"/>
        <v>-3.5559699547511311E-5</v>
      </c>
    </row>
    <row r="3381" spans="2:15" ht="15" customHeight="1">
      <c r="B3381" s="3" t="s">
        <v>137</v>
      </c>
      <c r="C3381" s="3" t="s">
        <v>13</v>
      </c>
      <c r="D3381" s="3" t="str">
        <f t="shared" si="364"/>
        <v>Raise 4x</v>
      </c>
      <c r="E3381" s="3" t="s">
        <v>212</v>
      </c>
      <c r="F3381" s="3" t="str">
        <f t="shared" si="365"/>
        <v/>
      </c>
      <c r="G3381" s="3">
        <v>12</v>
      </c>
      <c r="H3381" s="4">
        <v>0.44699031</v>
      </c>
      <c r="I3381" s="4">
        <v>0.44717719</v>
      </c>
      <c r="J3381" s="4">
        <v>0.64014397999999995</v>
      </c>
      <c r="K3381" s="4">
        <f t="shared" si="366"/>
        <v>0.64014397999999995</v>
      </c>
      <c r="L3381" s="4">
        <f t="shared" si="367"/>
        <v>0.64014397999999995</v>
      </c>
      <c r="M3381" s="4">
        <f t="shared" si="368"/>
        <v>1.8099547511312217E-4</v>
      </c>
      <c r="N3381" s="4">
        <f t="shared" si="369"/>
        <v>1.1586316380090497E-4</v>
      </c>
      <c r="O3381" s="4">
        <f t="shared" si="370"/>
        <v>1.1586316380090497E-4</v>
      </c>
    </row>
    <row r="3382" spans="2:15" ht="15" customHeight="1">
      <c r="B3382" s="3" t="s">
        <v>137</v>
      </c>
      <c r="C3382" s="3" t="s">
        <v>39</v>
      </c>
      <c r="D3382" s="3" t="str">
        <f t="shared" si="364"/>
        <v>Raise 4x</v>
      </c>
      <c r="E3382" s="3" t="s">
        <v>212</v>
      </c>
      <c r="F3382" s="3" t="str">
        <f t="shared" si="365"/>
        <v/>
      </c>
      <c r="G3382" s="3">
        <v>12</v>
      </c>
      <c r="H3382" s="4">
        <v>0.47987394999999999</v>
      </c>
      <c r="I3382" s="4">
        <v>0.71654057000000004</v>
      </c>
      <c r="J3382" s="4">
        <v>0.97235769999999999</v>
      </c>
      <c r="K3382" s="4">
        <f t="shared" si="366"/>
        <v>0.97235769999999999</v>
      </c>
      <c r="L3382" s="4">
        <f t="shared" si="367"/>
        <v>0.97235769999999999</v>
      </c>
      <c r="M3382" s="4">
        <f t="shared" si="368"/>
        <v>1.8099547511312217E-4</v>
      </c>
      <c r="N3382" s="4">
        <f t="shared" si="369"/>
        <v>1.7599234389140272E-4</v>
      </c>
      <c r="O3382" s="4">
        <f t="shared" si="370"/>
        <v>1.7599234389140272E-4</v>
      </c>
    </row>
    <row r="3383" spans="2:15" ht="15" customHeight="1">
      <c r="B3383" s="3" t="s">
        <v>137</v>
      </c>
      <c r="C3383" s="3" t="s">
        <v>14</v>
      </c>
      <c r="D3383" s="3" t="str">
        <f t="shared" si="364"/>
        <v>Check</v>
      </c>
      <c r="E3383" s="3" t="s">
        <v>211</v>
      </c>
      <c r="F3383" s="3" t="str">
        <f t="shared" si="365"/>
        <v/>
      </c>
      <c r="G3383" s="3">
        <v>12</v>
      </c>
      <c r="H3383" s="4">
        <v>0.21004417</v>
      </c>
      <c r="I3383" s="4">
        <v>3.2770970000000003E-2</v>
      </c>
      <c r="J3383" s="4">
        <v>0.13283571</v>
      </c>
      <c r="K3383" s="4">
        <f t="shared" si="366"/>
        <v>0.21004417</v>
      </c>
      <c r="L3383" s="4">
        <f t="shared" si="367"/>
        <v>0.21004417</v>
      </c>
      <c r="M3383" s="4">
        <f t="shared" si="368"/>
        <v>1.8099547511312217E-4</v>
      </c>
      <c r="N3383" s="4">
        <f t="shared" si="369"/>
        <v>3.8017044343891405E-5</v>
      </c>
      <c r="O3383" s="4">
        <f t="shared" si="370"/>
        <v>3.8017044343891405E-5</v>
      </c>
    </row>
    <row r="3384" spans="2:15" ht="15" customHeight="1">
      <c r="B3384" s="3" t="s">
        <v>137</v>
      </c>
      <c r="C3384" s="3" t="s">
        <v>15</v>
      </c>
      <c r="D3384" s="3" t="str">
        <f t="shared" si="364"/>
        <v>Check</v>
      </c>
      <c r="E3384" s="3" t="s">
        <v>211</v>
      </c>
      <c r="F3384" s="3" t="str">
        <f t="shared" si="365"/>
        <v/>
      </c>
      <c r="G3384" s="3">
        <v>12</v>
      </c>
      <c r="H3384" s="4">
        <v>0.17675694</v>
      </c>
      <c r="I3384" s="4">
        <v>-2.7813379999999999E-2</v>
      </c>
      <c r="J3384" s="4">
        <v>5.8165679999999997E-2</v>
      </c>
      <c r="K3384" s="4">
        <f t="shared" si="366"/>
        <v>0.17675694</v>
      </c>
      <c r="L3384" s="4">
        <f t="shared" si="367"/>
        <v>0.17675694</v>
      </c>
      <c r="M3384" s="4">
        <f t="shared" si="368"/>
        <v>1.8099547511312217E-4</v>
      </c>
      <c r="N3384" s="4">
        <f t="shared" si="369"/>
        <v>3.1992206334841629E-5</v>
      </c>
      <c r="O3384" s="4">
        <f t="shared" si="370"/>
        <v>3.1992206334841629E-5</v>
      </c>
    </row>
    <row r="3385" spans="2:15" ht="15" customHeight="1">
      <c r="B3385" s="3" t="s">
        <v>137</v>
      </c>
      <c r="C3385" s="3" t="s">
        <v>16</v>
      </c>
      <c r="D3385" s="3" t="str">
        <f t="shared" si="364"/>
        <v>Check</v>
      </c>
      <c r="E3385" s="3" t="s">
        <v>211</v>
      </c>
      <c r="F3385" s="3" t="str">
        <f t="shared" si="365"/>
        <v/>
      </c>
      <c r="G3385" s="3">
        <v>12</v>
      </c>
      <c r="H3385" s="4">
        <v>0.16906052999999999</v>
      </c>
      <c r="I3385" s="4">
        <v>-5.0089189999999999E-2</v>
      </c>
      <c r="J3385" s="4">
        <v>3.1282039999999997E-2</v>
      </c>
      <c r="K3385" s="4">
        <f t="shared" si="366"/>
        <v>0.16906052999999999</v>
      </c>
      <c r="L3385" s="4">
        <f t="shared" si="367"/>
        <v>0.16906052999999999</v>
      </c>
      <c r="M3385" s="4">
        <f t="shared" si="368"/>
        <v>1.8099547511312217E-4</v>
      </c>
      <c r="N3385" s="4">
        <f t="shared" si="369"/>
        <v>3.0599190950226242E-5</v>
      </c>
      <c r="O3385" s="4">
        <f t="shared" si="370"/>
        <v>3.0599190950226242E-5</v>
      </c>
    </row>
    <row r="3386" spans="2:15" ht="15" customHeight="1">
      <c r="B3386" s="3" t="s">
        <v>137</v>
      </c>
      <c r="C3386" s="3" t="s">
        <v>17</v>
      </c>
      <c r="D3386" s="3" t="str">
        <f t="shared" si="364"/>
        <v>Check</v>
      </c>
      <c r="E3386" s="3" t="s">
        <v>211</v>
      </c>
      <c r="F3386" s="3" t="str">
        <f t="shared" si="365"/>
        <v/>
      </c>
      <c r="G3386" s="3">
        <v>12</v>
      </c>
      <c r="H3386" s="4">
        <v>0.16134245</v>
      </c>
      <c r="I3386" s="4">
        <v>-6.8559099999999998E-2</v>
      </c>
      <c r="J3386" s="4">
        <v>8.7195299999999996E-3</v>
      </c>
      <c r="K3386" s="4">
        <f t="shared" si="366"/>
        <v>0.16134245</v>
      </c>
      <c r="L3386" s="4">
        <f t="shared" si="367"/>
        <v>0.16134245</v>
      </c>
      <c r="M3386" s="4">
        <f t="shared" si="368"/>
        <v>1.8099547511312217E-4</v>
      </c>
      <c r="N3386" s="4">
        <f t="shared" si="369"/>
        <v>2.9202253393665157E-5</v>
      </c>
      <c r="O3386" s="4">
        <f t="shared" si="370"/>
        <v>2.9202253393665157E-5</v>
      </c>
    </row>
    <row r="3387" spans="2:15" ht="15" customHeight="1">
      <c r="B3387" s="3" t="s">
        <v>137</v>
      </c>
      <c r="C3387" s="3" t="s">
        <v>18</v>
      </c>
      <c r="D3387" s="3" t="str">
        <f t="shared" si="364"/>
        <v>Check</v>
      </c>
      <c r="E3387" s="3" t="s">
        <v>211</v>
      </c>
      <c r="F3387" s="3" t="str">
        <f t="shared" si="365"/>
        <v/>
      </c>
      <c r="G3387" s="3">
        <v>12</v>
      </c>
      <c r="H3387" s="4">
        <v>0.12498164</v>
      </c>
      <c r="I3387" s="4">
        <v>-0.12567898999999999</v>
      </c>
      <c r="J3387" s="4">
        <v>-6.0087290000000002E-2</v>
      </c>
      <c r="K3387" s="4">
        <f t="shared" si="366"/>
        <v>0.12498164</v>
      </c>
      <c r="L3387" s="4">
        <f t="shared" si="367"/>
        <v>0.12498164</v>
      </c>
      <c r="M3387" s="4">
        <f t="shared" si="368"/>
        <v>1.8099547511312217E-4</v>
      </c>
      <c r="N3387" s="4">
        <f t="shared" si="369"/>
        <v>2.2621111312217194E-5</v>
      </c>
      <c r="O3387" s="4">
        <f t="shared" si="370"/>
        <v>2.2621111312217194E-5</v>
      </c>
    </row>
    <row r="3388" spans="2:15" ht="15" customHeight="1">
      <c r="B3388" s="3" t="s">
        <v>137</v>
      </c>
      <c r="C3388" s="3" t="s">
        <v>19</v>
      </c>
      <c r="D3388" s="3" t="str">
        <f t="shared" si="364"/>
        <v>Check</v>
      </c>
      <c r="E3388" s="3" t="s">
        <v>211</v>
      </c>
      <c r="F3388" s="3" t="str">
        <f t="shared" si="365"/>
        <v/>
      </c>
      <c r="G3388" s="3">
        <v>12</v>
      </c>
      <c r="H3388" s="4">
        <v>0.11986827999999999</v>
      </c>
      <c r="I3388" s="4">
        <v>-0.11859844999999999</v>
      </c>
      <c r="J3388" s="4">
        <v>-5.1456139999999997E-2</v>
      </c>
      <c r="K3388" s="4">
        <f t="shared" si="366"/>
        <v>0.11986827999999999</v>
      </c>
      <c r="L3388" s="4">
        <f t="shared" si="367"/>
        <v>0.11986827999999999</v>
      </c>
      <c r="M3388" s="4">
        <f t="shared" si="368"/>
        <v>1.8099547511312217E-4</v>
      </c>
      <c r="N3388" s="4">
        <f t="shared" si="369"/>
        <v>2.1695616289592758E-5</v>
      </c>
      <c r="O3388" s="4">
        <f t="shared" si="370"/>
        <v>2.1695616289592758E-5</v>
      </c>
    </row>
    <row r="3389" spans="2:15" ht="15" customHeight="1">
      <c r="B3389" s="3" t="s">
        <v>137</v>
      </c>
      <c r="C3389" s="3" t="s">
        <v>20</v>
      </c>
      <c r="D3389" s="3" t="str">
        <f t="shared" si="364"/>
        <v>Check</v>
      </c>
      <c r="E3389" s="3" t="s">
        <v>211</v>
      </c>
      <c r="F3389" s="3" t="str">
        <f t="shared" si="365"/>
        <v/>
      </c>
      <c r="G3389" s="3">
        <v>12</v>
      </c>
      <c r="H3389" s="4">
        <v>9.9185209999999996E-2</v>
      </c>
      <c r="I3389" s="4">
        <v>-0.13555616000000001</v>
      </c>
      <c r="J3389" s="4">
        <v>-7.1767929999999994E-2</v>
      </c>
      <c r="K3389" s="4">
        <f t="shared" si="366"/>
        <v>9.9185209999999996E-2</v>
      </c>
      <c r="L3389" s="4">
        <f t="shared" si="367"/>
        <v>9.9185209999999996E-2</v>
      </c>
      <c r="M3389" s="4">
        <f t="shared" si="368"/>
        <v>1.8099547511312217E-4</v>
      </c>
      <c r="N3389" s="4">
        <f t="shared" si="369"/>
        <v>1.7952074208144797E-5</v>
      </c>
      <c r="O3389" s="4">
        <f t="shared" si="370"/>
        <v>1.7952074208144797E-5</v>
      </c>
    </row>
    <row r="3390" spans="2:15" ht="15" customHeight="1">
      <c r="B3390" s="3" t="s">
        <v>137</v>
      </c>
      <c r="C3390" s="3" t="s">
        <v>21</v>
      </c>
      <c r="D3390" s="3" t="str">
        <f t="shared" si="364"/>
        <v>Check</v>
      </c>
      <c r="E3390" s="3" t="s">
        <v>211</v>
      </c>
      <c r="F3390" s="3" t="str">
        <f t="shared" si="365"/>
        <v/>
      </c>
      <c r="G3390" s="3">
        <v>12</v>
      </c>
      <c r="H3390" s="4">
        <v>0.11529257</v>
      </c>
      <c r="I3390" s="4">
        <v>-0.10352074999999999</v>
      </c>
      <c r="J3390" s="4">
        <v>-3.1855790000000002E-2</v>
      </c>
      <c r="K3390" s="4">
        <f t="shared" si="366"/>
        <v>0.11529257</v>
      </c>
      <c r="L3390" s="4">
        <f t="shared" si="367"/>
        <v>0.11529257</v>
      </c>
      <c r="M3390" s="4">
        <f t="shared" si="368"/>
        <v>1.8099547511312217E-4</v>
      </c>
      <c r="N3390" s="4">
        <f t="shared" si="369"/>
        <v>2.0867433484162894E-5</v>
      </c>
      <c r="O3390" s="4">
        <f t="shared" si="370"/>
        <v>2.0867433484162894E-5</v>
      </c>
    </row>
    <row r="3391" spans="2:15" ht="15" customHeight="1">
      <c r="B3391" s="3" t="s">
        <v>137</v>
      </c>
      <c r="C3391" s="3" t="s">
        <v>22</v>
      </c>
      <c r="D3391" s="3" t="str">
        <f t="shared" si="364"/>
        <v>Check</v>
      </c>
      <c r="E3391" s="3" t="s">
        <v>211</v>
      </c>
      <c r="F3391" s="3" t="str">
        <f t="shared" si="365"/>
        <v/>
      </c>
      <c r="G3391" s="3">
        <v>12</v>
      </c>
      <c r="H3391" s="4">
        <v>-0.66925146999999996</v>
      </c>
      <c r="I3391" s="4">
        <v>-1.3254476799999999</v>
      </c>
      <c r="J3391" s="4">
        <v>-1.5677439799999999</v>
      </c>
      <c r="K3391" s="4">
        <f t="shared" si="366"/>
        <v>-0.66925146999999996</v>
      </c>
      <c r="L3391" s="4">
        <f t="shared" si="367"/>
        <v>-0.66925146999999996</v>
      </c>
      <c r="M3391" s="4">
        <f t="shared" si="368"/>
        <v>1.8099547511312217E-4</v>
      </c>
      <c r="N3391" s="4">
        <f t="shared" si="369"/>
        <v>-1.2113148778280542E-4</v>
      </c>
      <c r="O3391" s="4">
        <f t="shared" si="370"/>
        <v>-1.2113148778280542E-4</v>
      </c>
    </row>
    <row r="3392" spans="2:15" ht="15" customHeight="1">
      <c r="B3392" s="3" t="s">
        <v>137</v>
      </c>
      <c r="C3392" s="3" t="s">
        <v>23</v>
      </c>
      <c r="D3392" s="3" t="str">
        <f t="shared" si="364"/>
        <v>Check</v>
      </c>
      <c r="E3392" s="3" t="s">
        <v>211</v>
      </c>
      <c r="F3392" s="3" t="str">
        <f t="shared" si="365"/>
        <v/>
      </c>
      <c r="G3392" s="3">
        <v>12</v>
      </c>
      <c r="H3392" s="4">
        <v>-0.46263526999999999</v>
      </c>
      <c r="I3392" s="4">
        <v>-1.5796824700000001</v>
      </c>
      <c r="J3392" s="4">
        <v>-1.85260355</v>
      </c>
      <c r="K3392" s="4">
        <f t="shared" si="366"/>
        <v>-0.46263526999999999</v>
      </c>
      <c r="L3392" s="4">
        <f t="shared" si="367"/>
        <v>-0.46263526999999999</v>
      </c>
      <c r="M3392" s="4">
        <f t="shared" si="368"/>
        <v>1.8099547511312217E-4</v>
      </c>
      <c r="N3392" s="4">
        <f t="shared" si="369"/>
        <v>-8.3734890497737556E-5</v>
      </c>
      <c r="O3392" s="4">
        <f t="shared" si="370"/>
        <v>-8.3734890497737556E-5</v>
      </c>
    </row>
    <row r="3393" spans="2:15" ht="15" customHeight="1">
      <c r="B3393" s="3" t="s">
        <v>137</v>
      </c>
      <c r="C3393" s="3" t="s">
        <v>24</v>
      </c>
      <c r="D3393" s="3" t="str">
        <f t="shared" si="364"/>
        <v>Check</v>
      </c>
      <c r="E3393" s="3" t="s">
        <v>211</v>
      </c>
      <c r="F3393" s="3" t="str">
        <f t="shared" si="365"/>
        <v/>
      </c>
      <c r="G3393" s="3">
        <v>12</v>
      </c>
      <c r="H3393" s="4">
        <v>-0.46546130000000002</v>
      </c>
      <c r="I3393" s="4">
        <v>-1.58978719</v>
      </c>
      <c r="J3393" s="4">
        <v>-1.8646470100000001</v>
      </c>
      <c r="K3393" s="4">
        <f t="shared" si="366"/>
        <v>-0.46546130000000002</v>
      </c>
      <c r="L3393" s="4">
        <f t="shared" si="367"/>
        <v>-0.46546130000000002</v>
      </c>
      <c r="M3393" s="4">
        <f t="shared" si="368"/>
        <v>1.8099547511312217E-4</v>
      </c>
      <c r="N3393" s="4">
        <f t="shared" si="369"/>
        <v>-8.4246389140271499E-5</v>
      </c>
      <c r="O3393" s="4">
        <f t="shared" si="370"/>
        <v>-8.4246389140271499E-5</v>
      </c>
    </row>
    <row r="3394" spans="2:15" ht="15" customHeight="1">
      <c r="B3394" s="3" t="s">
        <v>138</v>
      </c>
      <c r="C3394" s="3" t="s">
        <v>51</v>
      </c>
      <c r="D3394" s="3" t="str">
        <f t="shared" si="364"/>
        <v>Raise 4x</v>
      </c>
      <c r="E3394" s="3" t="s">
        <v>212</v>
      </c>
      <c r="F3394" s="3" t="str">
        <f t="shared" si="365"/>
        <v/>
      </c>
      <c r="G3394" s="3">
        <v>4</v>
      </c>
      <c r="H3394" s="4">
        <v>0.54253602999999995</v>
      </c>
      <c r="I3394" s="4">
        <v>0.60033676000000002</v>
      </c>
      <c r="J3394" s="4">
        <v>0.83663047000000001</v>
      </c>
      <c r="K3394" s="4">
        <f t="shared" si="366"/>
        <v>0.83663047000000001</v>
      </c>
      <c r="L3394" s="4">
        <f t="shared" si="367"/>
        <v>0.83663047000000001</v>
      </c>
      <c r="M3394" s="4">
        <f t="shared" si="368"/>
        <v>6.0331825037707392E-5</v>
      </c>
      <c r="N3394" s="4">
        <f t="shared" si="369"/>
        <v>5.0475443137254905E-5</v>
      </c>
      <c r="O3394" s="4">
        <f t="shared" si="370"/>
        <v>5.0475443137254905E-5</v>
      </c>
    </row>
    <row r="3395" spans="2:15" ht="15" customHeight="1">
      <c r="B3395" s="3" t="s">
        <v>138</v>
      </c>
      <c r="C3395" s="3" t="s">
        <v>2</v>
      </c>
      <c r="D3395" s="3" t="str">
        <f t="shared" si="364"/>
        <v>Raise 4x</v>
      </c>
      <c r="E3395" s="3" t="s">
        <v>211</v>
      </c>
      <c r="F3395" s="3" t="str">
        <f t="shared" si="365"/>
        <v>Error</v>
      </c>
      <c r="G3395" s="3">
        <v>4</v>
      </c>
      <c r="H3395" s="4">
        <v>0.28526393</v>
      </c>
      <c r="I3395" s="4">
        <v>0.16545845000000001</v>
      </c>
      <c r="J3395" s="4">
        <v>0.30449469000000001</v>
      </c>
      <c r="K3395" s="4">
        <f t="shared" si="366"/>
        <v>0.30449469000000001</v>
      </c>
      <c r="L3395" s="4">
        <f t="shared" si="367"/>
        <v>0.28526393</v>
      </c>
      <c r="M3395" s="4">
        <f t="shared" si="368"/>
        <v>6.0331825037707392E-5</v>
      </c>
      <c r="N3395" s="4">
        <f t="shared" si="369"/>
        <v>1.8370720361990953E-5</v>
      </c>
      <c r="O3395" s="4">
        <f t="shared" si="370"/>
        <v>1.7210493514328809E-5</v>
      </c>
    </row>
    <row r="3396" spans="2:15" ht="15" customHeight="1">
      <c r="B3396" s="3" t="s">
        <v>138</v>
      </c>
      <c r="C3396" s="3" t="s">
        <v>3</v>
      </c>
      <c r="D3396" s="3" t="str">
        <f t="shared" si="364"/>
        <v>Check</v>
      </c>
      <c r="E3396" s="3" t="s">
        <v>211</v>
      </c>
      <c r="F3396" s="3" t="str">
        <f t="shared" si="365"/>
        <v/>
      </c>
      <c r="G3396" s="3">
        <v>4</v>
      </c>
      <c r="H3396" s="4">
        <v>0.24744817</v>
      </c>
      <c r="I3396" s="4">
        <v>0.10019906000000001</v>
      </c>
      <c r="J3396" s="4">
        <v>0.22405485</v>
      </c>
      <c r="K3396" s="4">
        <f t="shared" si="366"/>
        <v>0.24744817</v>
      </c>
      <c r="L3396" s="4">
        <f t="shared" si="367"/>
        <v>0.24744817</v>
      </c>
      <c r="M3396" s="4">
        <f t="shared" si="368"/>
        <v>6.0331825037707392E-5</v>
      </c>
      <c r="N3396" s="4">
        <f t="shared" si="369"/>
        <v>1.4928999698340875E-5</v>
      </c>
      <c r="O3396" s="4">
        <f t="shared" si="370"/>
        <v>1.4928999698340875E-5</v>
      </c>
    </row>
    <row r="3397" spans="2:15" ht="15" customHeight="1">
      <c r="B3397" s="3" t="s">
        <v>138</v>
      </c>
      <c r="C3397" s="3" t="s">
        <v>4</v>
      </c>
      <c r="D3397" s="3" t="str">
        <f t="shared" ref="D3397:D3460" si="371">IF(K3397=H3397,"Check",IF(K3397=I3397,"Raise 3x", IF(K3397=J3397,"Raise 4x", "ERROR")))</f>
        <v>Check</v>
      </c>
      <c r="E3397" s="3" t="s">
        <v>211</v>
      </c>
      <c r="F3397" s="3" t="str">
        <f t="shared" ref="F3397:F3460" si="372">IF(D3397=E3397,"","Error")</f>
        <v/>
      </c>
      <c r="G3397" s="3">
        <v>4</v>
      </c>
      <c r="H3397" s="4">
        <v>0.23750004999999999</v>
      </c>
      <c r="I3397" s="4">
        <v>7.2374499999999994E-2</v>
      </c>
      <c r="J3397" s="4">
        <v>0.1900531</v>
      </c>
      <c r="K3397" s="4">
        <f t="shared" ref="K3397:K3460" si="373">MAX(H3397:J3397)</f>
        <v>0.23750004999999999</v>
      </c>
      <c r="L3397" s="4">
        <f t="shared" ref="L3397:L3460" si="374">IF(E3397="Check",H3397,J3397)</f>
        <v>0.23750004999999999</v>
      </c>
      <c r="M3397" s="4">
        <f t="shared" ref="M3397:M3460" si="375">G3397/(COMBIN(52,2)*50)</f>
        <v>6.0331825037707392E-5</v>
      </c>
      <c r="N3397" s="4">
        <f t="shared" ref="N3397:N3460" si="376">M3397*K3397</f>
        <v>1.4328811463046757E-5</v>
      </c>
      <c r="O3397" s="4">
        <f t="shared" ref="O3397:O3460" si="377">M3397*L3397</f>
        <v>1.4328811463046757E-5</v>
      </c>
    </row>
    <row r="3398" spans="2:15" ht="15" customHeight="1">
      <c r="B3398" s="3" t="s">
        <v>138</v>
      </c>
      <c r="C3398" s="3" t="s">
        <v>5</v>
      </c>
      <c r="D3398" s="3" t="str">
        <f t="shared" si="371"/>
        <v>Check</v>
      </c>
      <c r="E3398" s="3" t="s">
        <v>211</v>
      </c>
      <c r="F3398" s="3" t="str">
        <f t="shared" si="372"/>
        <v/>
      </c>
      <c r="G3398" s="3">
        <v>4</v>
      </c>
      <c r="H3398" s="4">
        <v>0.21999500999999999</v>
      </c>
      <c r="I3398" s="4">
        <v>3.5830260000000003E-2</v>
      </c>
      <c r="J3398" s="4">
        <v>0.14535948000000001</v>
      </c>
      <c r="K3398" s="4">
        <f t="shared" si="373"/>
        <v>0.21999500999999999</v>
      </c>
      <c r="L3398" s="4">
        <f t="shared" si="374"/>
        <v>0.21999500999999999</v>
      </c>
      <c r="M3398" s="4">
        <f t="shared" si="375"/>
        <v>6.0331825037707392E-5</v>
      </c>
      <c r="N3398" s="4">
        <f t="shared" si="376"/>
        <v>1.3272700452488688E-5</v>
      </c>
      <c r="O3398" s="4">
        <f t="shared" si="377"/>
        <v>1.3272700452488688E-5</v>
      </c>
    </row>
    <row r="3399" spans="2:15" ht="15" customHeight="1">
      <c r="B3399" s="3" t="s">
        <v>138</v>
      </c>
      <c r="C3399" s="3" t="s">
        <v>6</v>
      </c>
      <c r="D3399" s="3" t="str">
        <f t="shared" si="371"/>
        <v>Check</v>
      </c>
      <c r="E3399" s="3" t="s">
        <v>211</v>
      </c>
      <c r="F3399" s="3" t="str">
        <f t="shared" si="372"/>
        <v/>
      </c>
      <c r="G3399" s="3">
        <v>4</v>
      </c>
      <c r="H3399" s="4">
        <v>0.2004918</v>
      </c>
      <c r="I3399" s="4">
        <v>9.3243999999999998E-4</v>
      </c>
      <c r="J3399" s="4">
        <v>0.10319204</v>
      </c>
      <c r="K3399" s="4">
        <f t="shared" si="373"/>
        <v>0.2004918</v>
      </c>
      <c r="L3399" s="4">
        <f t="shared" si="374"/>
        <v>0.2004918</v>
      </c>
      <c r="M3399" s="4">
        <f t="shared" si="375"/>
        <v>6.0331825037707392E-5</v>
      </c>
      <c r="N3399" s="4">
        <f t="shared" si="376"/>
        <v>1.2096036199095022E-5</v>
      </c>
      <c r="O3399" s="4">
        <f t="shared" si="377"/>
        <v>1.2096036199095022E-5</v>
      </c>
    </row>
    <row r="3400" spans="2:15" ht="15" customHeight="1">
      <c r="B3400" s="3" t="s">
        <v>138</v>
      </c>
      <c r="C3400" s="3" t="s">
        <v>7</v>
      </c>
      <c r="D3400" s="3" t="str">
        <f t="shared" si="371"/>
        <v>Check</v>
      </c>
      <c r="E3400" s="3" t="s">
        <v>211</v>
      </c>
      <c r="F3400" s="3" t="str">
        <f t="shared" si="372"/>
        <v/>
      </c>
      <c r="G3400" s="3">
        <v>4</v>
      </c>
      <c r="H3400" s="4">
        <v>0.19107806999999999</v>
      </c>
      <c r="I3400" s="4">
        <v>-3.6490400000000001E-3</v>
      </c>
      <c r="J3400" s="4">
        <v>9.7580780000000006E-2</v>
      </c>
      <c r="K3400" s="4">
        <f t="shared" si="373"/>
        <v>0.19107806999999999</v>
      </c>
      <c r="L3400" s="4">
        <f t="shared" si="374"/>
        <v>0.19107806999999999</v>
      </c>
      <c r="M3400" s="4">
        <f t="shared" si="375"/>
        <v>6.0331825037707392E-5</v>
      </c>
      <c r="N3400" s="4">
        <f t="shared" si="376"/>
        <v>1.1528088687782806E-5</v>
      </c>
      <c r="O3400" s="4">
        <f t="shared" si="377"/>
        <v>1.1528088687782806E-5</v>
      </c>
    </row>
    <row r="3401" spans="2:15" ht="15" customHeight="1">
      <c r="B3401" s="3" t="s">
        <v>138</v>
      </c>
      <c r="C3401" s="3" t="s">
        <v>8</v>
      </c>
      <c r="D3401" s="3" t="str">
        <f t="shared" si="371"/>
        <v>Check</v>
      </c>
      <c r="E3401" s="3" t="s">
        <v>211</v>
      </c>
      <c r="F3401" s="3" t="str">
        <f t="shared" si="372"/>
        <v/>
      </c>
      <c r="G3401" s="3">
        <v>4</v>
      </c>
      <c r="H3401" s="4">
        <v>0.15557003999999999</v>
      </c>
      <c r="I3401" s="4">
        <v>-3.6337700000000001E-2</v>
      </c>
      <c r="J3401" s="4">
        <v>6.0678450000000002E-2</v>
      </c>
      <c r="K3401" s="4">
        <f t="shared" si="373"/>
        <v>0.15557003999999999</v>
      </c>
      <c r="L3401" s="4">
        <f t="shared" si="374"/>
        <v>0.15557003999999999</v>
      </c>
      <c r="M3401" s="4">
        <f t="shared" si="375"/>
        <v>6.0331825037707392E-5</v>
      </c>
      <c r="N3401" s="4">
        <f t="shared" si="376"/>
        <v>9.3858244343891408E-6</v>
      </c>
      <c r="O3401" s="4">
        <f t="shared" si="377"/>
        <v>9.3858244343891408E-6</v>
      </c>
    </row>
    <row r="3402" spans="2:15" ht="15" customHeight="1">
      <c r="B3402" s="3" t="s">
        <v>138</v>
      </c>
      <c r="C3402" s="3" t="s">
        <v>9</v>
      </c>
      <c r="D3402" s="3" t="str">
        <f t="shared" si="371"/>
        <v>Check</v>
      </c>
      <c r="E3402" s="3" t="s">
        <v>211</v>
      </c>
      <c r="F3402" s="3" t="str">
        <f t="shared" si="372"/>
        <v/>
      </c>
      <c r="G3402" s="3">
        <v>4</v>
      </c>
      <c r="H3402" s="4">
        <v>0.17376116</v>
      </c>
      <c r="I3402" s="4">
        <v>-1.1615799999999999E-3</v>
      </c>
      <c r="J3402" s="4">
        <v>0.10448022999999999</v>
      </c>
      <c r="K3402" s="4">
        <f t="shared" si="373"/>
        <v>0.17376116</v>
      </c>
      <c r="L3402" s="4">
        <f t="shared" si="374"/>
        <v>0.17376116</v>
      </c>
      <c r="M3402" s="4">
        <f t="shared" si="375"/>
        <v>6.0331825037707392E-5</v>
      </c>
      <c r="N3402" s="4">
        <f t="shared" si="376"/>
        <v>1.0483327903469079E-5</v>
      </c>
      <c r="O3402" s="4">
        <f t="shared" si="377"/>
        <v>1.0483327903469079E-5</v>
      </c>
    </row>
    <row r="3403" spans="2:15" ht="15" customHeight="1">
      <c r="B3403" s="3" t="s">
        <v>138</v>
      </c>
      <c r="C3403" s="3" t="s">
        <v>10</v>
      </c>
      <c r="D3403" s="3" t="str">
        <f t="shared" si="371"/>
        <v>Check</v>
      </c>
      <c r="E3403" s="3" t="s">
        <v>211</v>
      </c>
      <c r="F3403" s="3" t="str">
        <f t="shared" si="372"/>
        <v/>
      </c>
      <c r="G3403" s="3">
        <v>4</v>
      </c>
      <c r="H3403" s="4">
        <v>0.19338541000000001</v>
      </c>
      <c r="I3403" s="4">
        <v>3.6437909999999997E-2</v>
      </c>
      <c r="J3403" s="4">
        <v>0.15120557000000001</v>
      </c>
      <c r="K3403" s="4">
        <f t="shared" si="373"/>
        <v>0.19338541000000001</v>
      </c>
      <c r="L3403" s="4">
        <f t="shared" si="374"/>
        <v>0.19338541000000001</v>
      </c>
      <c r="M3403" s="4">
        <f t="shared" si="375"/>
        <v>6.0331825037707392E-5</v>
      </c>
      <c r="N3403" s="4">
        <f t="shared" si="376"/>
        <v>1.166729472096531E-5</v>
      </c>
      <c r="O3403" s="4">
        <f t="shared" si="377"/>
        <v>1.166729472096531E-5</v>
      </c>
    </row>
    <row r="3404" spans="2:15" ht="15" customHeight="1">
      <c r="B3404" s="3" t="s">
        <v>138</v>
      </c>
      <c r="C3404" s="3" t="s">
        <v>12</v>
      </c>
      <c r="D3404" s="3" t="str">
        <f t="shared" si="371"/>
        <v>Check</v>
      </c>
      <c r="E3404" s="3" t="s">
        <v>211</v>
      </c>
      <c r="F3404" s="3" t="str">
        <f t="shared" si="372"/>
        <v/>
      </c>
      <c r="G3404" s="3">
        <v>4</v>
      </c>
      <c r="H3404" s="4">
        <v>-0.58537444000000005</v>
      </c>
      <c r="I3404" s="4">
        <v>-1.7846108300000001</v>
      </c>
      <c r="J3404" s="4">
        <v>-2.09058462</v>
      </c>
      <c r="K3404" s="4">
        <f t="shared" si="373"/>
        <v>-0.58537444000000005</v>
      </c>
      <c r="L3404" s="4">
        <f t="shared" si="374"/>
        <v>-0.58537444000000005</v>
      </c>
      <c r="M3404" s="4">
        <f t="shared" si="375"/>
        <v>6.0331825037707392E-5</v>
      </c>
      <c r="N3404" s="4">
        <f t="shared" si="376"/>
        <v>-3.5316708295625946E-5</v>
      </c>
      <c r="O3404" s="4">
        <f t="shared" si="377"/>
        <v>-3.5316708295625946E-5</v>
      </c>
    </row>
    <row r="3405" spans="2:15" ht="15" customHeight="1">
      <c r="B3405" s="3" t="s">
        <v>138</v>
      </c>
      <c r="C3405" s="3" t="s">
        <v>13</v>
      </c>
      <c r="D3405" s="3" t="str">
        <f t="shared" si="371"/>
        <v>Raise 4x</v>
      </c>
      <c r="E3405" s="3" t="s">
        <v>212</v>
      </c>
      <c r="F3405" s="3" t="str">
        <f t="shared" si="372"/>
        <v/>
      </c>
      <c r="G3405" s="3">
        <v>12</v>
      </c>
      <c r="H3405" s="4">
        <v>0.54157226999999997</v>
      </c>
      <c r="I3405" s="4">
        <v>0.59127262999999997</v>
      </c>
      <c r="J3405" s="4">
        <v>0.81937110999999996</v>
      </c>
      <c r="K3405" s="4">
        <f t="shared" si="373"/>
        <v>0.81937110999999996</v>
      </c>
      <c r="L3405" s="4">
        <f t="shared" si="374"/>
        <v>0.81937110999999996</v>
      </c>
      <c r="M3405" s="4">
        <f t="shared" si="375"/>
        <v>1.8099547511312217E-4</v>
      </c>
      <c r="N3405" s="4">
        <f t="shared" si="376"/>
        <v>1.4830246334841628E-4</v>
      </c>
      <c r="O3405" s="4">
        <f t="shared" si="377"/>
        <v>1.4830246334841628E-4</v>
      </c>
    </row>
    <row r="3406" spans="2:15" ht="15" customHeight="1">
      <c r="B3406" s="3" t="s">
        <v>138</v>
      </c>
      <c r="C3406" s="3" t="s">
        <v>39</v>
      </c>
      <c r="D3406" s="3" t="str">
        <f t="shared" si="371"/>
        <v>Raise 4x</v>
      </c>
      <c r="E3406" s="3" t="s">
        <v>212</v>
      </c>
      <c r="F3406" s="3" t="str">
        <f t="shared" si="372"/>
        <v/>
      </c>
      <c r="G3406" s="3">
        <v>12</v>
      </c>
      <c r="H3406" s="4">
        <v>0.72481110999999998</v>
      </c>
      <c r="I3406" s="4">
        <v>1.0501433</v>
      </c>
      <c r="J3406" s="4">
        <v>1.3858313799999999</v>
      </c>
      <c r="K3406" s="4">
        <f t="shared" si="373"/>
        <v>1.3858313799999999</v>
      </c>
      <c r="L3406" s="4">
        <f t="shared" si="374"/>
        <v>1.3858313799999999</v>
      </c>
      <c r="M3406" s="4">
        <f t="shared" si="375"/>
        <v>1.8099547511312217E-4</v>
      </c>
      <c r="N3406" s="4">
        <f t="shared" si="376"/>
        <v>2.5082920904977374E-4</v>
      </c>
      <c r="O3406" s="4">
        <f t="shared" si="377"/>
        <v>2.5082920904977374E-4</v>
      </c>
    </row>
    <row r="3407" spans="2:15" ht="15" customHeight="1">
      <c r="B3407" s="3" t="s">
        <v>138</v>
      </c>
      <c r="C3407" s="3" t="s">
        <v>14</v>
      </c>
      <c r="D3407" s="3" t="str">
        <f t="shared" si="371"/>
        <v>Raise 4x</v>
      </c>
      <c r="E3407" s="3" t="s">
        <v>211</v>
      </c>
      <c r="F3407" s="3" t="str">
        <f t="shared" si="372"/>
        <v>Error</v>
      </c>
      <c r="G3407" s="3">
        <v>12</v>
      </c>
      <c r="H3407" s="4">
        <v>0.29860407999999999</v>
      </c>
      <c r="I3407" s="4">
        <v>0.17589572000000001</v>
      </c>
      <c r="J3407" s="4">
        <v>0.31088565000000001</v>
      </c>
      <c r="K3407" s="4">
        <f t="shared" si="373"/>
        <v>0.31088565000000001</v>
      </c>
      <c r="L3407" s="4">
        <f t="shared" si="374"/>
        <v>0.29860407999999999</v>
      </c>
      <c r="M3407" s="4">
        <f t="shared" si="375"/>
        <v>1.8099547511312217E-4</v>
      </c>
      <c r="N3407" s="4">
        <f t="shared" si="376"/>
        <v>5.6268895927601812E-5</v>
      </c>
      <c r="O3407" s="4">
        <f t="shared" si="377"/>
        <v>5.4045987330316742E-5</v>
      </c>
    </row>
    <row r="3408" spans="2:15" ht="15" customHeight="1">
      <c r="B3408" s="3" t="s">
        <v>138</v>
      </c>
      <c r="C3408" s="3" t="s">
        <v>15</v>
      </c>
      <c r="D3408" s="3" t="str">
        <f t="shared" si="371"/>
        <v>Check</v>
      </c>
      <c r="E3408" s="3" t="s">
        <v>211</v>
      </c>
      <c r="F3408" s="3" t="str">
        <f t="shared" si="372"/>
        <v/>
      </c>
      <c r="G3408" s="3">
        <v>12</v>
      </c>
      <c r="H3408" s="4">
        <v>0.26289541999999999</v>
      </c>
      <c r="I3408" s="4">
        <v>0.11342605</v>
      </c>
      <c r="J3408" s="4">
        <v>0.23385227</v>
      </c>
      <c r="K3408" s="4">
        <f t="shared" si="373"/>
        <v>0.26289541999999999</v>
      </c>
      <c r="L3408" s="4">
        <f t="shared" si="374"/>
        <v>0.26289541999999999</v>
      </c>
      <c r="M3408" s="4">
        <f t="shared" si="375"/>
        <v>1.8099547511312217E-4</v>
      </c>
      <c r="N3408" s="4">
        <f t="shared" si="376"/>
        <v>4.7582881447963799E-5</v>
      </c>
      <c r="O3408" s="4">
        <f t="shared" si="377"/>
        <v>4.7582881447963799E-5</v>
      </c>
    </row>
    <row r="3409" spans="2:15" ht="15" customHeight="1">
      <c r="B3409" s="3" t="s">
        <v>138</v>
      </c>
      <c r="C3409" s="3" t="s">
        <v>16</v>
      </c>
      <c r="D3409" s="3" t="str">
        <f t="shared" si="371"/>
        <v>Check</v>
      </c>
      <c r="E3409" s="3" t="s">
        <v>211</v>
      </c>
      <c r="F3409" s="3" t="str">
        <f t="shared" si="372"/>
        <v/>
      </c>
      <c r="G3409" s="3">
        <v>12</v>
      </c>
      <c r="H3409" s="4">
        <v>0.25291281999999998</v>
      </c>
      <c r="I3409" s="4">
        <v>8.7293209999999996E-2</v>
      </c>
      <c r="J3409" s="4">
        <v>0.2021038</v>
      </c>
      <c r="K3409" s="4">
        <f t="shared" si="373"/>
        <v>0.25291281999999998</v>
      </c>
      <c r="L3409" s="4">
        <f t="shared" si="374"/>
        <v>0.25291281999999998</v>
      </c>
      <c r="M3409" s="4">
        <f t="shared" si="375"/>
        <v>1.8099547511312217E-4</v>
      </c>
      <c r="N3409" s="4">
        <f t="shared" si="376"/>
        <v>4.577607601809954E-5</v>
      </c>
      <c r="O3409" s="4">
        <f t="shared" si="377"/>
        <v>4.577607601809954E-5</v>
      </c>
    </row>
    <row r="3410" spans="2:15" ht="15" customHeight="1">
      <c r="B3410" s="3" t="s">
        <v>138</v>
      </c>
      <c r="C3410" s="3" t="s">
        <v>17</v>
      </c>
      <c r="D3410" s="3" t="str">
        <f t="shared" si="371"/>
        <v>Check</v>
      </c>
      <c r="E3410" s="3" t="s">
        <v>211</v>
      </c>
      <c r="F3410" s="3" t="str">
        <f t="shared" si="372"/>
        <v/>
      </c>
      <c r="G3410" s="3">
        <v>12</v>
      </c>
      <c r="H3410" s="4">
        <v>0.23603255000000001</v>
      </c>
      <c r="I3410" s="4">
        <v>5.2724E-2</v>
      </c>
      <c r="J3410" s="4">
        <v>0.15999627999999999</v>
      </c>
      <c r="K3410" s="4">
        <f t="shared" si="373"/>
        <v>0.23603255000000001</v>
      </c>
      <c r="L3410" s="4">
        <f t="shared" si="374"/>
        <v>0.23603255000000001</v>
      </c>
      <c r="M3410" s="4">
        <f t="shared" si="375"/>
        <v>1.8099547511312217E-4</v>
      </c>
      <c r="N3410" s="4">
        <f t="shared" si="376"/>
        <v>4.2720823529411762E-5</v>
      </c>
      <c r="O3410" s="4">
        <f t="shared" si="377"/>
        <v>4.2720823529411762E-5</v>
      </c>
    </row>
    <row r="3411" spans="2:15" ht="15" customHeight="1">
      <c r="B3411" s="3" t="s">
        <v>138</v>
      </c>
      <c r="C3411" s="3" t="s">
        <v>18</v>
      </c>
      <c r="D3411" s="3" t="str">
        <f t="shared" si="371"/>
        <v>Check</v>
      </c>
      <c r="E3411" s="3" t="s">
        <v>211</v>
      </c>
      <c r="F3411" s="3" t="str">
        <f t="shared" si="372"/>
        <v/>
      </c>
      <c r="G3411" s="3">
        <v>12</v>
      </c>
      <c r="H3411" s="4">
        <v>0.21797791</v>
      </c>
      <c r="I3411" s="4">
        <v>2.0408590000000001E-2</v>
      </c>
      <c r="J3411" s="4">
        <v>0.12091113000000001</v>
      </c>
      <c r="K3411" s="4">
        <f t="shared" si="373"/>
        <v>0.21797791</v>
      </c>
      <c r="L3411" s="4">
        <f t="shared" si="374"/>
        <v>0.21797791</v>
      </c>
      <c r="M3411" s="4">
        <f t="shared" si="375"/>
        <v>1.8099547511312217E-4</v>
      </c>
      <c r="N3411" s="4">
        <f t="shared" si="376"/>
        <v>3.9453015384615385E-5</v>
      </c>
      <c r="O3411" s="4">
        <f t="shared" si="377"/>
        <v>3.9453015384615385E-5</v>
      </c>
    </row>
    <row r="3412" spans="2:15" ht="15" customHeight="1">
      <c r="B3412" s="3" t="s">
        <v>138</v>
      </c>
      <c r="C3412" s="3" t="s">
        <v>19</v>
      </c>
      <c r="D3412" s="3" t="str">
        <f t="shared" si="371"/>
        <v>Check</v>
      </c>
      <c r="E3412" s="3" t="s">
        <v>211</v>
      </c>
      <c r="F3412" s="3" t="str">
        <f t="shared" si="372"/>
        <v/>
      </c>
      <c r="G3412" s="3">
        <v>12</v>
      </c>
      <c r="H3412" s="4">
        <v>0.20795387000000001</v>
      </c>
      <c r="I3412" s="4">
        <v>1.439966E-2</v>
      </c>
      <c r="J3412" s="4">
        <v>0.11362057</v>
      </c>
      <c r="K3412" s="4">
        <f t="shared" si="373"/>
        <v>0.20795387000000001</v>
      </c>
      <c r="L3412" s="4">
        <f t="shared" si="374"/>
        <v>0.20795387000000001</v>
      </c>
      <c r="M3412" s="4">
        <f t="shared" si="375"/>
        <v>1.8099547511312217E-4</v>
      </c>
      <c r="N3412" s="4">
        <f t="shared" si="376"/>
        <v>3.7638709502262444E-5</v>
      </c>
      <c r="O3412" s="4">
        <f t="shared" si="377"/>
        <v>3.7638709502262444E-5</v>
      </c>
    </row>
    <row r="3413" spans="2:15" ht="15" customHeight="1">
      <c r="B3413" s="3" t="s">
        <v>138</v>
      </c>
      <c r="C3413" s="3" t="s">
        <v>20</v>
      </c>
      <c r="D3413" s="3" t="str">
        <f t="shared" si="371"/>
        <v>Check</v>
      </c>
      <c r="E3413" s="3" t="s">
        <v>211</v>
      </c>
      <c r="F3413" s="3" t="str">
        <f t="shared" si="372"/>
        <v/>
      </c>
      <c r="G3413" s="3">
        <v>12</v>
      </c>
      <c r="H3413" s="4">
        <v>0.18400970999999999</v>
      </c>
      <c r="I3413" s="4">
        <v>-7.6515400000000001E-3</v>
      </c>
      <c r="J3413" s="4">
        <v>8.715349E-2</v>
      </c>
      <c r="K3413" s="4">
        <f t="shared" si="373"/>
        <v>0.18400970999999999</v>
      </c>
      <c r="L3413" s="4">
        <f t="shared" si="374"/>
        <v>0.18400970999999999</v>
      </c>
      <c r="M3413" s="4">
        <f t="shared" si="375"/>
        <v>1.8099547511312217E-4</v>
      </c>
      <c r="N3413" s="4">
        <f t="shared" si="376"/>
        <v>3.3304924886877824E-5</v>
      </c>
      <c r="O3413" s="4">
        <f t="shared" si="377"/>
        <v>3.3304924886877824E-5</v>
      </c>
    </row>
    <row r="3414" spans="2:15" ht="15" customHeight="1">
      <c r="B3414" s="3" t="s">
        <v>138</v>
      </c>
      <c r="C3414" s="3" t="s">
        <v>21</v>
      </c>
      <c r="D3414" s="3" t="str">
        <f t="shared" si="371"/>
        <v>Check</v>
      </c>
      <c r="E3414" s="3" t="s">
        <v>211</v>
      </c>
      <c r="F3414" s="3" t="str">
        <f t="shared" si="372"/>
        <v/>
      </c>
      <c r="G3414" s="3">
        <v>12</v>
      </c>
      <c r="H3414" s="4">
        <v>0.20093468</v>
      </c>
      <c r="I3414" s="4">
        <v>2.5568239999999999E-2</v>
      </c>
      <c r="J3414" s="4">
        <v>0.12857255000000001</v>
      </c>
      <c r="K3414" s="4">
        <f t="shared" si="373"/>
        <v>0.20093468</v>
      </c>
      <c r="L3414" s="4">
        <f t="shared" si="374"/>
        <v>0.20093468</v>
      </c>
      <c r="M3414" s="4">
        <f t="shared" si="375"/>
        <v>1.8099547511312217E-4</v>
      </c>
      <c r="N3414" s="4">
        <f t="shared" si="376"/>
        <v>3.6368267873303164E-5</v>
      </c>
      <c r="O3414" s="4">
        <f t="shared" si="377"/>
        <v>3.6368267873303164E-5</v>
      </c>
    </row>
    <row r="3415" spans="2:15" ht="15" customHeight="1">
      <c r="B3415" s="3" t="s">
        <v>138</v>
      </c>
      <c r="C3415" s="3" t="s">
        <v>22</v>
      </c>
      <c r="D3415" s="3" t="str">
        <f t="shared" si="371"/>
        <v>Check</v>
      </c>
      <c r="E3415" s="3" t="s">
        <v>211</v>
      </c>
      <c r="F3415" s="3" t="str">
        <f t="shared" si="372"/>
        <v/>
      </c>
      <c r="G3415" s="3">
        <v>12</v>
      </c>
      <c r="H3415" s="4">
        <v>0.21917901000000001</v>
      </c>
      <c r="I3415" s="4">
        <v>6.1119769999999997E-2</v>
      </c>
      <c r="J3415" s="4">
        <v>0.17280456999999999</v>
      </c>
      <c r="K3415" s="4">
        <f t="shared" si="373"/>
        <v>0.21917901000000001</v>
      </c>
      <c r="L3415" s="4">
        <f t="shared" si="374"/>
        <v>0.21917901000000001</v>
      </c>
      <c r="M3415" s="4">
        <f t="shared" si="375"/>
        <v>1.8099547511312217E-4</v>
      </c>
      <c r="N3415" s="4">
        <f t="shared" si="376"/>
        <v>3.9670409049773753E-5</v>
      </c>
      <c r="O3415" s="4">
        <f t="shared" si="377"/>
        <v>3.9670409049773753E-5</v>
      </c>
    </row>
    <row r="3416" spans="2:15" ht="15" customHeight="1">
      <c r="B3416" s="3" t="s">
        <v>138</v>
      </c>
      <c r="C3416" s="3" t="s">
        <v>23</v>
      </c>
      <c r="D3416" s="3" t="str">
        <f t="shared" si="371"/>
        <v>Check</v>
      </c>
      <c r="E3416" s="3" t="s">
        <v>211</v>
      </c>
      <c r="F3416" s="3" t="str">
        <f t="shared" si="372"/>
        <v/>
      </c>
      <c r="G3416" s="3">
        <v>12</v>
      </c>
      <c r="H3416" s="4">
        <v>-0.65882865999999995</v>
      </c>
      <c r="I3416" s="4">
        <v>-1.30824154</v>
      </c>
      <c r="J3416" s="4">
        <v>-1.5467648700000001</v>
      </c>
      <c r="K3416" s="4">
        <f t="shared" si="373"/>
        <v>-0.65882865999999995</v>
      </c>
      <c r="L3416" s="4">
        <f t="shared" si="374"/>
        <v>-0.65882865999999995</v>
      </c>
      <c r="M3416" s="4">
        <f t="shared" si="375"/>
        <v>1.8099547511312217E-4</v>
      </c>
      <c r="N3416" s="4">
        <f t="shared" si="376"/>
        <v>-1.1924500633484161E-4</v>
      </c>
      <c r="O3416" s="4">
        <f t="shared" si="377"/>
        <v>-1.1924500633484161E-4</v>
      </c>
    </row>
    <row r="3417" spans="2:15" ht="15" customHeight="1">
      <c r="B3417" s="3" t="s">
        <v>138</v>
      </c>
      <c r="C3417" s="3" t="s">
        <v>24</v>
      </c>
      <c r="D3417" s="3" t="str">
        <f t="shared" si="371"/>
        <v>Check</v>
      </c>
      <c r="E3417" s="3" t="s">
        <v>211</v>
      </c>
      <c r="F3417" s="3" t="str">
        <f t="shared" si="372"/>
        <v/>
      </c>
      <c r="G3417" s="3">
        <v>12</v>
      </c>
      <c r="H3417" s="4">
        <v>-0.46060732999999998</v>
      </c>
      <c r="I3417" s="4">
        <v>-1.5899468699999999</v>
      </c>
      <c r="J3417" s="4">
        <v>-1.86404616</v>
      </c>
      <c r="K3417" s="4">
        <f t="shared" si="373"/>
        <v>-0.46060732999999998</v>
      </c>
      <c r="L3417" s="4">
        <f t="shared" si="374"/>
        <v>-0.46060732999999998</v>
      </c>
      <c r="M3417" s="4">
        <f t="shared" si="375"/>
        <v>1.8099547511312217E-4</v>
      </c>
      <c r="N3417" s="4">
        <f t="shared" si="376"/>
        <v>-8.3367842533936651E-5</v>
      </c>
      <c r="O3417" s="4">
        <f t="shared" si="377"/>
        <v>-8.3367842533936651E-5</v>
      </c>
    </row>
    <row r="3418" spans="2:15" ht="15" customHeight="1">
      <c r="B3418" s="3" t="s">
        <v>139</v>
      </c>
      <c r="C3418" s="3" t="s">
        <v>51</v>
      </c>
      <c r="D3418" s="3" t="str">
        <f t="shared" si="371"/>
        <v>Raise 4x</v>
      </c>
      <c r="E3418" s="3" t="s">
        <v>212</v>
      </c>
      <c r="F3418" s="3" t="str">
        <f t="shared" si="372"/>
        <v/>
      </c>
      <c r="G3418" s="3">
        <v>4</v>
      </c>
      <c r="H3418" s="4">
        <v>0.72784680000000002</v>
      </c>
      <c r="I3418" s="4">
        <v>0.86888816999999996</v>
      </c>
      <c r="J3418" s="4">
        <v>1.16524896</v>
      </c>
      <c r="K3418" s="4">
        <f t="shared" si="373"/>
        <v>1.16524896</v>
      </c>
      <c r="L3418" s="4">
        <f t="shared" si="374"/>
        <v>1.16524896</v>
      </c>
      <c r="M3418" s="4">
        <f t="shared" si="375"/>
        <v>6.0331825037707392E-5</v>
      </c>
      <c r="N3418" s="4">
        <f t="shared" si="376"/>
        <v>7.0301596380090497E-5</v>
      </c>
      <c r="O3418" s="4">
        <f t="shared" si="377"/>
        <v>7.0301596380090497E-5</v>
      </c>
    </row>
    <row r="3419" spans="2:15" ht="15" customHeight="1">
      <c r="B3419" s="3" t="s">
        <v>139</v>
      </c>
      <c r="C3419" s="3" t="s">
        <v>2</v>
      </c>
      <c r="D3419" s="3" t="str">
        <f t="shared" si="371"/>
        <v>Raise 4x</v>
      </c>
      <c r="E3419" s="3" t="s">
        <v>212</v>
      </c>
      <c r="F3419" s="3" t="str">
        <f t="shared" si="372"/>
        <v/>
      </c>
      <c r="G3419" s="3">
        <v>4</v>
      </c>
      <c r="H3419" s="4">
        <v>0.46074008999999999</v>
      </c>
      <c r="I3419" s="4">
        <v>0.43982146</v>
      </c>
      <c r="J3419" s="4">
        <v>0.64022336999999996</v>
      </c>
      <c r="K3419" s="4">
        <f t="shared" si="373"/>
        <v>0.64022336999999996</v>
      </c>
      <c r="L3419" s="4">
        <f t="shared" si="374"/>
        <v>0.64022336999999996</v>
      </c>
      <c r="M3419" s="4">
        <f t="shared" si="375"/>
        <v>6.0331825037707392E-5</v>
      </c>
      <c r="N3419" s="4">
        <f t="shared" si="376"/>
        <v>3.8625844343891398E-5</v>
      </c>
      <c r="O3419" s="4">
        <f t="shared" si="377"/>
        <v>3.8625844343891398E-5</v>
      </c>
    </row>
    <row r="3420" spans="2:15" ht="15" customHeight="1">
      <c r="B3420" s="3" t="s">
        <v>139</v>
      </c>
      <c r="C3420" s="3" t="s">
        <v>3</v>
      </c>
      <c r="D3420" s="3" t="str">
        <f t="shared" si="371"/>
        <v>Raise 4x</v>
      </c>
      <c r="E3420" s="3" t="s">
        <v>212</v>
      </c>
      <c r="F3420" s="3" t="str">
        <f t="shared" si="372"/>
        <v/>
      </c>
      <c r="G3420" s="3">
        <v>4</v>
      </c>
      <c r="H3420" s="4">
        <v>0.41845394000000002</v>
      </c>
      <c r="I3420" s="4">
        <v>0.37261968000000001</v>
      </c>
      <c r="J3420" s="4">
        <v>0.55734788999999996</v>
      </c>
      <c r="K3420" s="4">
        <f t="shared" si="373"/>
        <v>0.55734788999999996</v>
      </c>
      <c r="L3420" s="4">
        <f t="shared" si="374"/>
        <v>0.55734788999999996</v>
      </c>
      <c r="M3420" s="4">
        <f t="shared" si="375"/>
        <v>6.0331825037707392E-5</v>
      </c>
      <c r="N3420" s="4">
        <f t="shared" si="376"/>
        <v>3.3625815384615381E-5</v>
      </c>
      <c r="O3420" s="4">
        <f t="shared" si="377"/>
        <v>3.3625815384615381E-5</v>
      </c>
    </row>
    <row r="3421" spans="2:15" ht="15" customHeight="1">
      <c r="B3421" s="3" t="s">
        <v>139</v>
      </c>
      <c r="C3421" s="3" t="s">
        <v>4</v>
      </c>
      <c r="D3421" s="3" t="str">
        <f t="shared" si="371"/>
        <v>Raise 4x</v>
      </c>
      <c r="E3421" s="3" t="s">
        <v>212</v>
      </c>
      <c r="F3421" s="3" t="str">
        <f t="shared" si="372"/>
        <v/>
      </c>
      <c r="G3421" s="3">
        <v>4</v>
      </c>
      <c r="H3421" s="4">
        <v>0.40384893999999999</v>
      </c>
      <c r="I3421" s="4">
        <v>0.30793505999999998</v>
      </c>
      <c r="J3421" s="4">
        <v>0.47269378000000001</v>
      </c>
      <c r="K3421" s="4">
        <f t="shared" si="373"/>
        <v>0.47269378000000001</v>
      </c>
      <c r="L3421" s="4">
        <f t="shared" si="374"/>
        <v>0.47269378000000001</v>
      </c>
      <c r="M3421" s="4">
        <f t="shared" si="375"/>
        <v>6.0331825037707392E-5</v>
      </c>
      <c r="N3421" s="4">
        <f t="shared" si="376"/>
        <v>2.851847843137255E-5</v>
      </c>
      <c r="O3421" s="4">
        <f t="shared" si="377"/>
        <v>2.851847843137255E-5</v>
      </c>
    </row>
    <row r="3422" spans="2:15" ht="15" customHeight="1">
      <c r="B3422" s="3" t="s">
        <v>139</v>
      </c>
      <c r="C3422" s="3" t="s">
        <v>5</v>
      </c>
      <c r="D3422" s="3" t="str">
        <f t="shared" si="371"/>
        <v>Raise 4x</v>
      </c>
      <c r="E3422" s="3" t="s">
        <v>212</v>
      </c>
      <c r="F3422" s="3" t="str">
        <f t="shared" si="372"/>
        <v/>
      </c>
      <c r="G3422" s="3">
        <v>4</v>
      </c>
      <c r="H3422" s="4">
        <v>0.39953851000000001</v>
      </c>
      <c r="I3422" s="4">
        <v>0.29189227000000001</v>
      </c>
      <c r="J3422" s="4">
        <v>0.45237653999999999</v>
      </c>
      <c r="K3422" s="4">
        <f t="shared" si="373"/>
        <v>0.45237653999999999</v>
      </c>
      <c r="L3422" s="4">
        <f t="shared" si="374"/>
        <v>0.45237653999999999</v>
      </c>
      <c r="M3422" s="4">
        <f t="shared" si="375"/>
        <v>6.0331825037707392E-5</v>
      </c>
      <c r="N3422" s="4">
        <f t="shared" si="376"/>
        <v>2.7292702262443437E-5</v>
      </c>
      <c r="O3422" s="4">
        <f t="shared" si="377"/>
        <v>2.7292702262443437E-5</v>
      </c>
    </row>
    <row r="3423" spans="2:15" ht="15" customHeight="1">
      <c r="B3423" s="3" t="s">
        <v>139</v>
      </c>
      <c r="C3423" s="3" t="s">
        <v>6</v>
      </c>
      <c r="D3423" s="3" t="str">
        <f t="shared" si="371"/>
        <v>Raise 4x</v>
      </c>
      <c r="E3423" s="3" t="s">
        <v>212</v>
      </c>
      <c r="F3423" s="3" t="str">
        <f t="shared" si="372"/>
        <v/>
      </c>
      <c r="G3423" s="3">
        <v>4</v>
      </c>
      <c r="H3423" s="4">
        <v>0.37063247999999999</v>
      </c>
      <c r="I3423" s="4">
        <v>0.24057507</v>
      </c>
      <c r="J3423" s="4">
        <v>0.39027558000000001</v>
      </c>
      <c r="K3423" s="4">
        <f t="shared" si="373"/>
        <v>0.39027558000000001</v>
      </c>
      <c r="L3423" s="4">
        <f t="shared" si="374"/>
        <v>0.39027558000000001</v>
      </c>
      <c r="M3423" s="4">
        <f t="shared" si="375"/>
        <v>6.0331825037707392E-5</v>
      </c>
      <c r="N3423" s="4">
        <f t="shared" si="376"/>
        <v>2.3546038009049776E-5</v>
      </c>
      <c r="O3423" s="4">
        <f t="shared" si="377"/>
        <v>2.3546038009049776E-5</v>
      </c>
    </row>
    <row r="3424" spans="2:15" ht="15" customHeight="1">
      <c r="B3424" s="3" t="s">
        <v>139</v>
      </c>
      <c r="C3424" s="3" t="s">
        <v>7</v>
      </c>
      <c r="D3424" s="3" t="str">
        <f t="shared" si="371"/>
        <v>Raise 4x</v>
      </c>
      <c r="E3424" s="3" t="s">
        <v>212</v>
      </c>
      <c r="F3424" s="3" t="str">
        <f t="shared" si="372"/>
        <v/>
      </c>
      <c r="G3424" s="3">
        <v>4</v>
      </c>
      <c r="H3424" s="4">
        <v>0.38106709</v>
      </c>
      <c r="I3424" s="4">
        <v>0.25934839999999998</v>
      </c>
      <c r="J3424" s="4">
        <v>0.41232480999999999</v>
      </c>
      <c r="K3424" s="4">
        <f t="shared" si="373"/>
        <v>0.41232480999999999</v>
      </c>
      <c r="L3424" s="4">
        <f t="shared" si="374"/>
        <v>0.41232480999999999</v>
      </c>
      <c r="M3424" s="4">
        <f t="shared" si="375"/>
        <v>6.0331825037707392E-5</v>
      </c>
      <c r="N3424" s="4">
        <f t="shared" si="376"/>
        <v>2.4876308295625943E-5</v>
      </c>
      <c r="O3424" s="4">
        <f t="shared" si="377"/>
        <v>2.4876308295625943E-5</v>
      </c>
    </row>
    <row r="3425" spans="2:15" ht="15" customHeight="1">
      <c r="B3425" s="3" t="s">
        <v>139</v>
      </c>
      <c r="C3425" s="3" t="s">
        <v>8</v>
      </c>
      <c r="D3425" s="3" t="str">
        <f t="shared" si="371"/>
        <v>Raise 4x</v>
      </c>
      <c r="E3425" s="3" t="s">
        <v>212</v>
      </c>
      <c r="F3425" s="3" t="str">
        <f t="shared" si="372"/>
        <v/>
      </c>
      <c r="G3425" s="3">
        <v>4</v>
      </c>
      <c r="H3425" s="4">
        <v>0.33954211000000001</v>
      </c>
      <c r="I3425" s="4">
        <v>0.21083745000000001</v>
      </c>
      <c r="J3425" s="4">
        <v>0.35617125999999999</v>
      </c>
      <c r="K3425" s="4">
        <f t="shared" si="373"/>
        <v>0.35617125999999999</v>
      </c>
      <c r="L3425" s="4">
        <f t="shared" si="374"/>
        <v>0.35617125999999999</v>
      </c>
      <c r="M3425" s="4">
        <f t="shared" si="375"/>
        <v>6.0331825037707392E-5</v>
      </c>
      <c r="N3425" s="4">
        <f t="shared" si="376"/>
        <v>2.1488462141779789E-5</v>
      </c>
      <c r="O3425" s="4">
        <f t="shared" si="377"/>
        <v>2.1488462141779789E-5</v>
      </c>
    </row>
    <row r="3426" spans="2:15" ht="15" customHeight="1">
      <c r="B3426" s="3" t="s">
        <v>139</v>
      </c>
      <c r="C3426" s="3" t="s">
        <v>9</v>
      </c>
      <c r="D3426" s="3" t="str">
        <f t="shared" si="371"/>
        <v>Raise 4x</v>
      </c>
      <c r="E3426" s="3" t="s">
        <v>212</v>
      </c>
      <c r="F3426" s="3" t="str">
        <f t="shared" si="372"/>
        <v/>
      </c>
      <c r="G3426" s="3">
        <v>4</v>
      </c>
      <c r="H3426" s="4">
        <v>0.35902648999999998</v>
      </c>
      <c r="I3426" s="4">
        <v>0.24677895999999999</v>
      </c>
      <c r="J3426" s="4">
        <v>0.40098031000000001</v>
      </c>
      <c r="K3426" s="4">
        <f t="shared" si="373"/>
        <v>0.40098031000000001</v>
      </c>
      <c r="L3426" s="4">
        <f t="shared" si="374"/>
        <v>0.40098031000000001</v>
      </c>
      <c r="M3426" s="4">
        <f t="shared" si="375"/>
        <v>6.0331825037707392E-5</v>
      </c>
      <c r="N3426" s="4">
        <f t="shared" si="376"/>
        <v>2.4191873906485672E-5</v>
      </c>
      <c r="O3426" s="4">
        <f t="shared" si="377"/>
        <v>2.4191873906485672E-5</v>
      </c>
    </row>
    <row r="3427" spans="2:15" ht="15" customHeight="1">
      <c r="B3427" s="3" t="s">
        <v>139</v>
      </c>
      <c r="C3427" s="3" t="s">
        <v>10</v>
      </c>
      <c r="D3427" s="3" t="str">
        <f t="shared" si="371"/>
        <v>Raise 4x</v>
      </c>
      <c r="E3427" s="3" t="s">
        <v>212</v>
      </c>
      <c r="F3427" s="3" t="str">
        <f t="shared" si="372"/>
        <v/>
      </c>
      <c r="G3427" s="3">
        <v>4</v>
      </c>
      <c r="H3427" s="4">
        <v>0.38043883000000001</v>
      </c>
      <c r="I3427" s="4">
        <v>0.28579873</v>
      </c>
      <c r="J3427" s="4">
        <v>0.44950078999999998</v>
      </c>
      <c r="K3427" s="4">
        <f t="shared" si="373"/>
        <v>0.44950078999999998</v>
      </c>
      <c r="L3427" s="4">
        <f t="shared" si="374"/>
        <v>0.44950078999999998</v>
      </c>
      <c r="M3427" s="4">
        <f t="shared" si="375"/>
        <v>6.0331825037707392E-5</v>
      </c>
      <c r="N3427" s="4">
        <f t="shared" si="376"/>
        <v>2.7119203016591252E-5</v>
      </c>
      <c r="O3427" s="4">
        <f t="shared" si="377"/>
        <v>2.7119203016591252E-5</v>
      </c>
    </row>
    <row r="3428" spans="2:15" ht="15" customHeight="1">
      <c r="B3428" s="3" t="s">
        <v>139</v>
      </c>
      <c r="C3428" s="3" t="s">
        <v>11</v>
      </c>
      <c r="D3428" s="3" t="str">
        <f t="shared" si="371"/>
        <v>Raise 4x</v>
      </c>
      <c r="E3428" s="3" t="s">
        <v>212</v>
      </c>
      <c r="F3428" s="3" t="str">
        <f t="shared" si="372"/>
        <v/>
      </c>
      <c r="G3428" s="3">
        <v>4</v>
      </c>
      <c r="H3428" s="4">
        <v>0.40416298000000001</v>
      </c>
      <c r="I3428" s="4">
        <v>0.32802120000000001</v>
      </c>
      <c r="J3428" s="4">
        <v>0.50188202000000004</v>
      </c>
      <c r="K3428" s="4">
        <f t="shared" si="373"/>
        <v>0.50188202000000004</v>
      </c>
      <c r="L3428" s="4">
        <f t="shared" si="374"/>
        <v>0.50188202000000004</v>
      </c>
      <c r="M3428" s="4">
        <f t="shared" si="375"/>
        <v>6.0331825037707392E-5</v>
      </c>
      <c r="N3428" s="4">
        <f t="shared" si="376"/>
        <v>3.0279458220211164E-5</v>
      </c>
      <c r="O3428" s="4">
        <f t="shared" si="377"/>
        <v>3.0279458220211164E-5</v>
      </c>
    </row>
    <row r="3429" spans="2:15" ht="15" customHeight="1">
      <c r="B3429" s="3" t="s">
        <v>139</v>
      </c>
      <c r="C3429" s="3" t="s">
        <v>13</v>
      </c>
      <c r="D3429" s="3" t="str">
        <f t="shared" si="371"/>
        <v>Raise 4x</v>
      </c>
      <c r="E3429" s="3" t="s">
        <v>212</v>
      </c>
      <c r="F3429" s="3" t="str">
        <f t="shared" si="372"/>
        <v/>
      </c>
      <c r="G3429" s="3">
        <v>12</v>
      </c>
      <c r="H3429" s="4">
        <v>0.73322978000000005</v>
      </c>
      <c r="I3429" s="4">
        <v>0.86432752999999996</v>
      </c>
      <c r="J3429" s="4">
        <v>1.1484723999999999</v>
      </c>
      <c r="K3429" s="4">
        <f t="shared" si="373"/>
        <v>1.1484723999999999</v>
      </c>
      <c r="L3429" s="4">
        <f t="shared" si="374"/>
        <v>1.1484723999999999</v>
      </c>
      <c r="M3429" s="4">
        <f t="shared" si="375"/>
        <v>1.8099547511312217E-4</v>
      </c>
      <c r="N3429" s="4">
        <f t="shared" si="376"/>
        <v>2.0786830769230769E-4</v>
      </c>
      <c r="O3429" s="4">
        <f t="shared" si="377"/>
        <v>2.0786830769230769E-4</v>
      </c>
    </row>
    <row r="3430" spans="2:15" ht="15" customHeight="1">
      <c r="B3430" s="3" t="s">
        <v>139</v>
      </c>
      <c r="C3430" s="3" t="s">
        <v>39</v>
      </c>
      <c r="D3430" s="3" t="str">
        <f t="shared" si="371"/>
        <v>Raise 4x</v>
      </c>
      <c r="E3430" s="3" t="s">
        <v>212</v>
      </c>
      <c r="F3430" s="3" t="str">
        <f t="shared" si="372"/>
        <v/>
      </c>
      <c r="G3430" s="3">
        <v>12</v>
      </c>
      <c r="H3430" s="4">
        <v>1.0667295999999999</v>
      </c>
      <c r="I3430" s="4">
        <v>1.49044653</v>
      </c>
      <c r="J3430" s="4">
        <v>1.9215792700000001</v>
      </c>
      <c r="K3430" s="4">
        <f t="shared" si="373"/>
        <v>1.9215792700000001</v>
      </c>
      <c r="L3430" s="4">
        <f t="shared" si="374"/>
        <v>1.9215792700000001</v>
      </c>
      <c r="M3430" s="4">
        <f t="shared" si="375"/>
        <v>1.8099547511312217E-4</v>
      </c>
      <c r="N3430" s="4">
        <f t="shared" si="376"/>
        <v>3.4779715294117649E-4</v>
      </c>
      <c r="O3430" s="4">
        <f t="shared" si="377"/>
        <v>3.4779715294117649E-4</v>
      </c>
    </row>
    <row r="3431" spans="2:15" ht="15" customHeight="1">
      <c r="B3431" s="3" t="s">
        <v>139</v>
      </c>
      <c r="C3431" s="3" t="s">
        <v>14</v>
      </c>
      <c r="D3431" s="3" t="str">
        <f t="shared" si="371"/>
        <v>Raise 4x</v>
      </c>
      <c r="E3431" s="3" t="s">
        <v>212</v>
      </c>
      <c r="F3431" s="3" t="str">
        <f t="shared" si="372"/>
        <v/>
      </c>
      <c r="G3431" s="3">
        <v>12</v>
      </c>
      <c r="H3431" s="4">
        <v>0.48189857000000003</v>
      </c>
      <c r="I3431" s="4">
        <v>0.45435154</v>
      </c>
      <c r="J3431" s="4">
        <v>0.64659480000000003</v>
      </c>
      <c r="K3431" s="4">
        <f t="shared" si="373"/>
        <v>0.64659480000000003</v>
      </c>
      <c r="L3431" s="4">
        <f t="shared" si="374"/>
        <v>0.64659480000000003</v>
      </c>
      <c r="M3431" s="4">
        <f t="shared" si="375"/>
        <v>1.8099547511312217E-4</v>
      </c>
      <c r="N3431" s="4">
        <f t="shared" si="376"/>
        <v>1.1703073303167422E-4</v>
      </c>
      <c r="O3431" s="4">
        <f t="shared" si="377"/>
        <v>1.1703073303167422E-4</v>
      </c>
    </row>
    <row r="3432" spans="2:15" ht="15" customHeight="1">
      <c r="B3432" s="3" t="s">
        <v>139</v>
      </c>
      <c r="C3432" s="3" t="s">
        <v>15</v>
      </c>
      <c r="D3432" s="3" t="str">
        <f t="shared" si="371"/>
        <v>Raise 4x</v>
      </c>
      <c r="E3432" s="3" t="s">
        <v>212</v>
      </c>
      <c r="F3432" s="3" t="str">
        <f t="shared" si="372"/>
        <v/>
      </c>
      <c r="G3432" s="3">
        <v>12</v>
      </c>
      <c r="H3432" s="4">
        <v>0.44219881999999999</v>
      </c>
      <c r="I3432" s="4">
        <v>0.39002122</v>
      </c>
      <c r="J3432" s="4">
        <v>0.56722768999999995</v>
      </c>
      <c r="K3432" s="4">
        <f t="shared" si="373"/>
        <v>0.56722768999999995</v>
      </c>
      <c r="L3432" s="4">
        <f t="shared" si="374"/>
        <v>0.56722768999999995</v>
      </c>
      <c r="M3432" s="4">
        <f t="shared" si="375"/>
        <v>1.8099547511312217E-4</v>
      </c>
      <c r="N3432" s="4">
        <f t="shared" si="376"/>
        <v>1.0266564524886876E-4</v>
      </c>
      <c r="O3432" s="4">
        <f t="shared" si="377"/>
        <v>1.0266564524886876E-4</v>
      </c>
    </row>
    <row r="3433" spans="2:15" ht="15" customHeight="1">
      <c r="B3433" s="3" t="s">
        <v>139</v>
      </c>
      <c r="C3433" s="3" t="s">
        <v>16</v>
      </c>
      <c r="D3433" s="3" t="str">
        <f t="shared" si="371"/>
        <v>Raise 4x</v>
      </c>
      <c r="E3433" s="3" t="s">
        <v>212</v>
      </c>
      <c r="F3433" s="3" t="str">
        <f t="shared" si="372"/>
        <v/>
      </c>
      <c r="G3433" s="3">
        <v>12</v>
      </c>
      <c r="H3433" s="4">
        <v>0.40784612999999997</v>
      </c>
      <c r="I3433" s="4">
        <v>0.30903988999999998</v>
      </c>
      <c r="J3433" s="4">
        <v>0.46828692</v>
      </c>
      <c r="K3433" s="4">
        <f t="shared" si="373"/>
        <v>0.46828692</v>
      </c>
      <c r="L3433" s="4">
        <f t="shared" si="374"/>
        <v>0.46828692</v>
      </c>
      <c r="M3433" s="4">
        <f t="shared" si="375"/>
        <v>1.8099547511312217E-4</v>
      </c>
      <c r="N3433" s="4">
        <f t="shared" si="376"/>
        <v>8.4757813574660632E-5</v>
      </c>
      <c r="O3433" s="4">
        <f t="shared" si="377"/>
        <v>8.4757813574660632E-5</v>
      </c>
    </row>
    <row r="3434" spans="2:15" ht="15" customHeight="1">
      <c r="B3434" s="3" t="s">
        <v>139</v>
      </c>
      <c r="C3434" s="3" t="s">
        <v>17</v>
      </c>
      <c r="D3434" s="3" t="str">
        <f t="shared" si="371"/>
        <v>Raise 4x</v>
      </c>
      <c r="E3434" s="3" t="s">
        <v>212</v>
      </c>
      <c r="F3434" s="3" t="str">
        <f t="shared" si="372"/>
        <v/>
      </c>
      <c r="G3434" s="3">
        <v>12</v>
      </c>
      <c r="H3434" s="4">
        <v>0.40349633000000001</v>
      </c>
      <c r="I3434" s="4">
        <v>0.29401701000000002</v>
      </c>
      <c r="J3434" s="4">
        <v>0.44921917</v>
      </c>
      <c r="K3434" s="4">
        <f t="shared" si="373"/>
        <v>0.44921917</v>
      </c>
      <c r="L3434" s="4">
        <f t="shared" si="374"/>
        <v>0.44921917</v>
      </c>
      <c r="M3434" s="4">
        <f t="shared" si="375"/>
        <v>1.8099547511312217E-4</v>
      </c>
      <c r="N3434" s="4">
        <f t="shared" si="376"/>
        <v>8.1306637104072404E-5</v>
      </c>
      <c r="O3434" s="4">
        <f t="shared" si="377"/>
        <v>8.1306637104072404E-5</v>
      </c>
    </row>
    <row r="3435" spans="2:15" ht="15" customHeight="1">
      <c r="B3435" s="3" t="s">
        <v>139</v>
      </c>
      <c r="C3435" s="3" t="s">
        <v>18</v>
      </c>
      <c r="D3435" s="3" t="str">
        <f t="shared" si="371"/>
        <v>Raise 4x</v>
      </c>
      <c r="E3435" s="3" t="s">
        <v>212</v>
      </c>
      <c r="F3435" s="3" t="str">
        <f t="shared" si="372"/>
        <v/>
      </c>
      <c r="G3435" s="3">
        <v>12</v>
      </c>
      <c r="H3435" s="4">
        <v>0.37658132</v>
      </c>
      <c r="I3435" s="4">
        <v>0.24603738</v>
      </c>
      <c r="J3435" s="4">
        <v>0.39112130000000001</v>
      </c>
      <c r="K3435" s="4">
        <f t="shared" si="373"/>
        <v>0.39112130000000001</v>
      </c>
      <c r="L3435" s="4">
        <f t="shared" si="374"/>
        <v>0.39112130000000001</v>
      </c>
      <c r="M3435" s="4">
        <f t="shared" si="375"/>
        <v>1.8099547511312217E-4</v>
      </c>
      <c r="N3435" s="4">
        <f t="shared" si="376"/>
        <v>7.0791185520361992E-5</v>
      </c>
      <c r="O3435" s="4">
        <f t="shared" si="377"/>
        <v>7.0791185520361992E-5</v>
      </c>
    </row>
    <row r="3436" spans="2:15" ht="15" customHeight="1">
      <c r="B3436" s="3" t="s">
        <v>139</v>
      </c>
      <c r="C3436" s="3" t="s">
        <v>19</v>
      </c>
      <c r="D3436" s="3" t="str">
        <f t="shared" si="371"/>
        <v>Raise 4x</v>
      </c>
      <c r="E3436" s="3" t="s">
        <v>212</v>
      </c>
      <c r="F3436" s="3" t="str">
        <f t="shared" si="372"/>
        <v/>
      </c>
      <c r="G3436" s="3">
        <v>12</v>
      </c>
      <c r="H3436" s="4">
        <v>0.38536600999999998</v>
      </c>
      <c r="I3436" s="4">
        <v>0.26279211000000002</v>
      </c>
      <c r="J3436" s="4">
        <v>0.41098875000000001</v>
      </c>
      <c r="K3436" s="4">
        <f t="shared" si="373"/>
        <v>0.41098875000000001</v>
      </c>
      <c r="L3436" s="4">
        <f t="shared" si="374"/>
        <v>0.41098875000000001</v>
      </c>
      <c r="M3436" s="4">
        <f t="shared" si="375"/>
        <v>1.8099547511312217E-4</v>
      </c>
      <c r="N3436" s="4">
        <f t="shared" si="376"/>
        <v>7.4387104072398192E-5</v>
      </c>
      <c r="O3436" s="4">
        <f t="shared" si="377"/>
        <v>7.4387104072398192E-5</v>
      </c>
    </row>
    <row r="3437" spans="2:15" ht="15" customHeight="1">
      <c r="B3437" s="3" t="s">
        <v>139</v>
      </c>
      <c r="C3437" s="3" t="s">
        <v>20</v>
      </c>
      <c r="D3437" s="3" t="str">
        <f t="shared" si="371"/>
        <v>Raise 4x</v>
      </c>
      <c r="E3437" s="3" t="s">
        <v>212</v>
      </c>
      <c r="F3437" s="3" t="str">
        <f t="shared" si="372"/>
        <v/>
      </c>
      <c r="G3437" s="3">
        <v>12</v>
      </c>
      <c r="H3437" s="4">
        <v>0.35550057000000002</v>
      </c>
      <c r="I3437" s="4">
        <v>0.22571670999999999</v>
      </c>
      <c r="J3437" s="4">
        <v>0.36623557000000001</v>
      </c>
      <c r="K3437" s="4">
        <f t="shared" si="373"/>
        <v>0.36623557000000001</v>
      </c>
      <c r="L3437" s="4">
        <f t="shared" si="374"/>
        <v>0.36623557000000001</v>
      </c>
      <c r="M3437" s="4">
        <f t="shared" si="375"/>
        <v>1.8099547511312217E-4</v>
      </c>
      <c r="N3437" s="4">
        <f t="shared" si="376"/>
        <v>6.6286980995475115E-5</v>
      </c>
      <c r="O3437" s="4">
        <f t="shared" si="377"/>
        <v>6.6286980995475115E-5</v>
      </c>
    </row>
    <row r="3438" spans="2:15" ht="15" customHeight="1">
      <c r="B3438" s="3" t="s">
        <v>139</v>
      </c>
      <c r="C3438" s="3" t="s">
        <v>21</v>
      </c>
      <c r="D3438" s="3" t="str">
        <f t="shared" si="371"/>
        <v>Raise 4x</v>
      </c>
      <c r="E3438" s="3" t="s">
        <v>212</v>
      </c>
      <c r="F3438" s="3" t="str">
        <f t="shared" si="372"/>
        <v/>
      </c>
      <c r="G3438" s="3">
        <v>12</v>
      </c>
      <c r="H3438" s="4">
        <v>0.37356511999999997</v>
      </c>
      <c r="I3438" s="4">
        <v>0.25967247999999998</v>
      </c>
      <c r="J3438" s="4">
        <v>0.40862349999999997</v>
      </c>
      <c r="K3438" s="4">
        <f t="shared" si="373"/>
        <v>0.40862349999999997</v>
      </c>
      <c r="L3438" s="4">
        <f t="shared" si="374"/>
        <v>0.40862349999999997</v>
      </c>
      <c r="M3438" s="4">
        <f t="shared" si="375"/>
        <v>1.8099547511312217E-4</v>
      </c>
      <c r="N3438" s="4">
        <f t="shared" si="376"/>
        <v>7.3959004524886868E-5</v>
      </c>
      <c r="O3438" s="4">
        <f t="shared" si="377"/>
        <v>7.3959004524886868E-5</v>
      </c>
    </row>
    <row r="3439" spans="2:15" ht="15" customHeight="1">
      <c r="B3439" s="3" t="s">
        <v>139</v>
      </c>
      <c r="C3439" s="3" t="s">
        <v>22</v>
      </c>
      <c r="D3439" s="3" t="str">
        <f t="shared" si="371"/>
        <v>Raise 4x</v>
      </c>
      <c r="E3439" s="3" t="s">
        <v>212</v>
      </c>
      <c r="F3439" s="3" t="str">
        <f t="shared" si="372"/>
        <v/>
      </c>
      <c r="G3439" s="3">
        <v>12</v>
      </c>
      <c r="H3439" s="4">
        <v>0.39352148999999997</v>
      </c>
      <c r="I3439" s="4">
        <v>0.29659031000000002</v>
      </c>
      <c r="J3439" s="4">
        <v>0.45458266000000003</v>
      </c>
      <c r="K3439" s="4">
        <f t="shared" si="373"/>
        <v>0.45458266000000003</v>
      </c>
      <c r="L3439" s="4">
        <f t="shared" si="374"/>
        <v>0.45458266000000003</v>
      </c>
      <c r="M3439" s="4">
        <f t="shared" si="375"/>
        <v>1.8099547511312217E-4</v>
      </c>
      <c r="N3439" s="4">
        <f t="shared" si="376"/>
        <v>8.227740452488688E-5</v>
      </c>
      <c r="O3439" s="4">
        <f t="shared" si="377"/>
        <v>8.227740452488688E-5</v>
      </c>
    </row>
    <row r="3440" spans="2:15" ht="15" customHeight="1">
      <c r="B3440" s="3" t="s">
        <v>139</v>
      </c>
      <c r="C3440" s="3" t="s">
        <v>23</v>
      </c>
      <c r="D3440" s="3" t="str">
        <f t="shared" si="371"/>
        <v>Raise 4x</v>
      </c>
      <c r="E3440" s="3" t="s">
        <v>212</v>
      </c>
      <c r="F3440" s="3" t="str">
        <f t="shared" si="372"/>
        <v/>
      </c>
      <c r="G3440" s="3">
        <v>12</v>
      </c>
      <c r="H3440" s="4">
        <v>0.41568918999999999</v>
      </c>
      <c r="I3440" s="4">
        <v>0.33659034999999998</v>
      </c>
      <c r="J3440" s="4">
        <v>0.50425723</v>
      </c>
      <c r="K3440" s="4">
        <f t="shared" si="373"/>
        <v>0.50425723</v>
      </c>
      <c r="L3440" s="4">
        <f t="shared" si="374"/>
        <v>0.50425723</v>
      </c>
      <c r="M3440" s="4">
        <f t="shared" si="375"/>
        <v>1.8099547511312217E-4</v>
      </c>
      <c r="N3440" s="4">
        <f t="shared" si="376"/>
        <v>9.1268276923076925E-5</v>
      </c>
      <c r="O3440" s="4">
        <f t="shared" si="377"/>
        <v>9.1268276923076925E-5</v>
      </c>
    </row>
    <row r="3441" spans="2:15" ht="15" customHeight="1">
      <c r="B3441" s="3" t="s">
        <v>139</v>
      </c>
      <c r="C3441" s="3" t="s">
        <v>24</v>
      </c>
      <c r="D3441" s="3" t="str">
        <f t="shared" si="371"/>
        <v>Check</v>
      </c>
      <c r="E3441" s="3" t="s">
        <v>211</v>
      </c>
      <c r="F3441" s="3" t="str">
        <f t="shared" si="372"/>
        <v/>
      </c>
      <c r="G3441" s="3">
        <v>12</v>
      </c>
      <c r="H3441" s="4">
        <v>-0.57705147000000001</v>
      </c>
      <c r="I3441" s="4">
        <v>-1.1753178500000001</v>
      </c>
      <c r="J3441" s="4">
        <v>-1.39163345</v>
      </c>
      <c r="K3441" s="4">
        <f t="shared" si="373"/>
        <v>-0.57705147000000001</v>
      </c>
      <c r="L3441" s="4">
        <f t="shared" si="374"/>
        <v>-0.57705147000000001</v>
      </c>
      <c r="M3441" s="4">
        <f t="shared" si="375"/>
        <v>1.8099547511312217E-4</v>
      </c>
      <c r="N3441" s="4">
        <f t="shared" si="376"/>
        <v>-1.0444370497737556E-4</v>
      </c>
      <c r="O3441" s="4">
        <f t="shared" si="377"/>
        <v>-1.0444370497737556E-4</v>
      </c>
    </row>
    <row r="3442" spans="2:15" ht="15" customHeight="1">
      <c r="B3442" s="3" t="s">
        <v>140</v>
      </c>
      <c r="C3442" s="3" t="s">
        <v>51</v>
      </c>
      <c r="D3442" s="3" t="str">
        <f t="shared" si="371"/>
        <v>Check</v>
      </c>
      <c r="E3442" s="3" t="s">
        <v>211</v>
      </c>
      <c r="F3442" s="3" t="str">
        <f t="shared" si="372"/>
        <v/>
      </c>
      <c r="G3442" s="3">
        <v>4</v>
      </c>
      <c r="H3442" s="4">
        <v>0.10252070000000001</v>
      </c>
      <c r="I3442" s="4">
        <v>-0.23834757000000001</v>
      </c>
      <c r="J3442" s="4">
        <v>-0.22813791999999999</v>
      </c>
      <c r="K3442" s="4">
        <f t="shared" si="373"/>
        <v>0.10252070000000001</v>
      </c>
      <c r="L3442" s="4">
        <f t="shared" si="374"/>
        <v>0.10252070000000001</v>
      </c>
      <c r="M3442" s="4">
        <f t="shared" si="375"/>
        <v>6.0331825037707392E-5</v>
      </c>
      <c r="N3442" s="4">
        <f t="shared" si="376"/>
        <v>6.1852609351432885E-6</v>
      </c>
      <c r="O3442" s="4">
        <f t="shared" si="377"/>
        <v>6.1852609351432885E-6</v>
      </c>
    </row>
    <row r="3443" spans="2:15" ht="15" customHeight="1">
      <c r="B3443" s="3" t="s">
        <v>140</v>
      </c>
      <c r="C3443" s="3" t="s">
        <v>1</v>
      </c>
      <c r="D3443" s="3" t="str">
        <f t="shared" si="371"/>
        <v>Check</v>
      </c>
      <c r="E3443" s="3" t="s">
        <v>211</v>
      </c>
      <c r="F3443" s="3" t="str">
        <f t="shared" si="372"/>
        <v/>
      </c>
      <c r="G3443" s="3">
        <v>4</v>
      </c>
      <c r="H3443" s="4">
        <v>3.3014590000000003E-2</v>
      </c>
      <c r="I3443" s="4">
        <v>-0.32164394000000002</v>
      </c>
      <c r="J3443" s="4">
        <v>-0.32541775000000001</v>
      </c>
      <c r="K3443" s="4">
        <f t="shared" si="373"/>
        <v>3.3014590000000003E-2</v>
      </c>
      <c r="L3443" s="4">
        <f t="shared" si="374"/>
        <v>3.3014590000000003E-2</v>
      </c>
      <c r="M3443" s="4">
        <f t="shared" si="375"/>
        <v>6.0331825037707392E-5</v>
      </c>
      <c r="N3443" s="4">
        <f t="shared" si="376"/>
        <v>1.9918304675716441E-6</v>
      </c>
      <c r="O3443" s="4">
        <f t="shared" si="377"/>
        <v>1.9918304675716441E-6</v>
      </c>
    </row>
    <row r="3444" spans="2:15" ht="15" customHeight="1">
      <c r="B3444" s="3" t="s">
        <v>140</v>
      </c>
      <c r="C3444" s="3" t="s">
        <v>4</v>
      </c>
      <c r="D3444" s="3" t="str">
        <f t="shared" si="371"/>
        <v>Check</v>
      </c>
      <c r="E3444" s="3" t="s">
        <v>211</v>
      </c>
      <c r="F3444" s="3" t="str">
        <f t="shared" si="372"/>
        <v/>
      </c>
      <c r="G3444" s="3">
        <v>4</v>
      </c>
      <c r="H3444" s="4">
        <v>-0.4018794</v>
      </c>
      <c r="I3444" s="4">
        <v>-1.2320180199999999</v>
      </c>
      <c r="J3444" s="4">
        <v>-1.43702511</v>
      </c>
      <c r="K3444" s="4">
        <f t="shared" si="373"/>
        <v>-0.4018794</v>
      </c>
      <c r="L3444" s="4">
        <f t="shared" si="374"/>
        <v>-0.4018794</v>
      </c>
      <c r="M3444" s="4">
        <f t="shared" si="375"/>
        <v>6.0331825037707392E-5</v>
      </c>
      <c r="N3444" s="4">
        <f t="shared" si="376"/>
        <v>-2.4246117647058824E-5</v>
      </c>
      <c r="O3444" s="4">
        <f t="shared" si="377"/>
        <v>-2.4246117647058824E-5</v>
      </c>
    </row>
    <row r="3445" spans="2:15" ht="15" customHeight="1">
      <c r="B3445" s="3" t="s">
        <v>140</v>
      </c>
      <c r="C3445" s="3" t="s">
        <v>5</v>
      </c>
      <c r="D3445" s="3" t="str">
        <f t="shared" si="371"/>
        <v>Check</v>
      </c>
      <c r="E3445" s="3" t="s">
        <v>211</v>
      </c>
      <c r="F3445" s="3" t="str">
        <f t="shared" si="372"/>
        <v/>
      </c>
      <c r="G3445" s="3">
        <v>4</v>
      </c>
      <c r="H3445" s="4">
        <v>-0.3656257</v>
      </c>
      <c r="I3445" s="4">
        <v>-1.26029265</v>
      </c>
      <c r="J3445" s="4">
        <v>-1.4751388700000001</v>
      </c>
      <c r="K3445" s="4">
        <f t="shared" si="373"/>
        <v>-0.3656257</v>
      </c>
      <c r="L3445" s="4">
        <f t="shared" si="374"/>
        <v>-0.3656257</v>
      </c>
      <c r="M3445" s="4">
        <f t="shared" si="375"/>
        <v>6.0331825037707392E-5</v>
      </c>
      <c r="N3445" s="4">
        <f t="shared" si="376"/>
        <v>-2.2058865761689293E-5</v>
      </c>
      <c r="O3445" s="4">
        <f t="shared" si="377"/>
        <v>-2.2058865761689293E-5</v>
      </c>
    </row>
    <row r="3446" spans="2:15" ht="15" customHeight="1">
      <c r="B3446" s="3" t="s">
        <v>140</v>
      </c>
      <c r="C3446" s="3" t="s">
        <v>6</v>
      </c>
      <c r="D3446" s="3" t="str">
        <f t="shared" si="371"/>
        <v>Check</v>
      </c>
      <c r="E3446" s="3" t="s">
        <v>211</v>
      </c>
      <c r="F3446" s="3" t="str">
        <f t="shared" si="372"/>
        <v/>
      </c>
      <c r="G3446" s="3">
        <v>4</v>
      </c>
      <c r="H3446" s="4">
        <v>-0.33588746000000003</v>
      </c>
      <c r="I3446" s="4">
        <v>-1.28242334</v>
      </c>
      <c r="J3446" s="4">
        <v>-1.5054584499999999</v>
      </c>
      <c r="K3446" s="4">
        <f t="shared" si="373"/>
        <v>-0.33588746000000003</v>
      </c>
      <c r="L3446" s="4">
        <f t="shared" si="374"/>
        <v>-0.33588746000000003</v>
      </c>
      <c r="M3446" s="4">
        <f t="shared" si="375"/>
        <v>6.0331825037707392E-5</v>
      </c>
      <c r="N3446" s="4">
        <f t="shared" si="376"/>
        <v>-2.0264703469079942E-5</v>
      </c>
      <c r="O3446" s="4">
        <f t="shared" si="377"/>
        <v>-2.0264703469079942E-5</v>
      </c>
    </row>
    <row r="3447" spans="2:15" ht="15" customHeight="1">
      <c r="B3447" s="3" t="s">
        <v>140</v>
      </c>
      <c r="C3447" s="3" t="s">
        <v>7</v>
      </c>
      <c r="D3447" s="3" t="str">
        <f t="shared" si="371"/>
        <v>Check</v>
      </c>
      <c r="E3447" s="3" t="s">
        <v>211</v>
      </c>
      <c r="F3447" s="3" t="str">
        <f t="shared" si="372"/>
        <v/>
      </c>
      <c r="G3447" s="3">
        <v>4</v>
      </c>
      <c r="H3447" s="4">
        <v>-0.33179999999999998</v>
      </c>
      <c r="I3447" s="4">
        <v>-1.3290857300000001</v>
      </c>
      <c r="J3447" s="4">
        <v>-1.56475035</v>
      </c>
      <c r="K3447" s="4">
        <f t="shared" si="373"/>
        <v>-0.33179999999999998</v>
      </c>
      <c r="L3447" s="4">
        <f t="shared" si="374"/>
        <v>-0.33179999999999998</v>
      </c>
      <c r="M3447" s="4">
        <f t="shared" si="375"/>
        <v>6.0331825037707392E-5</v>
      </c>
      <c r="N3447" s="4">
        <f t="shared" si="376"/>
        <v>-2.0018099547511311E-5</v>
      </c>
      <c r="O3447" s="4">
        <f t="shared" si="377"/>
        <v>-2.0018099547511311E-5</v>
      </c>
    </row>
    <row r="3448" spans="2:15" ht="15" customHeight="1">
      <c r="B3448" s="3" t="s">
        <v>140</v>
      </c>
      <c r="C3448" s="3" t="s">
        <v>8</v>
      </c>
      <c r="D3448" s="3" t="str">
        <f t="shared" si="371"/>
        <v>Check</v>
      </c>
      <c r="E3448" s="3" t="s">
        <v>211</v>
      </c>
      <c r="F3448" s="3" t="str">
        <f t="shared" si="372"/>
        <v/>
      </c>
      <c r="G3448" s="3">
        <v>4</v>
      </c>
      <c r="H3448" s="4">
        <v>-0.32064640999999999</v>
      </c>
      <c r="I3448" s="4">
        <v>-1.33396256</v>
      </c>
      <c r="J3448" s="4">
        <v>-1.5698814299999999</v>
      </c>
      <c r="K3448" s="4">
        <f t="shared" si="373"/>
        <v>-0.32064640999999999</v>
      </c>
      <c r="L3448" s="4">
        <f t="shared" si="374"/>
        <v>-0.32064640999999999</v>
      </c>
      <c r="M3448" s="4">
        <f t="shared" si="375"/>
        <v>6.0331825037707392E-5</v>
      </c>
      <c r="N3448" s="4">
        <f t="shared" si="376"/>
        <v>-1.9345183107088989E-5</v>
      </c>
      <c r="O3448" s="4">
        <f t="shared" si="377"/>
        <v>-1.9345183107088989E-5</v>
      </c>
    </row>
    <row r="3449" spans="2:15" ht="15" customHeight="1">
      <c r="B3449" s="3" t="s">
        <v>140</v>
      </c>
      <c r="C3449" s="3" t="s">
        <v>9</v>
      </c>
      <c r="D3449" s="3" t="str">
        <f t="shared" si="371"/>
        <v>Check</v>
      </c>
      <c r="E3449" s="3" t="s">
        <v>211</v>
      </c>
      <c r="F3449" s="3" t="str">
        <f t="shared" si="372"/>
        <v/>
      </c>
      <c r="G3449" s="3">
        <v>4</v>
      </c>
      <c r="H3449" s="4">
        <v>-0.29798996</v>
      </c>
      <c r="I3449" s="4">
        <v>-1.3036500600000001</v>
      </c>
      <c r="J3449" s="4">
        <v>-1.53338124</v>
      </c>
      <c r="K3449" s="4">
        <f t="shared" si="373"/>
        <v>-0.29798996</v>
      </c>
      <c r="L3449" s="4">
        <f t="shared" si="374"/>
        <v>-0.29798996</v>
      </c>
      <c r="M3449" s="4">
        <f t="shared" si="375"/>
        <v>6.0331825037707392E-5</v>
      </c>
      <c r="N3449" s="4">
        <f t="shared" si="376"/>
        <v>-1.7978278129713423E-5</v>
      </c>
      <c r="O3449" s="4">
        <f t="shared" si="377"/>
        <v>-1.7978278129713423E-5</v>
      </c>
    </row>
    <row r="3450" spans="2:15" ht="15" customHeight="1">
      <c r="B3450" s="3" t="s">
        <v>140</v>
      </c>
      <c r="C3450" s="3" t="s">
        <v>10</v>
      </c>
      <c r="D3450" s="3" t="str">
        <f t="shared" si="371"/>
        <v>Check</v>
      </c>
      <c r="E3450" s="3" t="s">
        <v>211</v>
      </c>
      <c r="F3450" s="3" t="str">
        <f t="shared" si="372"/>
        <v/>
      </c>
      <c r="G3450" s="3">
        <v>4</v>
      </c>
      <c r="H3450" s="4">
        <v>-0.29572674999999998</v>
      </c>
      <c r="I3450" s="4">
        <v>-1.30464343</v>
      </c>
      <c r="J3450" s="4">
        <v>-1.5342095600000001</v>
      </c>
      <c r="K3450" s="4">
        <f t="shared" si="373"/>
        <v>-0.29572674999999998</v>
      </c>
      <c r="L3450" s="4">
        <f t="shared" si="374"/>
        <v>-0.29572674999999998</v>
      </c>
      <c r="M3450" s="4">
        <f t="shared" si="375"/>
        <v>6.0331825037707392E-5</v>
      </c>
      <c r="N3450" s="4">
        <f t="shared" si="376"/>
        <v>-1.7841734539969835E-5</v>
      </c>
      <c r="O3450" s="4">
        <f t="shared" si="377"/>
        <v>-1.7841734539969835E-5</v>
      </c>
    </row>
    <row r="3451" spans="2:15" ht="15" customHeight="1">
      <c r="B3451" s="3" t="s">
        <v>140</v>
      </c>
      <c r="C3451" s="3" t="s">
        <v>11</v>
      </c>
      <c r="D3451" s="3" t="str">
        <f t="shared" si="371"/>
        <v>Check</v>
      </c>
      <c r="E3451" s="3" t="s">
        <v>211</v>
      </c>
      <c r="F3451" s="3" t="str">
        <f t="shared" si="372"/>
        <v/>
      </c>
      <c r="G3451" s="3">
        <v>4</v>
      </c>
      <c r="H3451" s="4">
        <v>-0.29250606000000001</v>
      </c>
      <c r="I3451" s="4">
        <v>-1.3016799699999999</v>
      </c>
      <c r="J3451" s="4">
        <v>-1.5302896699999999</v>
      </c>
      <c r="K3451" s="4">
        <f t="shared" si="373"/>
        <v>-0.29250606000000001</v>
      </c>
      <c r="L3451" s="4">
        <f t="shared" si="374"/>
        <v>-0.29250606000000001</v>
      </c>
      <c r="M3451" s="4">
        <f t="shared" si="375"/>
        <v>6.0331825037707392E-5</v>
      </c>
      <c r="N3451" s="4">
        <f t="shared" si="376"/>
        <v>-1.764742443438914E-5</v>
      </c>
      <c r="O3451" s="4">
        <f t="shared" si="377"/>
        <v>-1.764742443438914E-5</v>
      </c>
    </row>
    <row r="3452" spans="2:15" ht="15" customHeight="1">
      <c r="B3452" s="3" t="s">
        <v>140</v>
      </c>
      <c r="C3452" s="3" t="s">
        <v>12</v>
      </c>
      <c r="D3452" s="3" t="str">
        <f t="shared" si="371"/>
        <v>Check</v>
      </c>
      <c r="E3452" s="3" t="s">
        <v>211</v>
      </c>
      <c r="F3452" s="3" t="str">
        <f t="shared" si="372"/>
        <v/>
      </c>
      <c r="G3452" s="3">
        <v>4</v>
      </c>
      <c r="H3452" s="4">
        <v>-0.34580851000000001</v>
      </c>
      <c r="I3452" s="4">
        <v>-1.3645158900000001</v>
      </c>
      <c r="J3452" s="4">
        <v>-1.6024713100000001</v>
      </c>
      <c r="K3452" s="4">
        <f t="shared" si="373"/>
        <v>-0.34580851000000001</v>
      </c>
      <c r="L3452" s="4">
        <f t="shared" si="374"/>
        <v>-0.34580851000000001</v>
      </c>
      <c r="M3452" s="4">
        <f t="shared" si="375"/>
        <v>6.0331825037707392E-5</v>
      </c>
      <c r="N3452" s="4">
        <f t="shared" si="376"/>
        <v>-2.0863258521870286E-5</v>
      </c>
      <c r="O3452" s="4">
        <f t="shared" si="377"/>
        <v>-2.0863258521870286E-5</v>
      </c>
    </row>
    <row r="3453" spans="2:15" ht="15" customHeight="1">
      <c r="B3453" s="3" t="s">
        <v>140</v>
      </c>
      <c r="C3453" s="3" t="s">
        <v>13</v>
      </c>
      <c r="D3453" s="3" t="str">
        <f t="shared" si="371"/>
        <v>Check</v>
      </c>
      <c r="E3453" s="3" t="s">
        <v>211</v>
      </c>
      <c r="F3453" s="3" t="str">
        <f t="shared" si="372"/>
        <v/>
      </c>
      <c r="G3453" s="3">
        <v>12</v>
      </c>
      <c r="H3453" s="4">
        <v>0.19772603999999999</v>
      </c>
      <c r="I3453" s="4">
        <v>-0.12927859</v>
      </c>
      <c r="J3453" s="4">
        <v>-0.11209494</v>
      </c>
      <c r="K3453" s="4">
        <f t="shared" si="373"/>
        <v>0.19772603999999999</v>
      </c>
      <c r="L3453" s="4">
        <f t="shared" si="374"/>
        <v>0.19772603999999999</v>
      </c>
      <c r="M3453" s="4">
        <f t="shared" si="375"/>
        <v>1.8099547511312217E-4</v>
      </c>
      <c r="N3453" s="4">
        <f t="shared" si="376"/>
        <v>3.5787518552036198E-5</v>
      </c>
      <c r="O3453" s="4">
        <f t="shared" si="377"/>
        <v>3.5787518552036198E-5</v>
      </c>
    </row>
    <row r="3454" spans="2:15" ht="15" customHeight="1">
      <c r="B3454" s="3" t="s">
        <v>140</v>
      </c>
      <c r="C3454" s="3" t="s">
        <v>39</v>
      </c>
      <c r="D3454" s="3" t="str">
        <f t="shared" si="371"/>
        <v>Check</v>
      </c>
      <c r="E3454" s="3" t="s">
        <v>211</v>
      </c>
      <c r="F3454" s="3" t="str">
        <f t="shared" si="372"/>
        <v/>
      </c>
      <c r="G3454" s="3">
        <v>12</v>
      </c>
      <c r="H3454" s="4">
        <v>0.15259728</v>
      </c>
      <c r="I3454" s="4">
        <v>-0.18986225000000001</v>
      </c>
      <c r="J3454" s="4">
        <v>-0.18705369999999999</v>
      </c>
      <c r="K3454" s="4">
        <f t="shared" si="373"/>
        <v>0.15259728</v>
      </c>
      <c r="L3454" s="4">
        <f t="shared" si="374"/>
        <v>0.15259728</v>
      </c>
      <c r="M3454" s="4">
        <f t="shared" si="375"/>
        <v>1.8099547511312217E-4</v>
      </c>
      <c r="N3454" s="4">
        <f t="shared" si="376"/>
        <v>2.7619417194570134E-5</v>
      </c>
      <c r="O3454" s="4">
        <f t="shared" si="377"/>
        <v>2.7619417194570134E-5</v>
      </c>
    </row>
    <row r="3455" spans="2:15" ht="15" customHeight="1">
      <c r="B3455" s="3" t="s">
        <v>140</v>
      </c>
      <c r="C3455" s="3" t="s">
        <v>14</v>
      </c>
      <c r="D3455" s="3" t="str">
        <f t="shared" si="371"/>
        <v>Check</v>
      </c>
      <c r="E3455" s="3" t="s">
        <v>211</v>
      </c>
      <c r="F3455" s="3" t="str">
        <f t="shared" si="372"/>
        <v/>
      </c>
      <c r="G3455" s="3">
        <v>12</v>
      </c>
      <c r="H3455" s="4">
        <v>-0.36267465999999998</v>
      </c>
      <c r="I3455" s="4">
        <v>-0.89350430000000003</v>
      </c>
      <c r="J3455" s="4">
        <v>-1.05913944</v>
      </c>
      <c r="K3455" s="4">
        <f t="shared" si="373"/>
        <v>-0.36267465999999998</v>
      </c>
      <c r="L3455" s="4">
        <f t="shared" si="374"/>
        <v>-0.36267465999999998</v>
      </c>
      <c r="M3455" s="4">
        <f t="shared" si="375"/>
        <v>1.8099547511312217E-4</v>
      </c>
      <c r="N3455" s="4">
        <f t="shared" si="376"/>
        <v>-6.5642472398190043E-5</v>
      </c>
      <c r="O3455" s="4">
        <f t="shared" si="377"/>
        <v>-6.5642472398190043E-5</v>
      </c>
    </row>
    <row r="3456" spans="2:15" ht="15" customHeight="1">
      <c r="B3456" s="3" t="s">
        <v>140</v>
      </c>
      <c r="C3456" s="3" t="s">
        <v>15</v>
      </c>
      <c r="D3456" s="3" t="str">
        <f t="shared" si="371"/>
        <v>Check</v>
      </c>
      <c r="E3456" s="3" t="s">
        <v>211</v>
      </c>
      <c r="F3456" s="3" t="str">
        <f t="shared" si="372"/>
        <v/>
      </c>
      <c r="G3456" s="3">
        <v>12</v>
      </c>
      <c r="H3456" s="4">
        <v>-0.46355583</v>
      </c>
      <c r="I3456" s="4">
        <v>-1.1068607500000001</v>
      </c>
      <c r="J3456" s="4">
        <v>-1.32358387</v>
      </c>
      <c r="K3456" s="4">
        <f t="shared" si="373"/>
        <v>-0.46355583</v>
      </c>
      <c r="L3456" s="4">
        <f t="shared" si="374"/>
        <v>-0.46355583</v>
      </c>
      <c r="M3456" s="4">
        <f t="shared" si="375"/>
        <v>1.8099547511312217E-4</v>
      </c>
      <c r="N3456" s="4">
        <f t="shared" si="376"/>
        <v>-8.3901507692307691E-5</v>
      </c>
      <c r="O3456" s="4">
        <f t="shared" si="377"/>
        <v>-8.3901507692307691E-5</v>
      </c>
    </row>
    <row r="3457" spans="2:15" ht="15" customHeight="1">
      <c r="B3457" s="3" t="s">
        <v>140</v>
      </c>
      <c r="C3457" s="3" t="s">
        <v>16</v>
      </c>
      <c r="D3457" s="3" t="str">
        <f t="shared" si="371"/>
        <v>Check</v>
      </c>
      <c r="E3457" s="3" t="s">
        <v>211</v>
      </c>
      <c r="F3457" s="3" t="str">
        <f t="shared" si="372"/>
        <v/>
      </c>
      <c r="G3457" s="3">
        <v>12</v>
      </c>
      <c r="H3457" s="4">
        <v>-0.23503325</v>
      </c>
      <c r="I3457" s="4">
        <v>-1.0163941999999999</v>
      </c>
      <c r="J3457" s="4">
        <v>-1.19759047</v>
      </c>
      <c r="K3457" s="4">
        <f t="shared" si="373"/>
        <v>-0.23503325</v>
      </c>
      <c r="L3457" s="4">
        <f t="shared" si="374"/>
        <v>-0.23503325</v>
      </c>
      <c r="M3457" s="4">
        <f t="shared" si="375"/>
        <v>1.8099547511312217E-4</v>
      </c>
      <c r="N3457" s="4">
        <f t="shared" si="376"/>
        <v>-4.2539954751131223E-5</v>
      </c>
      <c r="O3457" s="4">
        <f t="shared" si="377"/>
        <v>-4.2539954751131223E-5</v>
      </c>
    </row>
    <row r="3458" spans="2:15" ht="15" customHeight="1">
      <c r="B3458" s="3" t="s">
        <v>140</v>
      </c>
      <c r="C3458" s="3" t="s">
        <v>17</v>
      </c>
      <c r="D3458" s="3" t="str">
        <f t="shared" si="371"/>
        <v>Check</v>
      </c>
      <c r="E3458" s="3" t="s">
        <v>211</v>
      </c>
      <c r="F3458" s="3" t="str">
        <f t="shared" si="372"/>
        <v/>
      </c>
      <c r="G3458" s="3">
        <v>12</v>
      </c>
      <c r="H3458" s="4">
        <v>-0.22258555999999999</v>
      </c>
      <c r="I3458" s="4">
        <v>-1.0648736700000001</v>
      </c>
      <c r="J3458" s="4">
        <v>-1.2549500899999999</v>
      </c>
      <c r="K3458" s="4">
        <f t="shared" si="373"/>
        <v>-0.22258555999999999</v>
      </c>
      <c r="L3458" s="4">
        <f t="shared" si="374"/>
        <v>-0.22258555999999999</v>
      </c>
      <c r="M3458" s="4">
        <f t="shared" si="375"/>
        <v>1.8099547511312217E-4</v>
      </c>
      <c r="N3458" s="4">
        <f t="shared" si="376"/>
        <v>-4.0286979185520359E-5</v>
      </c>
      <c r="O3458" s="4">
        <f t="shared" si="377"/>
        <v>-4.0286979185520359E-5</v>
      </c>
    </row>
    <row r="3459" spans="2:15" ht="15" customHeight="1">
      <c r="B3459" s="3" t="s">
        <v>140</v>
      </c>
      <c r="C3459" s="3" t="s">
        <v>18</v>
      </c>
      <c r="D3459" s="3" t="str">
        <f t="shared" si="371"/>
        <v>Check</v>
      </c>
      <c r="E3459" s="3" t="s">
        <v>211</v>
      </c>
      <c r="F3459" s="3" t="str">
        <f t="shared" si="372"/>
        <v/>
      </c>
      <c r="G3459" s="3">
        <v>12</v>
      </c>
      <c r="H3459" s="4">
        <v>-0.21649315</v>
      </c>
      <c r="I3459" s="4">
        <v>-1.10741171</v>
      </c>
      <c r="J3459" s="4">
        <v>-1.3047895700000001</v>
      </c>
      <c r="K3459" s="4">
        <f t="shared" si="373"/>
        <v>-0.21649315</v>
      </c>
      <c r="L3459" s="4">
        <f t="shared" si="374"/>
        <v>-0.21649315</v>
      </c>
      <c r="M3459" s="4">
        <f t="shared" si="375"/>
        <v>1.8099547511312217E-4</v>
      </c>
      <c r="N3459" s="4">
        <f t="shared" si="376"/>
        <v>-3.9184280542986421E-5</v>
      </c>
      <c r="O3459" s="4">
        <f t="shared" si="377"/>
        <v>-3.9184280542986421E-5</v>
      </c>
    </row>
    <row r="3460" spans="2:15" ht="15" customHeight="1">
      <c r="B3460" s="3" t="s">
        <v>140</v>
      </c>
      <c r="C3460" s="3" t="s">
        <v>19</v>
      </c>
      <c r="D3460" s="3" t="str">
        <f t="shared" si="371"/>
        <v>Check</v>
      </c>
      <c r="E3460" s="3" t="s">
        <v>211</v>
      </c>
      <c r="F3460" s="3" t="str">
        <f t="shared" si="372"/>
        <v/>
      </c>
      <c r="G3460" s="3">
        <v>12</v>
      </c>
      <c r="H3460" s="4">
        <v>-0.23369034999999999</v>
      </c>
      <c r="I3460" s="4">
        <v>-1.1720800099999999</v>
      </c>
      <c r="J3460" s="4">
        <v>-1.38104647</v>
      </c>
      <c r="K3460" s="4">
        <f t="shared" si="373"/>
        <v>-0.23369034999999999</v>
      </c>
      <c r="L3460" s="4">
        <f t="shared" si="374"/>
        <v>-0.23369034999999999</v>
      </c>
      <c r="M3460" s="4">
        <f t="shared" si="375"/>
        <v>1.8099547511312217E-4</v>
      </c>
      <c r="N3460" s="4">
        <f t="shared" si="376"/>
        <v>-4.2296895927601804E-5</v>
      </c>
      <c r="O3460" s="4">
        <f t="shared" si="377"/>
        <v>-4.2296895927601804E-5</v>
      </c>
    </row>
    <row r="3461" spans="2:15" ht="15" customHeight="1">
      <c r="B3461" s="3" t="s">
        <v>140</v>
      </c>
      <c r="C3461" s="3" t="s">
        <v>20</v>
      </c>
      <c r="D3461" s="3" t="str">
        <f t="shared" ref="D3461:D3524" si="378">IF(K3461=H3461,"Check",IF(K3461=I3461,"Raise 3x", IF(K3461=J3461,"Raise 4x", "ERROR")))</f>
        <v>Check</v>
      </c>
      <c r="E3461" s="3" t="s">
        <v>211</v>
      </c>
      <c r="F3461" s="3" t="str">
        <f t="shared" ref="F3461:F3524" si="379">IF(D3461=E3461,"","Error")</f>
        <v/>
      </c>
      <c r="G3461" s="3">
        <v>12</v>
      </c>
      <c r="H3461" s="4">
        <v>-0.22306558000000001</v>
      </c>
      <c r="I3461" s="4">
        <v>-1.1771922399999999</v>
      </c>
      <c r="J3461" s="4">
        <v>-1.38650546</v>
      </c>
      <c r="K3461" s="4">
        <f t="shared" ref="K3461:K3524" si="380">MAX(H3461:J3461)</f>
        <v>-0.22306558000000001</v>
      </c>
      <c r="L3461" s="4">
        <f t="shared" ref="L3461:L3524" si="381">IF(E3461="Check",H3461,J3461)</f>
        <v>-0.22306558000000001</v>
      </c>
      <c r="M3461" s="4">
        <f t="shared" ref="M3461:M3524" si="382">G3461/(COMBIN(52,2)*50)</f>
        <v>1.8099547511312217E-4</v>
      </c>
      <c r="N3461" s="4">
        <f t="shared" ref="N3461:N3524" si="383">M3461*K3461</f>
        <v>-4.0373860633484165E-5</v>
      </c>
      <c r="O3461" s="4">
        <f t="shared" ref="O3461:O3524" si="384">M3461*L3461</f>
        <v>-4.0373860633484165E-5</v>
      </c>
    </row>
    <row r="3462" spans="2:15" ht="15" customHeight="1">
      <c r="B3462" s="3" t="s">
        <v>140</v>
      </c>
      <c r="C3462" s="3" t="s">
        <v>21</v>
      </c>
      <c r="D3462" s="3" t="str">
        <f t="shared" si="378"/>
        <v>Check</v>
      </c>
      <c r="E3462" s="3" t="s">
        <v>211</v>
      </c>
      <c r="F3462" s="3" t="str">
        <f t="shared" si="379"/>
        <v/>
      </c>
      <c r="G3462" s="3">
        <v>12</v>
      </c>
      <c r="H3462" s="4">
        <v>-0.20326404000000001</v>
      </c>
      <c r="I3462" s="4">
        <v>-1.15038789</v>
      </c>
      <c r="J3462" s="4">
        <v>-1.3538726699999999</v>
      </c>
      <c r="K3462" s="4">
        <f t="shared" si="380"/>
        <v>-0.20326404000000001</v>
      </c>
      <c r="L3462" s="4">
        <f t="shared" si="381"/>
        <v>-0.20326404000000001</v>
      </c>
      <c r="M3462" s="4">
        <f t="shared" si="382"/>
        <v>1.8099547511312217E-4</v>
      </c>
      <c r="N3462" s="4">
        <f t="shared" si="383"/>
        <v>-3.6789871493212668E-5</v>
      </c>
      <c r="O3462" s="4">
        <f t="shared" si="384"/>
        <v>-3.6789871493212668E-5</v>
      </c>
    </row>
    <row r="3463" spans="2:15" ht="15" customHeight="1">
      <c r="B3463" s="3" t="s">
        <v>140</v>
      </c>
      <c r="C3463" s="3" t="s">
        <v>22</v>
      </c>
      <c r="D3463" s="3" t="str">
        <f t="shared" si="378"/>
        <v>Check</v>
      </c>
      <c r="E3463" s="3" t="s">
        <v>211</v>
      </c>
      <c r="F3463" s="3" t="str">
        <f t="shared" si="379"/>
        <v/>
      </c>
      <c r="G3463" s="3">
        <v>12</v>
      </c>
      <c r="H3463" s="4">
        <v>-0.20142658999999999</v>
      </c>
      <c r="I3463" s="4">
        <v>-1.1516762199999999</v>
      </c>
      <c r="J3463" s="4">
        <v>-1.35505265</v>
      </c>
      <c r="K3463" s="4">
        <f t="shared" si="380"/>
        <v>-0.20142658999999999</v>
      </c>
      <c r="L3463" s="4">
        <f t="shared" si="381"/>
        <v>-0.20142658999999999</v>
      </c>
      <c r="M3463" s="4">
        <f t="shared" si="382"/>
        <v>1.8099547511312217E-4</v>
      </c>
      <c r="N3463" s="4">
        <f t="shared" si="383"/>
        <v>-3.6457301357466061E-5</v>
      </c>
      <c r="O3463" s="4">
        <f t="shared" si="384"/>
        <v>-3.6457301357466061E-5</v>
      </c>
    </row>
    <row r="3464" spans="2:15" ht="15" customHeight="1">
      <c r="B3464" s="3" t="s">
        <v>140</v>
      </c>
      <c r="C3464" s="3" t="s">
        <v>23</v>
      </c>
      <c r="D3464" s="3" t="str">
        <f t="shared" si="378"/>
        <v>Check</v>
      </c>
      <c r="E3464" s="3" t="s">
        <v>211</v>
      </c>
      <c r="F3464" s="3" t="str">
        <f t="shared" si="379"/>
        <v/>
      </c>
      <c r="G3464" s="3">
        <v>12</v>
      </c>
      <c r="H3464" s="4">
        <v>-0.19872745999999999</v>
      </c>
      <c r="I3464" s="4">
        <v>-1.1491380499999999</v>
      </c>
      <c r="J3464" s="4">
        <v>-1.3516408200000001</v>
      </c>
      <c r="K3464" s="4">
        <f t="shared" si="380"/>
        <v>-0.19872745999999999</v>
      </c>
      <c r="L3464" s="4">
        <f t="shared" si="381"/>
        <v>-0.19872745999999999</v>
      </c>
      <c r="M3464" s="4">
        <f t="shared" si="382"/>
        <v>1.8099547511312217E-4</v>
      </c>
      <c r="N3464" s="4">
        <f t="shared" si="383"/>
        <v>-3.5968771040723983E-5</v>
      </c>
      <c r="O3464" s="4">
        <f t="shared" si="384"/>
        <v>-3.5968771040723983E-5</v>
      </c>
    </row>
    <row r="3465" spans="2:15" ht="15" customHeight="1">
      <c r="B3465" s="3" t="s">
        <v>140</v>
      </c>
      <c r="C3465" s="3" t="s">
        <v>24</v>
      </c>
      <c r="D3465" s="3" t="str">
        <f t="shared" si="378"/>
        <v>Check</v>
      </c>
      <c r="E3465" s="3" t="s">
        <v>211</v>
      </c>
      <c r="F3465" s="3" t="str">
        <f t="shared" si="379"/>
        <v/>
      </c>
      <c r="G3465" s="3">
        <v>12</v>
      </c>
      <c r="H3465" s="4">
        <v>-0.22759383999999999</v>
      </c>
      <c r="I3465" s="4">
        <v>-1.1890926399999999</v>
      </c>
      <c r="J3465" s="4">
        <v>-1.40132609</v>
      </c>
      <c r="K3465" s="4">
        <f t="shared" si="380"/>
        <v>-0.22759383999999999</v>
      </c>
      <c r="L3465" s="4">
        <f t="shared" si="381"/>
        <v>-0.22759383999999999</v>
      </c>
      <c r="M3465" s="4">
        <f t="shared" si="382"/>
        <v>1.8099547511312217E-4</v>
      </c>
      <c r="N3465" s="4">
        <f t="shared" si="383"/>
        <v>-4.1193455203619905E-5</v>
      </c>
      <c r="O3465" s="4">
        <f t="shared" si="384"/>
        <v>-4.1193455203619905E-5</v>
      </c>
    </row>
    <row r="3466" spans="2:15" ht="15" customHeight="1">
      <c r="B3466" s="3" t="s">
        <v>141</v>
      </c>
      <c r="C3466" s="3" t="s">
        <v>51</v>
      </c>
      <c r="D3466" s="3" t="str">
        <f t="shared" si="378"/>
        <v>Check</v>
      </c>
      <c r="E3466" s="3" t="s">
        <v>211</v>
      </c>
      <c r="F3466" s="3" t="str">
        <f t="shared" si="379"/>
        <v/>
      </c>
      <c r="G3466" s="3">
        <v>4</v>
      </c>
      <c r="H3466" s="4">
        <v>9.1437050000000006E-2</v>
      </c>
      <c r="I3466" s="4">
        <v>-0.22023061999999999</v>
      </c>
      <c r="J3466" s="4">
        <v>-0.20054657000000001</v>
      </c>
      <c r="K3466" s="4">
        <f t="shared" si="380"/>
        <v>9.1437050000000006E-2</v>
      </c>
      <c r="L3466" s="4">
        <f t="shared" si="381"/>
        <v>9.1437050000000006E-2</v>
      </c>
      <c r="M3466" s="4">
        <f t="shared" si="382"/>
        <v>6.0331825037707392E-5</v>
      </c>
      <c r="N3466" s="4">
        <f t="shared" si="383"/>
        <v>5.516564102564103E-6</v>
      </c>
      <c r="O3466" s="4">
        <f t="shared" si="384"/>
        <v>5.516564102564103E-6</v>
      </c>
    </row>
    <row r="3467" spans="2:15" ht="15" customHeight="1">
      <c r="B3467" s="3" t="s">
        <v>141</v>
      </c>
      <c r="C3467" s="3" t="s">
        <v>1</v>
      </c>
      <c r="D3467" s="3" t="str">
        <f t="shared" si="378"/>
        <v>Check</v>
      </c>
      <c r="E3467" s="3" t="s">
        <v>211</v>
      </c>
      <c r="F3467" s="3" t="str">
        <f t="shared" si="379"/>
        <v/>
      </c>
      <c r="G3467" s="3">
        <v>4</v>
      </c>
      <c r="H3467" s="4">
        <v>2.0332969999999999E-2</v>
      </c>
      <c r="I3467" s="4">
        <v>-0.30819220000000003</v>
      </c>
      <c r="J3467" s="4">
        <v>-0.30352697000000001</v>
      </c>
      <c r="K3467" s="4">
        <f t="shared" si="380"/>
        <v>2.0332969999999999E-2</v>
      </c>
      <c r="L3467" s="4">
        <f t="shared" si="381"/>
        <v>2.0332969999999999E-2</v>
      </c>
      <c r="M3467" s="4">
        <f t="shared" si="382"/>
        <v>6.0331825037707392E-5</v>
      </c>
      <c r="N3467" s="4">
        <f t="shared" si="383"/>
        <v>1.2267251885369532E-6</v>
      </c>
      <c r="O3467" s="4">
        <f t="shared" si="384"/>
        <v>1.2267251885369532E-6</v>
      </c>
    </row>
    <row r="3468" spans="2:15" ht="15" customHeight="1">
      <c r="B3468" s="3" t="s">
        <v>141</v>
      </c>
      <c r="C3468" s="3" t="s">
        <v>3</v>
      </c>
      <c r="D3468" s="3" t="str">
        <f t="shared" si="378"/>
        <v>Check</v>
      </c>
      <c r="E3468" s="3" t="s">
        <v>211</v>
      </c>
      <c r="F3468" s="3" t="str">
        <f t="shared" si="379"/>
        <v/>
      </c>
      <c r="G3468" s="3">
        <v>4</v>
      </c>
      <c r="H3468" s="4">
        <v>-0.25770801999999998</v>
      </c>
      <c r="I3468" s="4">
        <v>-0.75694645000000005</v>
      </c>
      <c r="J3468" s="4">
        <v>-0.84742267999999998</v>
      </c>
      <c r="K3468" s="4">
        <f t="shared" si="380"/>
        <v>-0.25770801999999998</v>
      </c>
      <c r="L3468" s="4">
        <f t="shared" si="381"/>
        <v>-0.25770801999999998</v>
      </c>
      <c r="M3468" s="4">
        <f t="shared" si="382"/>
        <v>6.0331825037707392E-5</v>
      </c>
      <c r="N3468" s="4">
        <f t="shared" si="383"/>
        <v>-1.5547995173453995E-5</v>
      </c>
      <c r="O3468" s="4">
        <f t="shared" si="384"/>
        <v>-1.5547995173453995E-5</v>
      </c>
    </row>
    <row r="3469" spans="2:15" ht="15" customHeight="1">
      <c r="B3469" s="3" t="s">
        <v>141</v>
      </c>
      <c r="C3469" s="3" t="s">
        <v>5</v>
      </c>
      <c r="D3469" s="3" t="str">
        <f t="shared" si="378"/>
        <v>Check</v>
      </c>
      <c r="E3469" s="3" t="s">
        <v>211</v>
      </c>
      <c r="F3469" s="3" t="str">
        <f t="shared" si="379"/>
        <v/>
      </c>
      <c r="G3469" s="3">
        <v>4</v>
      </c>
      <c r="H3469" s="4">
        <v>-0.45761364999999998</v>
      </c>
      <c r="I3469" s="4">
        <v>-1.4076246400000001</v>
      </c>
      <c r="J3469" s="4">
        <v>-1.6484875999999999</v>
      </c>
      <c r="K3469" s="4">
        <f t="shared" si="380"/>
        <v>-0.45761364999999998</v>
      </c>
      <c r="L3469" s="4">
        <f t="shared" si="381"/>
        <v>-0.45761364999999998</v>
      </c>
      <c r="M3469" s="4">
        <f t="shared" si="382"/>
        <v>6.0331825037707392E-5</v>
      </c>
      <c r="N3469" s="4">
        <f t="shared" si="383"/>
        <v>-2.7608666666666665E-5</v>
      </c>
      <c r="O3469" s="4">
        <f t="shared" si="384"/>
        <v>-2.7608666666666665E-5</v>
      </c>
    </row>
    <row r="3470" spans="2:15" ht="15" customHeight="1">
      <c r="B3470" s="3" t="s">
        <v>141</v>
      </c>
      <c r="C3470" s="3" t="s">
        <v>6</v>
      </c>
      <c r="D3470" s="3" t="str">
        <f t="shared" si="378"/>
        <v>Check</v>
      </c>
      <c r="E3470" s="3" t="s">
        <v>211</v>
      </c>
      <c r="F3470" s="3" t="str">
        <f t="shared" si="379"/>
        <v/>
      </c>
      <c r="G3470" s="3">
        <v>4</v>
      </c>
      <c r="H3470" s="4">
        <v>-0.42452378000000002</v>
      </c>
      <c r="I3470" s="4">
        <v>-1.42443739</v>
      </c>
      <c r="J3470" s="4">
        <v>-1.6722969299999999</v>
      </c>
      <c r="K3470" s="4">
        <f t="shared" si="380"/>
        <v>-0.42452378000000002</v>
      </c>
      <c r="L3470" s="4">
        <f t="shared" si="381"/>
        <v>-0.42452378000000002</v>
      </c>
      <c r="M3470" s="4">
        <f t="shared" si="382"/>
        <v>6.0331825037707392E-5</v>
      </c>
      <c r="N3470" s="4">
        <f t="shared" si="383"/>
        <v>-2.5612294419306187E-5</v>
      </c>
      <c r="O3470" s="4">
        <f t="shared" si="384"/>
        <v>-2.5612294419306187E-5</v>
      </c>
    </row>
    <row r="3471" spans="2:15" ht="15" customHeight="1">
      <c r="B3471" s="3" t="s">
        <v>141</v>
      </c>
      <c r="C3471" s="3" t="s">
        <v>7</v>
      </c>
      <c r="D3471" s="3" t="str">
        <f t="shared" si="378"/>
        <v>Check</v>
      </c>
      <c r="E3471" s="3" t="s">
        <v>211</v>
      </c>
      <c r="F3471" s="3" t="str">
        <f t="shared" si="379"/>
        <v/>
      </c>
      <c r="G3471" s="3">
        <v>4</v>
      </c>
      <c r="H3471" s="4">
        <v>-0.40435049000000001</v>
      </c>
      <c r="I3471" s="4">
        <v>-1.4439014299999999</v>
      </c>
      <c r="J3471" s="4">
        <v>-1.6989103999999999</v>
      </c>
      <c r="K3471" s="4">
        <f t="shared" si="380"/>
        <v>-0.40435049000000001</v>
      </c>
      <c r="L3471" s="4">
        <f t="shared" si="381"/>
        <v>-0.40435049000000001</v>
      </c>
      <c r="M3471" s="4">
        <f t="shared" si="382"/>
        <v>6.0331825037707392E-5</v>
      </c>
      <c r="N3471" s="4">
        <f t="shared" si="383"/>
        <v>-2.4395203016591252E-5</v>
      </c>
      <c r="O3471" s="4">
        <f t="shared" si="384"/>
        <v>-2.4395203016591252E-5</v>
      </c>
    </row>
    <row r="3472" spans="2:15" ht="15" customHeight="1">
      <c r="B3472" s="3" t="s">
        <v>141</v>
      </c>
      <c r="C3472" s="3" t="s">
        <v>8</v>
      </c>
      <c r="D3472" s="3" t="str">
        <f t="shared" si="378"/>
        <v>Check</v>
      </c>
      <c r="E3472" s="3" t="s">
        <v>211</v>
      </c>
      <c r="F3472" s="3" t="str">
        <f t="shared" si="379"/>
        <v/>
      </c>
      <c r="G3472" s="3">
        <v>4</v>
      </c>
      <c r="H3472" s="4">
        <v>-0.39227725000000002</v>
      </c>
      <c r="I3472" s="4">
        <v>-1.44765532</v>
      </c>
      <c r="J3472" s="4">
        <v>-1.70264053</v>
      </c>
      <c r="K3472" s="4">
        <f t="shared" si="380"/>
        <v>-0.39227725000000002</v>
      </c>
      <c r="L3472" s="4">
        <f t="shared" si="381"/>
        <v>-0.39227725000000002</v>
      </c>
      <c r="M3472" s="4">
        <f t="shared" si="382"/>
        <v>6.0331825037707392E-5</v>
      </c>
      <c r="N3472" s="4">
        <f t="shared" si="383"/>
        <v>-2.3666802413273003E-5</v>
      </c>
      <c r="O3472" s="4">
        <f t="shared" si="384"/>
        <v>-2.3666802413273003E-5</v>
      </c>
    </row>
    <row r="3473" spans="2:15" ht="15" customHeight="1">
      <c r="B3473" s="3" t="s">
        <v>141</v>
      </c>
      <c r="C3473" s="3" t="s">
        <v>9</v>
      </c>
      <c r="D3473" s="3" t="str">
        <f t="shared" si="378"/>
        <v>Check</v>
      </c>
      <c r="E3473" s="3" t="s">
        <v>211</v>
      </c>
      <c r="F3473" s="3" t="str">
        <f t="shared" si="379"/>
        <v/>
      </c>
      <c r="G3473" s="3">
        <v>4</v>
      </c>
      <c r="H3473" s="4">
        <v>-0.39304325000000001</v>
      </c>
      <c r="I3473" s="4">
        <v>-1.46221019</v>
      </c>
      <c r="J3473" s="4">
        <v>-1.71887816</v>
      </c>
      <c r="K3473" s="4">
        <f t="shared" si="380"/>
        <v>-0.39304325000000001</v>
      </c>
      <c r="L3473" s="4">
        <f t="shared" si="381"/>
        <v>-0.39304325000000001</v>
      </c>
      <c r="M3473" s="4">
        <f t="shared" si="382"/>
        <v>6.0331825037707392E-5</v>
      </c>
      <c r="N3473" s="4">
        <f t="shared" si="383"/>
        <v>-2.3713016591251886E-5</v>
      </c>
      <c r="O3473" s="4">
        <f t="shared" si="384"/>
        <v>-2.3713016591251886E-5</v>
      </c>
    </row>
    <row r="3474" spans="2:15" ht="15" customHeight="1">
      <c r="B3474" s="3" t="s">
        <v>141</v>
      </c>
      <c r="C3474" s="3" t="s">
        <v>10</v>
      </c>
      <c r="D3474" s="3" t="str">
        <f t="shared" si="378"/>
        <v>Check</v>
      </c>
      <c r="E3474" s="3" t="s">
        <v>211</v>
      </c>
      <c r="F3474" s="3" t="str">
        <f t="shared" si="379"/>
        <v/>
      </c>
      <c r="G3474" s="3">
        <v>4</v>
      </c>
      <c r="H3474" s="4">
        <v>-0.37527245999999997</v>
      </c>
      <c r="I3474" s="4">
        <v>-1.43307114</v>
      </c>
      <c r="J3474" s="4">
        <v>-1.68374706</v>
      </c>
      <c r="K3474" s="4">
        <f t="shared" si="380"/>
        <v>-0.37527245999999997</v>
      </c>
      <c r="L3474" s="4">
        <f t="shared" si="381"/>
        <v>-0.37527245999999997</v>
      </c>
      <c r="M3474" s="4">
        <f t="shared" si="382"/>
        <v>6.0331825037707392E-5</v>
      </c>
      <c r="N3474" s="4">
        <f t="shared" si="383"/>
        <v>-2.2640872398190045E-5</v>
      </c>
      <c r="O3474" s="4">
        <f t="shared" si="384"/>
        <v>-2.2640872398190045E-5</v>
      </c>
    </row>
    <row r="3475" spans="2:15" ht="15" customHeight="1">
      <c r="B3475" s="3" t="s">
        <v>141</v>
      </c>
      <c r="C3475" s="3" t="s">
        <v>11</v>
      </c>
      <c r="D3475" s="3" t="str">
        <f t="shared" si="378"/>
        <v>Check</v>
      </c>
      <c r="E3475" s="3" t="s">
        <v>211</v>
      </c>
      <c r="F3475" s="3" t="str">
        <f t="shared" si="379"/>
        <v/>
      </c>
      <c r="G3475" s="3">
        <v>4</v>
      </c>
      <c r="H3475" s="4">
        <v>-0.37203150000000001</v>
      </c>
      <c r="I3475" s="4">
        <v>-1.4301076699999999</v>
      </c>
      <c r="J3475" s="4">
        <v>-1.67982717</v>
      </c>
      <c r="K3475" s="4">
        <f t="shared" si="380"/>
        <v>-0.37203150000000001</v>
      </c>
      <c r="L3475" s="4">
        <f t="shared" si="381"/>
        <v>-0.37203150000000001</v>
      </c>
      <c r="M3475" s="4">
        <f t="shared" si="382"/>
        <v>6.0331825037707392E-5</v>
      </c>
      <c r="N3475" s="4">
        <f t="shared" si="383"/>
        <v>-2.2445339366515839E-5</v>
      </c>
      <c r="O3475" s="4">
        <f t="shared" si="384"/>
        <v>-2.2445339366515839E-5</v>
      </c>
    </row>
    <row r="3476" spans="2:15" ht="15" customHeight="1">
      <c r="B3476" s="3" t="s">
        <v>141</v>
      </c>
      <c r="C3476" s="3" t="s">
        <v>12</v>
      </c>
      <c r="D3476" s="3" t="str">
        <f t="shared" si="378"/>
        <v>Check</v>
      </c>
      <c r="E3476" s="3" t="s">
        <v>211</v>
      </c>
      <c r="F3476" s="3" t="str">
        <f t="shared" si="379"/>
        <v/>
      </c>
      <c r="G3476" s="3">
        <v>4</v>
      </c>
      <c r="H3476" s="4">
        <v>-0.37945585999999998</v>
      </c>
      <c r="I3476" s="4">
        <v>-1.44379798</v>
      </c>
      <c r="J3476" s="4">
        <v>-1.69696716</v>
      </c>
      <c r="K3476" s="4">
        <f t="shared" si="380"/>
        <v>-0.37945585999999998</v>
      </c>
      <c r="L3476" s="4">
        <f t="shared" si="381"/>
        <v>-0.37945585999999998</v>
      </c>
      <c r="M3476" s="4">
        <f t="shared" si="382"/>
        <v>6.0331825037707392E-5</v>
      </c>
      <c r="N3476" s="4">
        <f t="shared" si="383"/>
        <v>-2.2893264555052791E-5</v>
      </c>
      <c r="O3476" s="4">
        <f t="shared" si="384"/>
        <v>-2.2893264555052791E-5</v>
      </c>
    </row>
    <row r="3477" spans="2:15" ht="15" customHeight="1">
      <c r="B3477" s="3" t="s">
        <v>141</v>
      </c>
      <c r="C3477" s="3" t="s">
        <v>13</v>
      </c>
      <c r="D3477" s="3" t="str">
        <f t="shared" si="378"/>
        <v>Check</v>
      </c>
      <c r="E3477" s="3" t="s">
        <v>211</v>
      </c>
      <c r="F3477" s="3" t="str">
        <f t="shared" si="379"/>
        <v/>
      </c>
      <c r="G3477" s="3">
        <v>12</v>
      </c>
      <c r="H3477" s="4">
        <v>0.16229289999999999</v>
      </c>
      <c r="I3477" s="4">
        <v>-0.13847166999999999</v>
      </c>
      <c r="J3477" s="4">
        <v>-0.11240650000000001</v>
      </c>
      <c r="K3477" s="4">
        <f t="shared" si="380"/>
        <v>0.16229289999999999</v>
      </c>
      <c r="L3477" s="4">
        <f t="shared" si="381"/>
        <v>0.16229289999999999</v>
      </c>
      <c r="M3477" s="4">
        <f t="shared" si="382"/>
        <v>1.8099547511312217E-4</v>
      </c>
      <c r="N3477" s="4">
        <f t="shared" si="383"/>
        <v>2.9374280542986422E-5</v>
      </c>
      <c r="O3477" s="4">
        <f t="shared" si="384"/>
        <v>2.9374280542986422E-5</v>
      </c>
    </row>
    <row r="3478" spans="2:15" ht="15" customHeight="1">
      <c r="B3478" s="3" t="s">
        <v>141</v>
      </c>
      <c r="C3478" s="3" t="s">
        <v>39</v>
      </c>
      <c r="D3478" s="3" t="str">
        <f t="shared" si="378"/>
        <v>Check</v>
      </c>
      <c r="E3478" s="3" t="s">
        <v>211</v>
      </c>
      <c r="F3478" s="3" t="str">
        <f t="shared" si="379"/>
        <v/>
      </c>
      <c r="G3478" s="3">
        <v>12</v>
      </c>
      <c r="H3478" s="4">
        <v>0.11541183000000001</v>
      </c>
      <c r="I3478" s="4">
        <v>-0.20352735999999999</v>
      </c>
      <c r="J3478" s="4">
        <v>-0.19282961000000001</v>
      </c>
      <c r="K3478" s="4">
        <f t="shared" si="380"/>
        <v>0.11541183000000001</v>
      </c>
      <c r="L3478" s="4">
        <f t="shared" si="381"/>
        <v>0.11541183000000001</v>
      </c>
      <c r="M3478" s="4">
        <f t="shared" si="382"/>
        <v>1.8099547511312217E-4</v>
      </c>
      <c r="N3478" s="4">
        <f t="shared" si="383"/>
        <v>2.0889019004524889E-5</v>
      </c>
      <c r="O3478" s="4">
        <f t="shared" si="384"/>
        <v>2.0889019004524889E-5</v>
      </c>
    </row>
    <row r="3479" spans="2:15" ht="15" customHeight="1">
      <c r="B3479" s="3" t="s">
        <v>141</v>
      </c>
      <c r="C3479" s="3" t="s">
        <v>14</v>
      </c>
      <c r="D3479" s="3" t="str">
        <f t="shared" si="378"/>
        <v>Check</v>
      </c>
      <c r="E3479" s="3" t="s">
        <v>211</v>
      </c>
      <c r="F3479" s="3" t="str">
        <f t="shared" si="379"/>
        <v/>
      </c>
      <c r="G3479" s="3">
        <v>12</v>
      </c>
      <c r="H3479" s="4">
        <v>-0.36277450999999999</v>
      </c>
      <c r="I3479" s="4">
        <v>-0.81425177999999998</v>
      </c>
      <c r="J3479" s="4">
        <v>-0.95060193000000004</v>
      </c>
      <c r="K3479" s="4">
        <f t="shared" si="380"/>
        <v>-0.36277450999999999</v>
      </c>
      <c r="L3479" s="4">
        <f t="shared" si="381"/>
        <v>-0.36277450999999999</v>
      </c>
      <c r="M3479" s="4">
        <f t="shared" si="382"/>
        <v>1.8099547511312217E-4</v>
      </c>
      <c r="N3479" s="4">
        <f t="shared" si="383"/>
        <v>-6.5660544796380092E-5</v>
      </c>
      <c r="O3479" s="4">
        <f t="shared" si="384"/>
        <v>-6.5660544796380092E-5</v>
      </c>
    </row>
    <row r="3480" spans="2:15" ht="15" customHeight="1">
      <c r="B3480" s="3" t="s">
        <v>141</v>
      </c>
      <c r="C3480" s="3" t="s">
        <v>15</v>
      </c>
      <c r="D3480" s="3" t="str">
        <f t="shared" si="378"/>
        <v>Check</v>
      </c>
      <c r="E3480" s="3" t="s">
        <v>211</v>
      </c>
      <c r="F3480" s="3" t="str">
        <f t="shared" si="379"/>
        <v/>
      </c>
      <c r="G3480" s="3">
        <v>12</v>
      </c>
      <c r="H3480" s="4">
        <v>-0.12950901000000001</v>
      </c>
      <c r="I3480" s="4">
        <v>-0.61301739</v>
      </c>
      <c r="J3480" s="4">
        <v>-0.69437294000000005</v>
      </c>
      <c r="K3480" s="4">
        <f t="shared" si="380"/>
        <v>-0.12950901000000001</v>
      </c>
      <c r="L3480" s="4">
        <f t="shared" si="381"/>
        <v>-0.12950901000000001</v>
      </c>
      <c r="M3480" s="4">
        <f t="shared" si="382"/>
        <v>1.8099547511312217E-4</v>
      </c>
      <c r="N3480" s="4">
        <f t="shared" si="383"/>
        <v>-2.3440544796380093E-5</v>
      </c>
      <c r="O3480" s="4">
        <f t="shared" si="384"/>
        <v>-2.3440544796380093E-5</v>
      </c>
    </row>
    <row r="3481" spans="2:15" ht="15" customHeight="1">
      <c r="B3481" s="3" t="s">
        <v>141</v>
      </c>
      <c r="C3481" s="3" t="s">
        <v>16</v>
      </c>
      <c r="D3481" s="3" t="str">
        <f t="shared" si="378"/>
        <v>Check</v>
      </c>
      <c r="E3481" s="3" t="s">
        <v>211</v>
      </c>
      <c r="F3481" s="3" t="str">
        <f t="shared" si="379"/>
        <v/>
      </c>
      <c r="G3481" s="3">
        <v>12</v>
      </c>
      <c r="H3481" s="4">
        <v>-0.53794622000000003</v>
      </c>
      <c r="I3481" s="4">
        <v>-1.18463395</v>
      </c>
      <c r="J3481" s="4">
        <v>-1.41128444</v>
      </c>
      <c r="K3481" s="4">
        <f t="shared" si="380"/>
        <v>-0.53794622000000003</v>
      </c>
      <c r="L3481" s="4">
        <f t="shared" si="381"/>
        <v>-0.53794622000000003</v>
      </c>
      <c r="M3481" s="4">
        <f t="shared" si="382"/>
        <v>1.8099547511312217E-4</v>
      </c>
      <c r="N3481" s="4">
        <f t="shared" si="383"/>
        <v>-9.7365831674208153E-5</v>
      </c>
      <c r="O3481" s="4">
        <f t="shared" si="384"/>
        <v>-9.7365831674208153E-5</v>
      </c>
    </row>
    <row r="3482" spans="2:15" ht="15" customHeight="1">
      <c r="B3482" s="3" t="s">
        <v>141</v>
      </c>
      <c r="C3482" s="3" t="s">
        <v>17</v>
      </c>
      <c r="D3482" s="3" t="str">
        <f t="shared" si="378"/>
        <v>Check</v>
      </c>
      <c r="E3482" s="3" t="s">
        <v>211</v>
      </c>
      <c r="F3482" s="3" t="str">
        <f t="shared" si="379"/>
        <v/>
      </c>
      <c r="G3482" s="3">
        <v>12</v>
      </c>
      <c r="H3482" s="4">
        <v>-0.30963661999999997</v>
      </c>
      <c r="I3482" s="4">
        <v>-1.20441318</v>
      </c>
      <c r="J3482" s="4">
        <v>-1.4191248700000001</v>
      </c>
      <c r="K3482" s="4">
        <f t="shared" si="380"/>
        <v>-0.30963661999999997</v>
      </c>
      <c r="L3482" s="4">
        <f t="shared" si="381"/>
        <v>-0.30963661999999997</v>
      </c>
      <c r="M3482" s="4">
        <f t="shared" si="382"/>
        <v>1.8099547511312217E-4</v>
      </c>
      <c r="N3482" s="4">
        <f t="shared" si="383"/>
        <v>-5.6042827149321262E-5</v>
      </c>
      <c r="O3482" s="4">
        <f t="shared" si="384"/>
        <v>-5.6042827149321262E-5</v>
      </c>
    </row>
    <row r="3483" spans="2:15" ht="15" customHeight="1">
      <c r="B3483" s="3" t="s">
        <v>141</v>
      </c>
      <c r="C3483" s="3" t="s">
        <v>18</v>
      </c>
      <c r="D3483" s="3" t="str">
        <f t="shared" si="378"/>
        <v>Check</v>
      </c>
      <c r="E3483" s="3" t="s">
        <v>211</v>
      </c>
      <c r="F3483" s="3" t="str">
        <f t="shared" si="379"/>
        <v/>
      </c>
      <c r="G3483" s="3">
        <v>12</v>
      </c>
      <c r="H3483" s="4">
        <v>-0.30028873</v>
      </c>
      <c r="I3483" s="4">
        <v>-1.2418877500000001</v>
      </c>
      <c r="J3483" s="4">
        <v>-1.4627503500000001</v>
      </c>
      <c r="K3483" s="4">
        <f t="shared" si="380"/>
        <v>-0.30028873</v>
      </c>
      <c r="L3483" s="4">
        <f t="shared" si="381"/>
        <v>-0.30028873</v>
      </c>
      <c r="M3483" s="4">
        <f t="shared" si="382"/>
        <v>1.8099547511312217E-4</v>
      </c>
      <c r="N3483" s="4">
        <f t="shared" si="383"/>
        <v>-5.4350901357466062E-5</v>
      </c>
      <c r="O3483" s="4">
        <f t="shared" si="384"/>
        <v>-5.4350901357466062E-5</v>
      </c>
    </row>
    <row r="3484" spans="2:15" ht="15" customHeight="1">
      <c r="B3484" s="3" t="s">
        <v>141</v>
      </c>
      <c r="C3484" s="3" t="s">
        <v>19</v>
      </c>
      <c r="D3484" s="3" t="str">
        <f t="shared" si="378"/>
        <v>Check</v>
      </c>
      <c r="E3484" s="3" t="s">
        <v>211</v>
      </c>
      <c r="F3484" s="3" t="str">
        <f t="shared" si="379"/>
        <v/>
      </c>
      <c r="G3484" s="3">
        <v>12</v>
      </c>
      <c r="H3484" s="4">
        <v>-0.30359818999999999</v>
      </c>
      <c r="I3484" s="4">
        <v>-1.28193198</v>
      </c>
      <c r="J3484" s="4">
        <v>-1.50911013</v>
      </c>
      <c r="K3484" s="4">
        <f t="shared" si="380"/>
        <v>-0.30359818999999999</v>
      </c>
      <c r="L3484" s="4">
        <f t="shared" si="381"/>
        <v>-0.30359818999999999</v>
      </c>
      <c r="M3484" s="4">
        <f t="shared" si="382"/>
        <v>1.8099547511312217E-4</v>
      </c>
      <c r="N3484" s="4">
        <f t="shared" si="383"/>
        <v>-5.4949898642533934E-5</v>
      </c>
      <c r="O3484" s="4">
        <f t="shared" si="384"/>
        <v>-5.4949898642533934E-5</v>
      </c>
    </row>
    <row r="3485" spans="2:15" ht="15" customHeight="1">
      <c r="B3485" s="3" t="s">
        <v>141</v>
      </c>
      <c r="C3485" s="3" t="s">
        <v>20</v>
      </c>
      <c r="D3485" s="3" t="str">
        <f t="shared" si="378"/>
        <v>Check</v>
      </c>
      <c r="E3485" s="3" t="s">
        <v>211</v>
      </c>
      <c r="F3485" s="3" t="str">
        <f t="shared" si="379"/>
        <v/>
      </c>
      <c r="G3485" s="3">
        <v>12</v>
      </c>
      <c r="H3485" s="4">
        <v>-0.29181012000000001</v>
      </c>
      <c r="I3485" s="4">
        <v>-1.28596428</v>
      </c>
      <c r="J3485" s="4">
        <v>-1.51322142</v>
      </c>
      <c r="K3485" s="4">
        <f t="shared" si="380"/>
        <v>-0.29181012000000001</v>
      </c>
      <c r="L3485" s="4">
        <f t="shared" si="381"/>
        <v>-0.29181012000000001</v>
      </c>
      <c r="M3485" s="4">
        <f t="shared" si="382"/>
        <v>1.8099547511312217E-4</v>
      </c>
      <c r="N3485" s="4">
        <f t="shared" si="383"/>
        <v>-5.2816311312217193E-5</v>
      </c>
      <c r="O3485" s="4">
        <f t="shared" si="384"/>
        <v>-5.2816311312217193E-5</v>
      </c>
    </row>
    <row r="3486" spans="2:15" ht="15" customHeight="1">
      <c r="B3486" s="3" t="s">
        <v>141</v>
      </c>
      <c r="C3486" s="3" t="s">
        <v>21</v>
      </c>
      <c r="D3486" s="3" t="str">
        <f t="shared" si="378"/>
        <v>Check</v>
      </c>
      <c r="E3486" s="3" t="s">
        <v>211</v>
      </c>
      <c r="F3486" s="3" t="str">
        <f t="shared" si="379"/>
        <v/>
      </c>
      <c r="G3486" s="3">
        <v>12</v>
      </c>
      <c r="H3486" s="4">
        <v>-0.29246457999999997</v>
      </c>
      <c r="I3486" s="4">
        <v>-1.2993790599999999</v>
      </c>
      <c r="J3486" s="4">
        <v>-1.5281342899999999</v>
      </c>
      <c r="K3486" s="4">
        <f t="shared" si="380"/>
        <v>-0.29246457999999997</v>
      </c>
      <c r="L3486" s="4">
        <f t="shared" si="381"/>
        <v>-0.29246457999999997</v>
      </c>
      <c r="M3486" s="4">
        <f t="shared" si="382"/>
        <v>1.8099547511312217E-4</v>
      </c>
      <c r="N3486" s="4">
        <f t="shared" si="383"/>
        <v>-5.2934765610859722E-5</v>
      </c>
      <c r="O3486" s="4">
        <f t="shared" si="384"/>
        <v>-5.2934765610859722E-5</v>
      </c>
    </row>
    <row r="3487" spans="2:15" ht="15" customHeight="1">
      <c r="B3487" s="3" t="s">
        <v>141</v>
      </c>
      <c r="C3487" s="3" t="s">
        <v>22</v>
      </c>
      <c r="D3487" s="3" t="str">
        <f t="shared" si="378"/>
        <v>Check</v>
      </c>
      <c r="E3487" s="3" t="s">
        <v>211</v>
      </c>
      <c r="F3487" s="3" t="str">
        <f t="shared" si="379"/>
        <v/>
      </c>
      <c r="G3487" s="3">
        <v>12</v>
      </c>
      <c r="H3487" s="4">
        <v>-0.27692781</v>
      </c>
      <c r="I3487" s="4">
        <v>-1.27299026</v>
      </c>
      <c r="J3487" s="4">
        <v>-1.4960641699999999</v>
      </c>
      <c r="K3487" s="4">
        <f t="shared" si="380"/>
        <v>-0.27692781</v>
      </c>
      <c r="L3487" s="4">
        <f t="shared" si="381"/>
        <v>-0.27692781</v>
      </c>
      <c r="M3487" s="4">
        <f t="shared" si="382"/>
        <v>1.8099547511312217E-4</v>
      </c>
      <c r="N3487" s="4">
        <f t="shared" si="383"/>
        <v>-5.0122680542986424E-5</v>
      </c>
      <c r="O3487" s="4">
        <f t="shared" si="384"/>
        <v>-5.0122680542986424E-5</v>
      </c>
    </row>
    <row r="3488" spans="2:15" ht="15" customHeight="1">
      <c r="B3488" s="3" t="s">
        <v>141</v>
      </c>
      <c r="C3488" s="3" t="s">
        <v>23</v>
      </c>
      <c r="D3488" s="3" t="str">
        <f t="shared" si="378"/>
        <v>Check</v>
      </c>
      <c r="E3488" s="3" t="s">
        <v>211</v>
      </c>
      <c r="F3488" s="3" t="str">
        <f t="shared" si="379"/>
        <v/>
      </c>
      <c r="G3488" s="3">
        <v>12</v>
      </c>
      <c r="H3488" s="4">
        <v>-0.27421171999999999</v>
      </c>
      <c r="I3488" s="4">
        <v>-1.27045209</v>
      </c>
      <c r="J3488" s="4">
        <v>-1.49265235</v>
      </c>
      <c r="K3488" s="4">
        <f t="shared" si="380"/>
        <v>-0.27421171999999999</v>
      </c>
      <c r="L3488" s="4">
        <f t="shared" si="381"/>
        <v>-0.27421171999999999</v>
      </c>
      <c r="M3488" s="4">
        <f t="shared" si="382"/>
        <v>1.8099547511312217E-4</v>
      </c>
      <c r="N3488" s="4">
        <f t="shared" si="383"/>
        <v>-4.9631080542986424E-5</v>
      </c>
      <c r="O3488" s="4">
        <f t="shared" si="384"/>
        <v>-4.9631080542986424E-5</v>
      </c>
    </row>
    <row r="3489" spans="2:15" ht="15" customHeight="1">
      <c r="B3489" s="3" t="s">
        <v>141</v>
      </c>
      <c r="C3489" s="3" t="s">
        <v>24</v>
      </c>
      <c r="D3489" s="3" t="str">
        <f t="shared" si="378"/>
        <v>Check</v>
      </c>
      <c r="E3489" s="3" t="s">
        <v>211</v>
      </c>
      <c r="F3489" s="3" t="str">
        <f t="shared" si="379"/>
        <v/>
      </c>
      <c r="G3489" s="3">
        <v>12</v>
      </c>
      <c r="H3489" s="4">
        <v>-0.28172281999999998</v>
      </c>
      <c r="I3489" s="4">
        <v>-1.28391688</v>
      </c>
      <c r="J3489" s="4">
        <v>-1.50948623</v>
      </c>
      <c r="K3489" s="4">
        <f t="shared" si="380"/>
        <v>-0.28172281999999998</v>
      </c>
      <c r="L3489" s="4">
        <f t="shared" si="381"/>
        <v>-0.28172281999999998</v>
      </c>
      <c r="M3489" s="4">
        <f t="shared" si="382"/>
        <v>1.8099547511312217E-4</v>
      </c>
      <c r="N3489" s="4">
        <f t="shared" si="383"/>
        <v>-5.0990555656108593E-5</v>
      </c>
      <c r="O3489" s="4">
        <f t="shared" si="384"/>
        <v>-5.0990555656108593E-5</v>
      </c>
    </row>
    <row r="3490" spans="2:15" ht="15" customHeight="1">
      <c r="B3490" s="3" t="s">
        <v>142</v>
      </c>
      <c r="C3490" s="3" t="s">
        <v>51</v>
      </c>
      <c r="D3490" s="3" t="str">
        <f t="shared" si="378"/>
        <v>Check</v>
      </c>
      <c r="E3490" s="3" t="s">
        <v>211</v>
      </c>
      <c r="F3490" s="3" t="str">
        <f t="shared" si="379"/>
        <v/>
      </c>
      <c r="G3490" s="3">
        <v>4</v>
      </c>
      <c r="H3490" s="4">
        <v>0.13379926</v>
      </c>
      <c r="I3490" s="4">
        <v>-0.12379162</v>
      </c>
      <c r="J3490" s="4">
        <v>-7.7195890000000003E-2</v>
      </c>
      <c r="K3490" s="4">
        <f t="shared" si="380"/>
        <v>0.13379926</v>
      </c>
      <c r="L3490" s="4">
        <f t="shared" si="381"/>
        <v>0.13379926</v>
      </c>
      <c r="M3490" s="4">
        <f t="shared" si="382"/>
        <v>6.0331825037707392E-5</v>
      </c>
      <c r="N3490" s="4">
        <f t="shared" si="383"/>
        <v>8.0723535444947206E-6</v>
      </c>
      <c r="O3490" s="4">
        <f t="shared" si="384"/>
        <v>8.0723535444947206E-6</v>
      </c>
    </row>
    <row r="3491" spans="2:15" ht="15" customHeight="1">
      <c r="B3491" s="3" t="s">
        <v>142</v>
      </c>
      <c r="C3491" s="3" t="s">
        <v>1</v>
      </c>
      <c r="D3491" s="3" t="str">
        <f t="shared" si="378"/>
        <v>Check</v>
      </c>
      <c r="E3491" s="3" t="s">
        <v>211</v>
      </c>
      <c r="F3491" s="3" t="str">
        <f t="shared" si="379"/>
        <v/>
      </c>
      <c r="G3491" s="3">
        <v>4</v>
      </c>
      <c r="H3491" s="4">
        <v>5.4823139999999999E-2</v>
      </c>
      <c r="I3491" s="4">
        <v>-0.22921399000000001</v>
      </c>
      <c r="J3491" s="4">
        <v>-0.20151914000000001</v>
      </c>
      <c r="K3491" s="4">
        <f t="shared" si="380"/>
        <v>5.4823139999999999E-2</v>
      </c>
      <c r="L3491" s="4">
        <f t="shared" si="381"/>
        <v>5.4823139999999999E-2</v>
      </c>
      <c r="M3491" s="4">
        <f t="shared" si="382"/>
        <v>6.0331825037707392E-5</v>
      </c>
      <c r="N3491" s="4">
        <f t="shared" si="383"/>
        <v>3.3075800904977376E-6</v>
      </c>
      <c r="O3491" s="4">
        <f t="shared" si="384"/>
        <v>3.3075800904977376E-6</v>
      </c>
    </row>
    <row r="3492" spans="2:15" ht="15" customHeight="1">
      <c r="B3492" s="3" t="s">
        <v>142</v>
      </c>
      <c r="C3492" s="3" t="s">
        <v>3</v>
      </c>
      <c r="D3492" s="3" t="str">
        <f t="shared" si="378"/>
        <v>Check</v>
      </c>
      <c r="E3492" s="3" t="s">
        <v>211</v>
      </c>
      <c r="F3492" s="3" t="str">
        <f t="shared" si="379"/>
        <v/>
      </c>
      <c r="G3492" s="3">
        <v>4</v>
      </c>
      <c r="H3492" s="4">
        <v>-0.23085631000000001</v>
      </c>
      <c r="I3492" s="4">
        <v>-0.69163392999999995</v>
      </c>
      <c r="J3492" s="4">
        <v>-0.76212424000000001</v>
      </c>
      <c r="K3492" s="4">
        <f t="shared" si="380"/>
        <v>-0.23085631000000001</v>
      </c>
      <c r="L3492" s="4">
        <f t="shared" si="381"/>
        <v>-0.23085631000000001</v>
      </c>
      <c r="M3492" s="4">
        <f t="shared" si="382"/>
        <v>6.0331825037707392E-5</v>
      </c>
      <c r="N3492" s="4">
        <f t="shared" si="383"/>
        <v>-1.392798250377074E-5</v>
      </c>
      <c r="O3492" s="4">
        <f t="shared" si="384"/>
        <v>-1.392798250377074E-5</v>
      </c>
    </row>
    <row r="3493" spans="2:15" ht="15" customHeight="1">
      <c r="B3493" s="3" t="s">
        <v>142</v>
      </c>
      <c r="C3493" s="3" t="s">
        <v>4</v>
      </c>
      <c r="D3493" s="3" t="str">
        <f t="shared" si="378"/>
        <v>Check</v>
      </c>
      <c r="E3493" s="3" t="s">
        <v>211</v>
      </c>
      <c r="F3493" s="3" t="str">
        <f t="shared" si="379"/>
        <v/>
      </c>
      <c r="G3493" s="3">
        <v>4</v>
      </c>
      <c r="H3493" s="4">
        <v>-0.23830657</v>
      </c>
      <c r="I3493" s="4">
        <v>-0.69921750000000005</v>
      </c>
      <c r="J3493" s="4">
        <v>-0.77053671999999995</v>
      </c>
      <c r="K3493" s="4">
        <f t="shared" si="380"/>
        <v>-0.23830657</v>
      </c>
      <c r="L3493" s="4">
        <f t="shared" si="381"/>
        <v>-0.23830657</v>
      </c>
      <c r="M3493" s="4">
        <f t="shared" si="382"/>
        <v>6.0331825037707392E-5</v>
      </c>
      <c r="N3493" s="4">
        <f t="shared" si="383"/>
        <v>-1.437747028657617E-5</v>
      </c>
      <c r="O3493" s="4">
        <f t="shared" si="384"/>
        <v>-1.437747028657617E-5</v>
      </c>
    </row>
    <row r="3494" spans="2:15" ht="15" customHeight="1">
      <c r="B3494" s="3" t="s">
        <v>142</v>
      </c>
      <c r="C3494" s="3" t="s">
        <v>6</v>
      </c>
      <c r="D3494" s="3" t="str">
        <f t="shared" si="378"/>
        <v>Check</v>
      </c>
      <c r="E3494" s="3" t="s">
        <v>211</v>
      </c>
      <c r="F3494" s="3" t="str">
        <f t="shared" si="379"/>
        <v/>
      </c>
      <c r="G3494" s="3">
        <v>4</v>
      </c>
      <c r="H3494" s="4">
        <v>-0.50291973000000001</v>
      </c>
      <c r="I3494" s="4">
        <v>-1.5445473199999999</v>
      </c>
      <c r="J3494" s="4">
        <v>-1.81281666</v>
      </c>
      <c r="K3494" s="4">
        <f t="shared" si="380"/>
        <v>-0.50291973000000001</v>
      </c>
      <c r="L3494" s="4">
        <f t="shared" si="381"/>
        <v>-0.50291973000000001</v>
      </c>
      <c r="M3494" s="4">
        <f t="shared" si="382"/>
        <v>6.0331825037707392E-5</v>
      </c>
      <c r="N3494" s="4">
        <f t="shared" si="383"/>
        <v>-3.0342065158371041E-5</v>
      </c>
      <c r="O3494" s="4">
        <f t="shared" si="384"/>
        <v>-3.0342065158371041E-5</v>
      </c>
    </row>
    <row r="3495" spans="2:15" ht="15" customHeight="1">
      <c r="B3495" s="3" t="s">
        <v>142</v>
      </c>
      <c r="C3495" s="3" t="s">
        <v>7</v>
      </c>
      <c r="D3495" s="3" t="str">
        <f t="shared" si="378"/>
        <v>Check</v>
      </c>
      <c r="E3495" s="3" t="s">
        <v>211</v>
      </c>
      <c r="F3495" s="3" t="str">
        <f t="shared" si="379"/>
        <v/>
      </c>
      <c r="G3495" s="3">
        <v>4</v>
      </c>
      <c r="H3495" s="4">
        <v>-0.47841173999999997</v>
      </c>
      <c r="I3495" s="4">
        <v>-1.5572183100000001</v>
      </c>
      <c r="J3495" s="4">
        <v>-1.8311155400000001</v>
      </c>
      <c r="K3495" s="4">
        <f t="shared" si="380"/>
        <v>-0.47841173999999997</v>
      </c>
      <c r="L3495" s="4">
        <f t="shared" si="381"/>
        <v>-0.47841173999999997</v>
      </c>
      <c r="M3495" s="4">
        <f t="shared" si="382"/>
        <v>6.0331825037707392E-5</v>
      </c>
      <c r="N3495" s="4">
        <f t="shared" si="383"/>
        <v>-2.8863453393665156E-5</v>
      </c>
      <c r="O3495" s="4">
        <f t="shared" si="384"/>
        <v>-2.8863453393665156E-5</v>
      </c>
    </row>
    <row r="3496" spans="2:15" ht="15" customHeight="1">
      <c r="B3496" s="3" t="s">
        <v>142</v>
      </c>
      <c r="C3496" s="3" t="s">
        <v>8</v>
      </c>
      <c r="D3496" s="3" t="str">
        <f t="shared" si="378"/>
        <v>Check</v>
      </c>
      <c r="E3496" s="3" t="s">
        <v>211</v>
      </c>
      <c r="F3496" s="3" t="str">
        <f t="shared" si="379"/>
        <v/>
      </c>
      <c r="G3496" s="3">
        <v>4</v>
      </c>
      <c r="H3496" s="4">
        <v>-0.46659049000000002</v>
      </c>
      <c r="I3496" s="4">
        <v>-1.5610096099999999</v>
      </c>
      <c r="J3496" s="4">
        <v>-1.83488272</v>
      </c>
      <c r="K3496" s="4">
        <f t="shared" si="380"/>
        <v>-0.46659049000000002</v>
      </c>
      <c r="L3496" s="4">
        <f t="shared" si="381"/>
        <v>-0.46659049000000002</v>
      </c>
      <c r="M3496" s="4">
        <f t="shared" si="382"/>
        <v>6.0331825037707392E-5</v>
      </c>
      <c r="N3496" s="4">
        <f t="shared" si="383"/>
        <v>-2.8150255806938162E-5</v>
      </c>
      <c r="O3496" s="4">
        <f t="shared" si="384"/>
        <v>-2.8150255806938162E-5</v>
      </c>
    </row>
    <row r="3497" spans="2:15" ht="15" customHeight="1">
      <c r="B3497" s="3" t="s">
        <v>142</v>
      </c>
      <c r="C3497" s="3" t="s">
        <v>9</v>
      </c>
      <c r="D3497" s="3" t="str">
        <f t="shared" si="378"/>
        <v>Check</v>
      </c>
      <c r="E3497" s="3" t="s">
        <v>211</v>
      </c>
      <c r="F3497" s="3" t="str">
        <f t="shared" si="379"/>
        <v/>
      </c>
      <c r="G3497" s="3">
        <v>4</v>
      </c>
      <c r="H3497" s="4">
        <v>-0.45510412</v>
      </c>
      <c r="I3497" s="4">
        <v>-1.55280182</v>
      </c>
      <c r="J3497" s="4">
        <v>-1.8236961</v>
      </c>
      <c r="K3497" s="4">
        <f t="shared" si="380"/>
        <v>-0.45510412</v>
      </c>
      <c r="L3497" s="4">
        <f t="shared" si="381"/>
        <v>-0.45510412</v>
      </c>
      <c r="M3497" s="4">
        <f t="shared" si="382"/>
        <v>6.0331825037707392E-5</v>
      </c>
      <c r="N3497" s="4">
        <f t="shared" si="383"/>
        <v>-2.7457262141779788E-5</v>
      </c>
      <c r="O3497" s="4">
        <f t="shared" si="384"/>
        <v>-2.7457262141779788E-5</v>
      </c>
    </row>
    <row r="3498" spans="2:15" ht="15" customHeight="1">
      <c r="B3498" s="3" t="s">
        <v>142</v>
      </c>
      <c r="C3498" s="3" t="s">
        <v>10</v>
      </c>
      <c r="D3498" s="3" t="str">
        <f t="shared" si="378"/>
        <v>Check</v>
      </c>
      <c r="E3498" s="3" t="s">
        <v>211</v>
      </c>
      <c r="F3498" s="3" t="str">
        <f t="shared" si="379"/>
        <v/>
      </c>
      <c r="G3498" s="3">
        <v>4</v>
      </c>
      <c r="H3498" s="4">
        <v>-0.45413744</v>
      </c>
      <c r="I3498" s="4">
        <v>-1.56035502</v>
      </c>
      <c r="J3498" s="4">
        <v>-1.83152654</v>
      </c>
      <c r="K3498" s="4">
        <f t="shared" si="380"/>
        <v>-0.45413744</v>
      </c>
      <c r="L3498" s="4">
        <f t="shared" si="381"/>
        <v>-0.45413744</v>
      </c>
      <c r="M3498" s="4">
        <f t="shared" si="382"/>
        <v>6.0331825037707392E-5</v>
      </c>
      <c r="N3498" s="4">
        <f t="shared" si="383"/>
        <v>-2.7398940573152337E-5</v>
      </c>
      <c r="O3498" s="4">
        <f t="shared" si="384"/>
        <v>-2.7398940573152337E-5</v>
      </c>
    </row>
    <row r="3499" spans="2:15" ht="15" customHeight="1">
      <c r="B3499" s="3" t="s">
        <v>142</v>
      </c>
      <c r="C3499" s="3" t="s">
        <v>11</v>
      </c>
      <c r="D3499" s="3" t="str">
        <f t="shared" si="378"/>
        <v>Check</v>
      </c>
      <c r="E3499" s="3" t="s">
        <v>211</v>
      </c>
      <c r="F3499" s="3" t="str">
        <f t="shared" si="379"/>
        <v/>
      </c>
      <c r="G3499" s="3">
        <v>4</v>
      </c>
      <c r="H3499" s="4">
        <v>-0.43691467</v>
      </c>
      <c r="I3499" s="4">
        <v>-1.5293629900000001</v>
      </c>
      <c r="J3499" s="4">
        <v>-1.7942118499999999</v>
      </c>
      <c r="K3499" s="4">
        <f t="shared" si="380"/>
        <v>-0.43691467</v>
      </c>
      <c r="L3499" s="4">
        <f t="shared" si="381"/>
        <v>-0.43691467</v>
      </c>
      <c r="M3499" s="4">
        <f t="shared" si="382"/>
        <v>6.0331825037707392E-5</v>
      </c>
      <c r="N3499" s="4">
        <f t="shared" si="383"/>
        <v>-2.6359859426847664E-5</v>
      </c>
      <c r="O3499" s="4">
        <f t="shared" si="384"/>
        <v>-2.6359859426847664E-5</v>
      </c>
    </row>
    <row r="3500" spans="2:15" ht="15" customHeight="1">
      <c r="B3500" s="3" t="s">
        <v>142</v>
      </c>
      <c r="C3500" s="3" t="s">
        <v>12</v>
      </c>
      <c r="D3500" s="3" t="str">
        <f t="shared" si="378"/>
        <v>Check</v>
      </c>
      <c r="E3500" s="3" t="s">
        <v>211</v>
      </c>
      <c r="F3500" s="3" t="str">
        <f t="shared" si="379"/>
        <v/>
      </c>
      <c r="G3500" s="3">
        <v>4</v>
      </c>
      <c r="H3500" s="4">
        <v>-0.45865352999999998</v>
      </c>
      <c r="I3500" s="4">
        <v>-1.56617826</v>
      </c>
      <c r="J3500" s="4">
        <v>-1.8395197299999999</v>
      </c>
      <c r="K3500" s="4">
        <f t="shared" si="380"/>
        <v>-0.45865352999999998</v>
      </c>
      <c r="L3500" s="4">
        <f t="shared" si="381"/>
        <v>-0.45865352999999998</v>
      </c>
      <c r="M3500" s="4">
        <f t="shared" si="382"/>
        <v>6.0331825037707392E-5</v>
      </c>
      <c r="N3500" s="4">
        <f t="shared" si="383"/>
        <v>-2.7671404524886878E-5</v>
      </c>
      <c r="O3500" s="4">
        <f t="shared" si="384"/>
        <v>-2.7671404524886878E-5</v>
      </c>
    </row>
    <row r="3501" spans="2:15" ht="15" customHeight="1">
      <c r="B3501" s="3" t="s">
        <v>142</v>
      </c>
      <c r="C3501" s="3" t="s">
        <v>13</v>
      </c>
      <c r="D3501" s="3" t="str">
        <f t="shared" si="378"/>
        <v>Check</v>
      </c>
      <c r="E3501" s="3" t="s">
        <v>211</v>
      </c>
      <c r="F3501" s="3" t="str">
        <f t="shared" si="379"/>
        <v/>
      </c>
      <c r="G3501" s="3">
        <v>12</v>
      </c>
      <c r="H3501" s="4">
        <v>0.17719939000000001</v>
      </c>
      <c r="I3501" s="4">
        <v>-7.1893449999999998E-2</v>
      </c>
      <c r="J3501" s="4">
        <v>-2.028926E-2</v>
      </c>
      <c r="K3501" s="4">
        <f t="shared" si="380"/>
        <v>0.17719939000000001</v>
      </c>
      <c r="L3501" s="4">
        <f t="shared" si="381"/>
        <v>0.17719939000000001</v>
      </c>
      <c r="M3501" s="4">
        <f t="shared" si="382"/>
        <v>1.8099547511312217E-4</v>
      </c>
      <c r="N3501" s="4">
        <f t="shared" si="383"/>
        <v>3.2072287782805433E-5</v>
      </c>
      <c r="O3501" s="4">
        <f t="shared" si="384"/>
        <v>3.2072287782805433E-5</v>
      </c>
    </row>
    <row r="3502" spans="2:15" ht="15" customHeight="1">
      <c r="B3502" s="3" t="s">
        <v>142</v>
      </c>
      <c r="C3502" s="3" t="s">
        <v>39</v>
      </c>
      <c r="D3502" s="3" t="str">
        <f t="shared" si="378"/>
        <v>Check</v>
      </c>
      <c r="E3502" s="3" t="s">
        <v>211</v>
      </c>
      <c r="F3502" s="3" t="str">
        <f t="shared" si="379"/>
        <v/>
      </c>
      <c r="G3502" s="3">
        <v>12</v>
      </c>
      <c r="H3502" s="4">
        <v>0.1224895</v>
      </c>
      <c r="I3502" s="4">
        <v>-0.15378431000000001</v>
      </c>
      <c r="J3502" s="4">
        <v>-0.12129064000000001</v>
      </c>
      <c r="K3502" s="4">
        <f t="shared" si="380"/>
        <v>0.1224895</v>
      </c>
      <c r="L3502" s="4">
        <f t="shared" si="381"/>
        <v>0.1224895</v>
      </c>
      <c r="M3502" s="4">
        <f t="shared" si="382"/>
        <v>1.8099547511312217E-4</v>
      </c>
      <c r="N3502" s="4">
        <f t="shared" si="383"/>
        <v>2.2170045248868779E-5</v>
      </c>
      <c r="O3502" s="4">
        <f t="shared" si="384"/>
        <v>2.2170045248868779E-5</v>
      </c>
    </row>
    <row r="3503" spans="2:15" ht="15" customHeight="1">
      <c r="B3503" s="3" t="s">
        <v>142</v>
      </c>
      <c r="C3503" s="3" t="s">
        <v>14</v>
      </c>
      <c r="D3503" s="3" t="str">
        <f t="shared" si="378"/>
        <v>Check</v>
      </c>
      <c r="E3503" s="3" t="s">
        <v>211</v>
      </c>
      <c r="F3503" s="3" t="str">
        <f t="shared" si="379"/>
        <v/>
      </c>
      <c r="G3503" s="3">
        <v>12</v>
      </c>
      <c r="H3503" s="4">
        <v>-0.32146597999999998</v>
      </c>
      <c r="I3503" s="4">
        <v>-0.67384690000000003</v>
      </c>
      <c r="J3503" s="4">
        <v>-0.76629307999999996</v>
      </c>
      <c r="K3503" s="4">
        <f t="shared" si="380"/>
        <v>-0.32146597999999998</v>
      </c>
      <c r="L3503" s="4">
        <f t="shared" si="381"/>
        <v>-0.32146597999999998</v>
      </c>
      <c r="M3503" s="4">
        <f t="shared" si="382"/>
        <v>1.8099547511312217E-4</v>
      </c>
      <c r="N3503" s="4">
        <f t="shared" si="383"/>
        <v>-5.8183887782805429E-5</v>
      </c>
      <c r="O3503" s="4">
        <f t="shared" si="384"/>
        <v>-5.8183887782805429E-5</v>
      </c>
    </row>
    <row r="3504" spans="2:15" ht="15" customHeight="1">
      <c r="B3504" s="3" t="s">
        <v>142</v>
      </c>
      <c r="C3504" s="3" t="s">
        <v>15</v>
      </c>
      <c r="D3504" s="3" t="str">
        <f t="shared" si="378"/>
        <v>Check</v>
      </c>
      <c r="E3504" s="3" t="s">
        <v>211</v>
      </c>
      <c r="F3504" s="3" t="str">
        <f t="shared" si="379"/>
        <v/>
      </c>
      <c r="G3504" s="3">
        <v>12</v>
      </c>
      <c r="H3504" s="4">
        <v>-0.12853751999999999</v>
      </c>
      <c r="I3504" s="4">
        <v>-0.57621893999999996</v>
      </c>
      <c r="J3504" s="4">
        <v>-0.63866115999999995</v>
      </c>
      <c r="K3504" s="4">
        <f t="shared" si="380"/>
        <v>-0.12853751999999999</v>
      </c>
      <c r="L3504" s="4">
        <f t="shared" si="381"/>
        <v>-0.12853751999999999</v>
      </c>
      <c r="M3504" s="4">
        <f t="shared" si="382"/>
        <v>1.8099547511312217E-4</v>
      </c>
      <c r="N3504" s="4">
        <f t="shared" si="383"/>
        <v>-2.3264709502262442E-5</v>
      </c>
      <c r="O3504" s="4">
        <f t="shared" si="384"/>
        <v>-2.3264709502262442E-5</v>
      </c>
    </row>
    <row r="3505" spans="2:15" ht="15" customHeight="1">
      <c r="B3505" s="3" t="s">
        <v>142</v>
      </c>
      <c r="C3505" s="3" t="s">
        <v>16</v>
      </c>
      <c r="D3505" s="3" t="str">
        <f t="shared" si="378"/>
        <v>Check</v>
      </c>
      <c r="E3505" s="3" t="s">
        <v>211</v>
      </c>
      <c r="F3505" s="3" t="str">
        <f t="shared" si="379"/>
        <v/>
      </c>
      <c r="G3505" s="3">
        <v>12</v>
      </c>
      <c r="H3505" s="4">
        <v>-0.13602307999999999</v>
      </c>
      <c r="I3505" s="4">
        <v>-0.58353717999999999</v>
      </c>
      <c r="J3505" s="4">
        <v>-0.64677178999999996</v>
      </c>
      <c r="K3505" s="4">
        <f t="shared" si="380"/>
        <v>-0.13602307999999999</v>
      </c>
      <c r="L3505" s="4">
        <f t="shared" si="381"/>
        <v>-0.13602307999999999</v>
      </c>
      <c r="M3505" s="4">
        <f t="shared" si="382"/>
        <v>1.8099547511312217E-4</v>
      </c>
      <c r="N3505" s="4">
        <f t="shared" si="383"/>
        <v>-2.4619561990950225E-5</v>
      </c>
      <c r="O3505" s="4">
        <f t="shared" si="384"/>
        <v>-2.4619561990950225E-5</v>
      </c>
    </row>
    <row r="3506" spans="2:15" ht="15" customHeight="1">
      <c r="B3506" s="3" t="s">
        <v>142</v>
      </c>
      <c r="C3506" s="3" t="s">
        <v>17</v>
      </c>
      <c r="D3506" s="3" t="str">
        <f t="shared" si="378"/>
        <v>Check</v>
      </c>
      <c r="E3506" s="3" t="s">
        <v>211</v>
      </c>
      <c r="F3506" s="3" t="str">
        <f t="shared" si="379"/>
        <v/>
      </c>
      <c r="G3506" s="3">
        <v>12</v>
      </c>
      <c r="H3506" s="4">
        <v>-0.59657853999999999</v>
      </c>
      <c r="I3506" s="4">
        <v>-1.2427949</v>
      </c>
      <c r="J3506" s="4">
        <v>-1.47589678</v>
      </c>
      <c r="K3506" s="4">
        <f t="shared" si="380"/>
        <v>-0.59657853999999999</v>
      </c>
      <c r="L3506" s="4">
        <f t="shared" si="381"/>
        <v>-0.59657853999999999</v>
      </c>
      <c r="M3506" s="4">
        <f t="shared" si="382"/>
        <v>1.8099547511312217E-4</v>
      </c>
      <c r="N3506" s="4">
        <f t="shared" si="383"/>
        <v>-1.0797801628959275E-4</v>
      </c>
      <c r="O3506" s="4">
        <f t="shared" si="384"/>
        <v>-1.0797801628959275E-4</v>
      </c>
    </row>
    <row r="3507" spans="2:15" ht="15" customHeight="1">
      <c r="B3507" s="3" t="s">
        <v>142</v>
      </c>
      <c r="C3507" s="3" t="s">
        <v>18</v>
      </c>
      <c r="D3507" s="3" t="str">
        <f t="shared" si="378"/>
        <v>Check</v>
      </c>
      <c r="E3507" s="3" t="s">
        <v>211</v>
      </c>
      <c r="F3507" s="3" t="str">
        <f t="shared" si="379"/>
        <v/>
      </c>
      <c r="G3507" s="3">
        <v>12</v>
      </c>
      <c r="H3507" s="4">
        <v>-0.37424796999999999</v>
      </c>
      <c r="I3507" s="4">
        <v>-1.3553464500000001</v>
      </c>
      <c r="J3507" s="4">
        <v>-1.59547185</v>
      </c>
      <c r="K3507" s="4">
        <f t="shared" si="380"/>
        <v>-0.37424796999999999</v>
      </c>
      <c r="L3507" s="4">
        <f t="shared" si="381"/>
        <v>-0.37424796999999999</v>
      </c>
      <c r="M3507" s="4">
        <f t="shared" si="382"/>
        <v>1.8099547511312217E-4</v>
      </c>
      <c r="N3507" s="4">
        <f t="shared" si="383"/>
        <v>-6.7737189140271484E-5</v>
      </c>
      <c r="O3507" s="4">
        <f t="shared" si="384"/>
        <v>-6.7737189140271484E-5</v>
      </c>
    </row>
    <row r="3508" spans="2:15" ht="15" customHeight="1">
      <c r="B3508" s="3" t="s">
        <v>142</v>
      </c>
      <c r="C3508" s="3" t="s">
        <v>19</v>
      </c>
      <c r="D3508" s="3" t="str">
        <f t="shared" si="378"/>
        <v>Check</v>
      </c>
      <c r="E3508" s="3" t="s">
        <v>211</v>
      </c>
      <c r="F3508" s="3" t="str">
        <f t="shared" si="379"/>
        <v/>
      </c>
      <c r="G3508" s="3">
        <v>12</v>
      </c>
      <c r="H3508" s="4">
        <v>-0.37340723999999997</v>
      </c>
      <c r="I3508" s="4">
        <v>-1.3888971400000001</v>
      </c>
      <c r="J3508" s="4">
        <v>-1.6338683599999999</v>
      </c>
      <c r="K3508" s="4">
        <f t="shared" si="380"/>
        <v>-0.37340723999999997</v>
      </c>
      <c r="L3508" s="4">
        <f t="shared" si="381"/>
        <v>-0.37340723999999997</v>
      </c>
      <c r="M3508" s="4">
        <f t="shared" si="382"/>
        <v>1.8099547511312217E-4</v>
      </c>
      <c r="N3508" s="4">
        <f t="shared" si="383"/>
        <v>-6.7585020814479627E-5</v>
      </c>
      <c r="O3508" s="4">
        <f t="shared" si="384"/>
        <v>-6.7585020814479627E-5</v>
      </c>
    </row>
    <row r="3509" spans="2:15" ht="15" customHeight="1">
      <c r="B3509" s="3" t="s">
        <v>142</v>
      </c>
      <c r="C3509" s="3" t="s">
        <v>20</v>
      </c>
      <c r="D3509" s="3" t="str">
        <f t="shared" si="378"/>
        <v>Check</v>
      </c>
      <c r="E3509" s="3" t="s">
        <v>211</v>
      </c>
      <c r="F3509" s="3" t="str">
        <f t="shared" si="379"/>
        <v/>
      </c>
      <c r="G3509" s="3">
        <v>12</v>
      </c>
      <c r="H3509" s="4">
        <v>-0.36176731000000001</v>
      </c>
      <c r="I3509" s="4">
        <v>-1.39296752</v>
      </c>
      <c r="J3509" s="4">
        <v>-1.6380178000000001</v>
      </c>
      <c r="K3509" s="4">
        <f t="shared" si="380"/>
        <v>-0.36176731000000001</v>
      </c>
      <c r="L3509" s="4">
        <f t="shared" si="381"/>
        <v>-0.36176731000000001</v>
      </c>
      <c r="M3509" s="4">
        <f t="shared" si="382"/>
        <v>1.8099547511312217E-4</v>
      </c>
      <c r="N3509" s="4">
        <f t="shared" si="383"/>
        <v>-6.5478246153846152E-5</v>
      </c>
      <c r="O3509" s="4">
        <f t="shared" si="384"/>
        <v>-6.5478246153846152E-5</v>
      </c>
    </row>
    <row r="3510" spans="2:15" ht="15" customHeight="1">
      <c r="B3510" s="3" t="s">
        <v>142</v>
      </c>
      <c r="C3510" s="3" t="s">
        <v>21</v>
      </c>
      <c r="D3510" s="3" t="str">
        <f t="shared" si="378"/>
        <v>Check</v>
      </c>
      <c r="E3510" s="3" t="s">
        <v>211</v>
      </c>
      <c r="F3510" s="3" t="str">
        <f t="shared" si="379"/>
        <v/>
      </c>
      <c r="G3510" s="3">
        <v>12</v>
      </c>
      <c r="H3510" s="4">
        <v>-0.35175493000000002</v>
      </c>
      <c r="I3510" s="4">
        <v>-1.38543599</v>
      </c>
      <c r="J3510" s="4">
        <v>-1.6274822099999999</v>
      </c>
      <c r="K3510" s="4">
        <f t="shared" si="380"/>
        <v>-0.35175493000000002</v>
      </c>
      <c r="L3510" s="4">
        <f t="shared" si="381"/>
        <v>-0.35175493000000002</v>
      </c>
      <c r="M3510" s="4">
        <f t="shared" si="382"/>
        <v>1.8099547511312217E-4</v>
      </c>
      <c r="N3510" s="4">
        <f t="shared" si="383"/>
        <v>-6.366605067873303E-5</v>
      </c>
      <c r="O3510" s="4">
        <f t="shared" si="384"/>
        <v>-6.366605067873303E-5</v>
      </c>
    </row>
    <row r="3511" spans="2:15" ht="15" customHeight="1">
      <c r="B3511" s="3" t="s">
        <v>142</v>
      </c>
      <c r="C3511" s="3" t="s">
        <v>22</v>
      </c>
      <c r="D3511" s="3" t="str">
        <f t="shared" si="378"/>
        <v>Check</v>
      </c>
      <c r="E3511" s="3" t="s">
        <v>211</v>
      </c>
      <c r="F3511" s="3" t="str">
        <f t="shared" si="379"/>
        <v/>
      </c>
      <c r="G3511" s="3">
        <v>12</v>
      </c>
      <c r="H3511" s="4">
        <v>-0.35068348999999999</v>
      </c>
      <c r="I3511" s="4">
        <v>-1.3920714700000001</v>
      </c>
      <c r="J3511" s="4">
        <v>-1.6342549200000001</v>
      </c>
      <c r="K3511" s="4">
        <f t="shared" si="380"/>
        <v>-0.35068348999999999</v>
      </c>
      <c r="L3511" s="4">
        <f t="shared" si="381"/>
        <v>-0.35068348999999999</v>
      </c>
      <c r="M3511" s="4">
        <f t="shared" si="382"/>
        <v>1.8099547511312217E-4</v>
      </c>
      <c r="N3511" s="4">
        <f t="shared" si="383"/>
        <v>-6.3472124886877822E-5</v>
      </c>
      <c r="O3511" s="4">
        <f t="shared" si="384"/>
        <v>-6.3472124886877822E-5</v>
      </c>
    </row>
    <row r="3512" spans="2:15" ht="15" customHeight="1">
      <c r="B3512" s="3" t="s">
        <v>142</v>
      </c>
      <c r="C3512" s="3" t="s">
        <v>23</v>
      </c>
      <c r="D3512" s="3" t="str">
        <f t="shared" si="378"/>
        <v>Check</v>
      </c>
      <c r="E3512" s="3" t="s">
        <v>211</v>
      </c>
      <c r="F3512" s="3" t="str">
        <f t="shared" si="379"/>
        <v/>
      </c>
      <c r="G3512" s="3">
        <v>12</v>
      </c>
      <c r="H3512" s="4">
        <v>-0.33571729</v>
      </c>
      <c r="I3512" s="4">
        <v>-1.3638425300000001</v>
      </c>
      <c r="J3512" s="4">
        <v>-1.6000198699999999</v>
      </c>
      <c r="K3512" s="4">
        <f t="shared" si="380"/>
        <v>-0.33571729</v>
      </c>
      <c r="L3512" s="4">
        <f t="shared" si="381"/>
        <v>-0.33571729</v>
      </c>
      <c r="M3512" s="4">
        <f t="shared" si="382"/>
        <v>1.8099547511312217E-4</v>
      </c>
      <c r="N3512" s="4">
        <f t="shared" si="383"/>
        <v>-6.0763310407239816E-5</v>
      </c>
      <c r="O3512" s="4">
        <f t="shared" si="384"/>
        <v>-6.0763310407239816E-5</v>
      </c>
    </row>
    <row r="3513" spans="2:15" ht="15" customHeight="1">
      <c r="B3513" s="3" t="s">
        <v>142</v>
      </c>
      <c r="C3513" s="3" t="s">
        <v>24</v>
      </c>
      <c r="D3513" s="3" t="str">
        <f t="shared" si="378"/>
        <v>Check</v>
      </c>
      <c r="E3513" s="3" t="s">
        <v>211</v>
      </c>
      <c r="F3513" s="3" t="str">
        <f t="shared" si="379"/>
        <v/>
      </c>
      <c r="G3513" s="3">
        <v>12</v>
      </c>
      <c r="H3513" s="4">
        <v>-0.35593480999999999</v>
      </c>
      <c r="I3513" s="4">
        <v>-1.39954801</v>
      </c>
      <c r="J3513" s="4">
        <v>-1.6441581700000001</v>
      </c>
      <c r="K3513" s="4">
        <f t="shared" si="380"/>
        <v>-0.35593480999999999</v>
      </c>
      <c r="L3513" s="4">
        <f t="shared" si="381"/>
        <v>-0.35593480999999999</v>
      </c>
      <c r="M3513" s="4">
        <f t="shared" si="382"/>
        <v>1.8099547511312217E-4</v>
      </c>
      <c r="N3513" s="4">
        <f t="shared" si="383"/>
        <v>-6.4422590045248867E-5</v>
      </c>
      <c r="O3513" s="4">
        <f t="shared" si="384"/>
        <v>-6.4422590045248867E-5</v>
      </c>
    </row>
    <row r="3514" spans="2:15" ht="15" customHeight="1">
      <c r="B3514" s="3" t="s">
        <v>143</v>
      </c>
      <c r="C3514" s="3" t="s">
        <v>51</v>
      </c>
      <c r="D3514" s="3" t="str">
        <f t="shared" si="378"/>
        <v>Check</v>
      </c>
      <c r="E3514" s="3" t="s">
        <v>211</v>
      </c>
      <c r="F3514" s="3" t="str">
        <f t="shared" si="379"/>
        <v/>
      </c>
      <c r="G3514" s="3">
        <v>4</v>
      </c>
      <c r="H3514" s="4">
        <v>0.13110516</v>
      </c>
      <c r="I3514" s="4">
        <v>-9.2257169999999999E-2</v>
      </c>
      <c r="J3514" s="4">
        <v>-2.8352519999999999E-2</v>
      </c>
      <c r="K3514" s="4">
        <f t="shared" si="380"/>
        <v>0.13110516</v>
      </c>
      <c r="L3514" s="4">
        <f t="shared" si="381"/>
        <v>0.13110516</v>
      </c>
      <c r="M3514" s="4">
        <f t="shared" si="382"/>
        <v>6.0331825037707392E-5</v>
      </c>
      <c r="N3514" s="4">
        <f t="shared" si="383"/>
        <v>7.9098135746606336E-6</v>
      </c>
      <c r="O3514" s="4">
        <f t="shared" si="384"/>
        <v>7.9098135746606336E-6</v>
      </c>
    </row>
    <row r="3515" spans="2:15" ht="15" customHeight="1">
      <c r="B3515" s="3" t="s">
        <v>143</v>
      </c>
      <c r="C3515" s="3" t="s">
        <v>1</v>
      </c>
      <c r="D3515" s="3" t="str">
        <f t="shared" si="378"/>
        <v>Check</v>
      </c>
      <c r="E3515" s="3" t="s">
        <v>211</v>
      </c>
      <c r="F3515" s="3" t="str">
        <f t="shared" si="379"/>
        <v/>
      </c>
      <c r="G3515" s="3">
        <v>4</v>
      </c>
      <c r="H3515" s="4">
        <v>0.11357565</v>
      </c>
      <c r="I3515" s="4">
        <v>-0.12001354</v>
      </c>
      <c r="J3515" s="4">
        <v>-6.2943940000000004E-2</v>
      </c>
      <c r="K3515" s="4">
        <f t="shared" si="380"/>
        <v>0.11357565</v>
      </c>
      <c r="L3515" s="4">
        <f t="shared" si="381"/>
        <v>0.11357565</v>
      </c>
      <c r="M3515" s="4">
        <f t="shared" si="382"/>
        <v>6.0331825037707392E-5</v>
      </c>
      <c r="N3515" s="4">
        <f t="shared" si="383"/>
        <v>6.8522262443438913E-6</v>
      </c>
      <c r="O3515" s="4">
        <f t="shared" si="384"/>
        <v>6.8522262443438913E-6</v>
      </c>
    </row>
    <row r="3516" spans="2:15" ht="15" customHeight="1">
      <c r="B3516" s="3" t="s">
        <v>143</v>
      </c>
      <c r="C3516" s="3" t="s">
        <v>3</v>
      </c>
      <c r="D3516" s="3" t="str">
        <f t="shared" si="378"/>
        <v>Check</v>
      </c>
      <c r="E3516" s="3" t="s">
        <v>211</v>
      </c>
      <c r="F3516" s="3" t="str">
        <f t="shared" si="379"/>
        <v/>
      </c>
      <c r="G3516" s="3">
        <v>4</v>
      </c>
      <c r="H3516" s="4">
        <v>-0.18612006</v>
      </c>
      <c r="I3516" s="4">
        <v>-0.61126380999999996</v>
      </c>
      <c r="J3516" s="4">
        <v>-0.65878915999999998</v>
      </c>
      <c r="K3516" s="4">
        <f t="shared" si="380"/>
        <v>-0.18612006</v>
      </c>
      <c r="L3516" s="4">
        <f t="shared" si="381"/>
        <v>-0.18612006</v>
      </c>
      <c r="M3516" s="4">
        <f t="shared" si="382"/>
        <v>6.0331825037707392E-5</v>
      </c>
      <c r="N3516" s="4">
        <f t="shared" si="383"/>
        <v>-1.1228962895927602E-5</v>
      </c>
      <c r="O3516" s="4">
        <f t="shared" si="384"/>
        <v>-1.1228962895927602E-5</v>
      </c>
    </row>
    <row r="3517" spans="2:15" ht="15" customHeight="1">
      <c r="B3517" s="3" t="s">
        <v>143</v>
      </c>
      <c r="C3517" s="3" t="s">
        <v>4</v>
      </c>
      <c r="D3517" s="3" t="str">
        <f t="shared" si="378"/>
        <v>Check</v>
      </c>
      <c r="E3517" s="3" t="s">
        <v>211</v>
      </c>
      <c r="F3517" s="3" t="str">
        <f t="shared" si="379"/>
        <v/>
      </c>
      <c r="G3517" s="3">
        <v>4</v>
      </c>
      <c r="H3517" s="4">
        <v>-0.19519928</v>
      </c>
      <c r="I3517" s="4">
        <v>-0.62318952999999999</v>
      </c>
      <c r="J3517" s="4">
        <v>-0.67261638999999995</v>
      </c>
      <c r="K3517" s="4">
        <f t="shared" si="380"/>
        <v>-0.19519928</v>
      </c>
      <c r="L3517" s="4">
        <f t="shared" si="381"/>
        <v>-0.19519928</v>
      </c>
      <c r="M3517" s="4">
        <f t="shared" si="382"/>
        <v>6.0331825037707392E-5</v>
      </c>
      <c r="N3517" s="4">
        <f t="shared" si="383"/>
        <v>-1.1776728808446456E-5</v>
      </c>
      <c r="O3517" s="4">
        <f t="shared" si="384"/>
        <v>-1.1776728808446456E-5</v>
      </c>
    </row>
    <row r="3518" spans="2:15" ht="15" customHeight="1">
      <c r="B3518" s="3" t="s">
        <v>143</v>
      </c>
      <c r="C3518" s="3" t="s">
        <v>5</v>
      </c>
      <c r="D3518" s="3" t="str">
        <f t="shared" si="378"/>
        <v>Check</v>
      </c>
      <c r="E3518" s="3" t="s">
        <v>211</v>
      </c>
      <c r="F3518" s="3" t="str">
        <f t="shared" si="379"/>
        <v/>
      </c>
      <c r="G3518" s="3">
        <v>4</v>
      </c>
      <c r="H3518" s="4">
        <v>-0.2094703</v>
      </c>
      <c r="I3518" s="4">
        <v>-0.63787939000000005</v>
      </c>
      <c r="J3518" s="4">
        <v>-0.68997145999999998</v>
      </c>
      <c r="K3518" s="4">
        <f t="shared" si="380"/>
        <v>-0.2094703</v>
      </c>
      <c r="L3518" s="4">
        <f t="shared" si="381"/>
        <v>-0.2094703</v>
      </c>
      <c r="M3518" s="4">
        <f t="shared" si="382"/>
        <v>6.0331825037707392E-5</v>
      </c>
      <c r="N3518" s="4">
        <f t="shared" si="383"/>
        <v>-1.2637725490196079E-5</v>
      </c>
      <c r="O3518" s="4">
        <f t="shared" si="384"/>
        <v>-1.2637725490196079E-5</v>
      </c>
    </row>
    <row r="3519" spans="2:15" ht="15" customHeight="1">
      <c r="B3519" s="3" t="s">
        <v>143</v>
      </c>
      <c r="C3519" s="3" t="s">
        <v>7</v>
      </c>
      <c r="D3519" s="3" t="str">
        <f t="shared" si="378"/>
        <v>Check</v>
      </c>
      <c r="E3519" s="3" t="s">
        <v>211</v>
      </c>
      <c r="F3519" s="3" t="str">
        <f t="shared" si="379"/>
        <v/>
      </c>
      <c r="G3519" s="3">
        <v>4</v>
      </c>
      <c r="H3519" s="4">
        <v>-0.55808639999999998</v>
      </c>
      <c r="I3519" s="4">
        <v>-1.6792380899999999</v>
      </c>
      <c r="J3519" s="4">
        <v>-1.97400873</v>
      </c>
      <c r="K3519" s="4">
        <f t="shared" si="380"/>
        <v>-0.55808639999999998</v>
      </c>
      <c r="L3519" s="4">
        <f t="shared" si="381"/>
        <v>-0.55808639999999998</v>
      </c>
      <c r="M3519" s="4">
        <f t="shared" si="382"/>
        <v>6.0331825037707392E-5</v>
      </c>
      <c r="N3519" s="4">
        <f t="shared" si="383"/>
        <v>-3.3670371040723985E-5</v>
      </c>
      <c r="O3519" s="4">
        <f t="shared" si="384"/>
        <v>-3.3670371040723985E-5</v>
      </c>
    </row>
    <row r="3520" spans="2:15" ht="15" customHeight="1">
      <c r="B3520" s="3" t="s">
        <v>143</v>
      </c>
      <c r="C3520" s="3" t="s">
        <v>8</v>
      </c>
      <c r="D3520" s="3" t="str">
        <f t="shared" si="378"/>
        <v>Check</v>
      </c>
      <c r="E3520" s="3" t="s">
        <v>211</v>
      </c>
      <c r="F3520" s="3" t="str">
        <f t="shared" si="379"/>
        <v/>
      </c>
      <c r="G3520" s="3">
        <v>4</v>
      </c>
      <c r="H3520" s="4">
        <v>-0.54654555000000005</v>
      </c>
      <c r="I3520" s="4">
        <v>-1.6837765499999999</v>
      </c>
      <c r="J3520" s="4">
        <v>-1.9786355099999999</v>
      </c>
      <c r="K3520" s="4">
        <f t="shared" si="380"/>
        <v>-0.54654555000000005</v>
      </c>
      <c r="L3520" s="4">
        <f t="shared" si="381"/>
        <v>-0.54654555000000005</v>
      </c>
      <c r="M3520" s="4">
        <f t="shared" si="382"/>
        <v>6.0331825037707392E-5</v>
      </c>
      <c r="N3520" s="4">
        <f t="shared" si="383"/>
        <v>-3.2974090497737559E-5</v>
      </c>
      <c r="O3520" s="4">
        <f t="shared" si="384"/>
        <v>-3.2974090497737559E-5</v>
      </c>
    </row>
    <row r="3521" spans="2:15" ht="15" customHeight="1">
      <c r="B3521" s="3" t="s">
        <v>143</v>
      </c>
      <c r="C3521" s="3" t="s">
        <v>9</v>
      </c>
      <c r="D3521" s="3" t="str">
        <f t="shared" si="378"/>
        <v>Check</v>
      </c>
      <c r="E3521" s="3" t="s">
        <v>211</v>
      </c>
      <c r="F3521" s="3" t="str">
        <f t="shared" si="379"/>
        <v/>
      </c>
      <c r="G3521" s="3">
        <v>4</v>
      </c>
      <c r="H3521" s="4">
        <v>-0.53166915999999997</v>
      </c>
      <c r="I3521" s="4">
        <v>-1.669171</v>
      </c>
      <c r="J3521" s="4">
        <v>-1.95962394</v>
      </c>
      <c r="K3521" s="4">
        <f t="shared" si="380"/>
        <v>-0.53166915999999997</v>
      </c>
      <c r="L3521" s="4">
        <f t="shared" si="381"/>
        <v>-0.53166915999999997</v>
      </c>
      <c r="M3521" s="4">
        <f t="shared" si="382"/>
        <v>6.0331825037707392E-5</v>
      </c>
      <c r="N3521" s="4">
        <f t="shared" si="383"/>
        <v>-3.2076570739064858E-5</v>
      </c>
      <c r="O3521" s="4">
        <f t="shared" si="384"/>
        <v>-3.2076570739064858E-5</v>
      </c>
    </row>
    <row r="3522" spans="2:15" ht="15" customHeight="1">
      <c r="B3522" s="3" t="s">
        <v>143</v>
      </c>
      <c r="C3522" s="3" t="s">
        <v>10</v>
      </c>
      <c r="D3522" s="3" t="str">
        <f t="shared" si="378"/>
        <v>Check</v>
      </c>
      <c r="E3522" s="3" t="s">
        <v>211</v>
      </c>
      <c r="F3522" s="3" t="str">
        <f t="shared" si="379"/>
        <v/>
      </c>
      <c r="G3522" s="3">
        <v>4</v>
      </c>
      <c r="H3522" s="4">
        <v>-0.51841994999999996</v>
      </c>
      <c r="I3522" s="4">
        <v>-1.6539615299999999</v>
      </c>
      <c r="J3522" s="4">
        <v>-1.94003013</v>
      </c>
      <c r="K3522" s="4">
        <f t="shared" si="380"/>
        <v>-0.51841994999999996</v>
      </c>
      <c r="L3522" s="4">
        <f t="shared" si="381"/>
        <v>-0.51841994999999996</v>
      </c>
      <c r="M3522" s="4">
        <f t="shared" si="382"/>
        <v>6.0331825037707392E-5</v>
      </c>
      <c r="N3522" s="4">
        <f t="shared" si="383"/>
        <v>-3.1277221719457009E-5</v>
      </c>
      <c r="O3522" s="4">
        <f t="shared" si="384"/>
        <v>-3.1277221719457009E-5</v>
      </c>
    </row>
    <row r="3523" spans="2:15" ht="15" customHeight="1">
      <c r="B3523" s="3" t="s">
        <v>143</v>
      </c>
      <c r="C3523" s="3" t="s">
        <v>11</v>
      </c>
      <c r="D3523" s="3" t="str">
        <f t="shared" si="378"/>
        <v>Check</v>
      </c>
      <c r="E3523" s="3" t="s">
        <v>211</v>
      </c>
      <c r="F3523" s="3" t="str">
        <f t="shared" si="379"/>
        <v/>
      </c>
      <c r="G3523" s="3">
        <v>4</v>
      </c>
      <c r="H3523" s="4">
        <v>-0.51614285999999998</v>
      </c>
      <c r="I3523" s="4">
        <v>-1.6573252300000001</v>
      </c>
      <c r="J3523" s="4">
        <v>-1.9428280099999999</v>
      </c>
      <c r="K3523" s="4">
        <f t="shared" si="380"/>
        <v>-0.51614285999999998</v>
      </c>
      <c r="L3523" s="4">
        <f t="shared" si="381"/>
        <v>-0.51614285999999998</v>
      </c>
      <c r="M3523" s="4">
        <f t="shared" si="382"/>
        <v>6.0331825037707392E-5</v>
      </c>
      <c r="N3523" s="4">
        <f t="shared" si="383"/>
        <v>-3.1139840723981902E-5</v>
      </c>
      <c r="O3523" s="4">
        <f t="shared" si="384"/>
        <v>-3.1139840723981902E-5</v>
      </c>
    </row>
    <row r="3524" spans="2:15" ht="15" customHeight="1">
      <c r="B3524" s="3" t="s">
        <v>143</v>
      </c>
      <c r="C3524" s="3" t="s">
        <v>12</v>
      </c>
      <c r="D3524" s="3" t="str">
        <f t="shared" si="378"/>
        <v>Check</v>
      </c>
      <c r="E3524" s="3" t="s">
        <v>211</v>
      </c>
      <c r="F3524" s="3" t="str">
        <f t="shared" si="379"/>
        <v/>
      </c>
      <c r="G3524" s="3">
        <v>4</v>
      </c>
      <c r="H3524" s="4">
        <v>-0.52376992</v>
      </c>
      <c r="I3524" s="4">
        <v>-1.6664573199999999</v>
      </c>
      <c r="J3524" s="4">
        <v>-1.9551726700000001</v>
      </c>
      <c r="K3524" s="4">
        <f t="shared" si="380"/>
        <v>-0.52376992</v>
      </c>
      <c r="L3524" s="4">
        <f t="shared" si="381"/>
        <v>-0.52376992</v>
      </c>
      <c r="M3524" s="4">
        <f t="shared" si="382"/>
        <v>6.0331825037707392E-5</v>
      </c>
      <c r="N3524" s="4">
        <f t="shared" si="383"/>
        <v>-3.1599995173454E-5</v>
      </c>
      <c r="O3524" s="4">
        <f t="shared" si="384"/>
        <v>-3.1599995173454E-5</v>
      </c>
    </row>
    <row r="3525" spans="2:15" ht="15" customHeight="1">
      <c r="B3525" s="3" t="s">
        <v>143</v>
      </c>
      <c r="C3525" s="3" t="s">
        <v>13</v>
      </c>
      <c r="D3525" s="3" t="str">
        <f t="shared" ref="D3525:D3588" si="385">IF(K3525=H3525,"Check",IF(K3525=I3525,"Raise 3x", IF(K3525=J3525,"Raise 4x", "ERROR")))</f>
        <v>Check</v>
      </c>
      <c r="E3525" s="3" t="s">
        <v>211</v>
      </c>
      <c r="F3525" s="3" t="str">
        <f t="shared" ref="F3525:F3588" si="386">IF(D3525=E3525,"","Error")</f>
        <v/>
      </c>
      <c r="G3525" s="3">
        <v>12</v>
      </c>
      <c r="H3525" s="4">
        <v>0.16922581</v>
      </c>
      <c r="I3525" s="4">
        <v>-4.7369519999999998E-2</v>
      </c>
      <c r="J3525" s="4">
        <v>1.979175E-2</v>
      </c>
      <c r="K3525" s="4">
        <f t="shared" ref="K3525:K3588" si="387">MAX(H3525:J3525)</f>
        <v>0.16922581</v>
      </c>
      <c r="L3525" s="4">
        <f t="shared" ref="L3525:L3588" si="388">IF(E3525="Check",H3525,J3525)</f>
        <v>0.16922581</v>
      </c>
      <c r="M3525" s="4">
        <f t="shared" ref="M3525:M3588" si="389">G3525/(COMBIN(52,2)*50)</f>
        <v>1.8099547511312217E-4</v>
      </c>
      <c r="N3525" s="4">
        <f t="shared" ref="N3525:N3588" si="390">M3525*K3525</f>
        <v>3.0629105882352942E-5</v>
      </c>
      <c r="O3525" s="4">
        <f t="shared" ref="O3525:O3588" si="391">M3525*L3525</f>
        <v>3.0629105882352942E-5</v>
      </c>
    </row>
    <row r="3526" spans="2:15" ht="15" customHeight="1">
      <c r="B3526" s="3" t="s">
        <v>143</v>
      </c>
      <c r="C3526" s="3" t="s">
        <v>39</v>
      </c>
      <c r="D3526" s="3" t="str">
        <f t="shared" si="385"/>
        <v>Check</v>
      </c>
      <c r="E3526" s="3" t="s">
        <v>211</v>
      </c>
      <c r="F3526" s="3" t="str">
        <f t="shared" si="386"/>
        <v/>
      </c>
      <c r="G3526" s="3">
        <v>12</v>
      </c>
      <c r="H3526" s="4">
        <v>0.1522782</v>
      </c>
      <c r="I3526" s="4">
        <v>-7.4652189999999993E-2</v>
      </c>
      <c r="J3526" s="4">
        <v>-1.418707E-2</v>
      </c>
      <c r="K3526" s="4">
        <f t="shared" si="387"/>
        <v>0.1522782</v>
      </c>
      <c r="L3526" s="4">
        <f t="shared" si="388"/>
        <v>0.1522782</v>
      </c>
      <c r="M3526" s="4">
        <f t="shared" si="389"/>
        <v>1.8099547511312217E-4</v>
      </c>
      <c r="N3526" s="4">
        <f t="shared" si="390"/>
        <v>2.7561665158371039E-5</v>
      </c>
      <c r="O3526" s="4">
        <f t="shared" si="391"/>
        <v>2.7561665158371039E-5</v>
      </c>
    </row>
    <row r="3527" spans="2:15" ht="15" customHeight="1">
      <c r="B3527" s="3" t="s">
        <v>143</v>
      </c>
      <c r="C3527" s="3" t="s">
        <v>14</v>
      </c>
      <c r="D3527" s="3" t="str">
        <f t="shared" si="385"/>
        <v>Check</v>
      </c>
      <c r="E3527" s="3" t="s">
        <v>211</v>
      </c>
      <c r="F3527" s="3" t="str">
        <f t="shared" si="386"/>
        <v/>
      </c>
      <c r="G3527" s="3">
        <v>12</v>
      </c>
      <c r="H3527" s="4">
        <v>-0.24793546999999999</v>
      </c>
      <c r="I3527" s="4">
        <v>-0.50278615999999998</v>
      </c>
      <c r="J3527" s="4">
        <v>-0.54485503000000002</v>
      </c>
      <c r="K3527" s="4">
        <f t="shared" si="387"/>
        <v>-0.24793546999999999</v>
      </c>
      <c r="L3527" s="4">
        <f t="shared" si="388"/>
        <v>-0.24793546999999999</v>
      </c>
      <c r="M3527" s="4">
        <f t="shared" si="389"/>
        <v>1.8099547511312217E-4</v>
      </c>
      <c r="N3527" s="4">
        <f t="shared" si="390"/>
        <v>-4.4875198190045247E-5</v>
      </c>
      <c r="O3527" s="4">
        <f t="shared" si="391"/>
        <v>-4.4875198190045247E-5</v>
      </c>
    </row>
    <row r="3528" spans="2:15" ht="15" customHeight="1">
      <c r="B3528" s="3" t="s">
        <v>143</v>
      </c>
      <c r="C3528" s="3" t="s">
        <v>15</v>
      </c>
      <c r="D3528" s="3" t="str">
        <f t="shared" si="385"/>
        <v>Check</v>
      </c>
      <c r="E3528" s="3" t="s">
        <v>211</v>
      </c>
      <c r="F3528" s="3" t="str">
        <f t="shared" si="386"/>
        <v/>
      </c>
      <c r="G3528" s="3">
        <v>12</v>
      </c>
      <c r="H3528" s="4">
        <v>-0.11112333000000001</v>
      </c>
      <c r="I3528" s="4">
        <v>-0.52465176000000002</v>
      </c>
      <c r="J3528" s="4">
        <v>-0.56525108999999996</v>
      </c>
      <c r="K3528" s="4">
        <f t="shared" si="387"/>
        <v>-0.11112333000000001</v>
      </c>
      <c r="L3528" s="4">
        <f t="shared" si="388"/>
        <v>-0.11112333000000001</v>
      </c>
      <c r="M3528" s="4">
        <f t="shared" si="389"/>
        <v>1.8099547511312217E-4</v>
      </c>
      <c r="N3528" s="4">
        <f t="shared" si="390"/>
        <v>-2.0112819909502264E-5</v>
      </c>
      <c r="O3528" s="4">
        <f t="shared" si="391"/>
        <v>-2.0112819909502264E-5</v>
      </c>
    </row>
    <row r="3529" spans="2:15" ht="15" customHeight="1">
      <c r="B3529" s="3" t="s">
        <v>143</v>
      </c>
      <c r="C3529" s="3" t="s">
        <v>16</v>
      </c>
      <c r="D3529" s="3" t="str">
        <f t="shared" si="385"/>
        <v>Check</v>
      </c>
      <c r="E3529" s="3" t="s">
        <v>211</v>
      </c>
      <c r="F3529" s="3" t="str">
        <f t="shared" si="386"/>
        <v/>
      </c>
      <c r="G3529" s="3">
        <v>12</v>
      </c>
      <c r="H3529" s="4">
        <v>-0.12020841</v>
      </c>
      <c r="I3529" s="4">
        <v>-0.53616222000000002</v>
      </c>
      <c r="J3529" s="4">
        <v>-0.57858918999999998</v>
      </c>
      <c r="K3529" s="4">
        <f t="shared" si="387"/>
        <v>-0.12020841</v>
      </c>
      <c r="L3529" s="4">
        <f t="shared" si="388"/>
        <v>-0.12020841</v>
      </c>
      <c r="M3529" s="4">
        <f t="shared" si="389"/>
        <v>1.8099547511312217E-4</v>
      </c>
      <c r="N3529" s="4">
        <f t="shared" si="390"/>
        <v>-2.1757178280542986E-5</v>
      </c>
      <c r="O3529" s="4">
        <f t="shared" si="391"/>
        <v>-2.1757178280542986E-5</v>
      </c>
    </row>
    <row r="3530" spans="2:15" ht="15" customHeight="1">
      <c r="B3530" s="3" t="s">
        <v>143</v>
      </c>
      <c r="C3530" s="3" t="s">
        <v>17</v>
      </c>
      <c r="D3530" s="3" t="str">
        <f t="shared" si="385"/>
        <v>Check</v>
      </c>
      <c r="E3530" s="3" t="s">
        <v>211</v>
      </c>
      <c r="F3530" s="3" t="str">
        <f t="shared" si="386"/>
        <v/>
      </c>
      <c r="G3530" s="3">
        <v>12</v>
      </c>
      <c r="H3530" s="4">
        <v>-0.13368714000000001</v>
      </c>
      <c r="I3530" s="4">
        <v>-0.55035533000000003</v>
      </c>
      <c r="J3530" s="4">
        <v>-0.59535583000000003</v>
      </c>
      <c r="K3530" s="4">
        <f t="shared" si="387"/>
        <v>-0.13368714000000001</v>
      </c>
      <c r="L3530" s="4">
        <f t="shared" si="388"/>
        <v>-0.13368714000000001</v>
      </c>
      <c r="M3530" s="4">
        <f t="shared" si="389"/>
        <v>1.8099547511312217E-4</v>
      </c>
      <c r="N3530" s="4">
        <f t="shared" si="390"/>
        <v>-2.4196767420814481E-5</v>
      </c>
      <c r="O3530" s="4">
        <f t="shared" si="391"/>
        <v>-2.4196767420814481E-5</v>
      </c>
    </row>
    <row r="3531" spans="2:15" ht="15" customHeight="1">
      <c r="B3531" s="3" t="s">
        <v>143</v>
      </c>
      <c r="C3531" s="3" t="s">
        <v>18</v>
      </c>
      <c r="D3531" s="3" t="str">
        <f t="shared" si="385"/>
        <v>Check</v>
      </c>
      <c r="E3531" s="3" t="s">
        <v>211</v>
      </c>
      <c r="F3531" s="3" t="str">
        <f t="shared" si="386"/>
        <v/>
      </c>
      <c r="G3531" s="3">
        <v>12</v>
      </c>
      <c r="H3531" s="4">
        <v>-0.64783539000000001</v>
      </c>
      <c r="I3531" s="4">
        <v>-1.30402152</v>
      </c>
      <c r="J3531" s="4">
        <v>-1.54441246</v>
      </c>
      <c r="K3531" s="4">
        <f t="shared" si="387"/>
        <v>-0.64783539000000001</v>
      </c>
      <c r="L3531" s="4">
        <f t="shared" si="388"/>
        <v>-0.64783539000000001</v>
      </c>
      <c r="M3531" s="4">
        <f t="shared" si="389"/>
        <v>1.8099547511312217E-4</v>
      </c>
      <c r="N3531" s="4">
        <f t="shared" si="390"/>
        <v>-1.172552742081448E-4</v>
      </c>
      <c r="O3531" s="4">
        <f t="shared" si="391"/>
        <v>-1.172552742081448E-4</v>
      </c>
    </row>
    <row r="3532" spans="2:15" ht="15" customHeight="1">
      <c r="B3532" s="3" t="s">
        <v>143</v>
      </c>
      <c r="C3532" s="3" t="s">
        <v>19</v>
      </c>
      <c r="D3532" s="3" t="str">
        <f t="shared" si="385"/>
        <v>Check</v>
      </c>
      <c r="E3532" s="3" t="s">
        <v>211</v>
      </c>
      <c r="F3532" s="3" t="str">
        <f t="shared" si="386"/>
        <v/>
      </c>
      <c r="G3532" s="3">
        <v>12</v>
      </c>
      <c r="H3532" s="4">
        <v>-0.44839391000000001</v>
      </c>
      <c r="I3532" s="4">
        <v>-1.50423368</v>
      </c>
      <c r="J3532" s="4">
        <v>-1.76892129</v>
      </c>
      <c r="K3532" s="4">
        <f t="shared" si="387"/>
        <v>-0.44839391000000001</v>
      </c>
      <c r="L3532" s="4">
        <f t="shared" si="388"/>
        <v>-0.44839391000000001</v>
      </c>
      <c r="M3532" s="4">
        <f t="shared" si="389"/>
        <v>1.8099547511312217E-4</v>
      </c>
      <c r="N3532" s="4">
        <f t="shared" si="390"/>
        <v>-8.1157268778280539E-5</v>
      </c>
      <c r="O3532" s="4">
        <f t="shared" si="391"/>
        <v>-8.1157268778280539E-5</v>
      </c>
    </row>
    <row r="3533" spans="2:15" ht="15" customHeight="1">
      <c r="B3533" s="3" t="s">
        <v>143</v>
      </c>
      <c r="C3533" s="3" t="s">
        <v>20</v>
      </c>
      <c r="D3533" s="3" t="str">
        <f t="shared" si="385"/>
        <v>Check</v>
      </c>
      <c r="E3533" s="3" t="s">
        <v>211</v>
      </c>
      <c r="F3533" s="3" t="str">
        <f t="shared" si="386"/>
        <v/>
      </c>
      <c r="G3533" s="3">
        <v>12</v>
      </c>
      <c r="H3533" s="4">
        <v>-0.43714997999999999</v>
      </c>
      <c r="I3533" s="4">
        <v>-1.5090239599999999</v>
      </c>
      <c r="J3533" s="4">
        <v>-1.7738990699999999</v>
      </c>
      <c r="K3533" s="4">
        <f t="shared" si="387"/>
        <v>-0.43714997999999999</v>
      </c>
      <c r="L3533" s="4">
        <f t="shared" si="388"/>
        <v>-0.43714997999999999</v>
      </c>
      <c r="M3533" s="4">
        <f t="shared" si="389"/>
        <v>1.8099547511312217E-4</v>
      </c>
      <c r="N3533" s="4">
        <f t="shared" si="390"/>
        <v>-7.9122168325791855E-5</v>
      </c>
      <c r="O3533" s="4">
        <f t="shared" si="391"/>
        <v>-7.9122168325791855E-5</v>
      </c>
    </row>
    <row r="3534" spans="2:15" ht="15" customHeight="1">
      <c r="B3534" s="3" t="s">
        <v>143</v>
      </c>
      <c r="C3534" s="3" t="s">
        <v>21</v>
      </c>
      <c r="D3534" s="3" t="str">
        <f t="shared" si="385"/>
        <v>Check</v>
      </c>
      <c r="E3534" s="3" t="s">
        <v>211</v>
      </c>
      <c r="F3534" s="3" t="str">
        <f t="shared" si="386"/>
        <v/>
      </c>
      <c r="G3534" s="3">
        <v>12</v>
      </c>
      <c r="H3534" s="4">
        <v>-0.42379770999999999</v>
      </c>
      <c r="I3534" s="4">
        <v>-1.4953408399999999</v>
      </c>
      <c r="J3534" s="4">
        <v>-1.7558297700000001</v>
      </c>
      <c r="K3534" s="4">
        <f t="shared" si="387"/>
        <v>-0.42379770999999999</v>
      </c>
      <c r="L3534" s="4">
        <f t="shared" si="388"/>
        <v>-0.42379770999999999</v>
      </c>
      <c r="M3534" s="4">
        <f t="shared" si="389"/>
        <v>1.8099547511312217E-4</v>
      </c>
      <c r="N3534" s="4">
        <f t="shared" si="390"/>
        <v>-7.6705467873303162E-5</v>
      </c>
      <c r="O3534" s="4">
        <f t="shared" si="391"/>
        <v>-7.6705467873303162E-5</v>
      </c>
    </row>
    <row r="3535" spans="2:15" ht="15" customHeight="1">
      <c r="B3535" s="3" t="s">
        <v>143</v>
      </c>
      <c r="C3535" s="3" t="s">
        <v>22</v>
      </c>
      <c r="D3535" s="3" t="str">
        <f t="shared" si="385"/>
        <v>Check</v>
      </c>
      <c r="E3535" s="3" t="s">
        <v>211</v>
      </c>
      <c r="F3535" s="3" t="str">
        <f t="shared" si="386"/>
        <v/>
      </c>
      <c r="G3535" s="3">
        <v>12</v>
      </c>
      <c r="H3535" s="4">
        <v>-0.41210427999999999</v>
      </c>
      <c r="I3535" s="4">
        <v>-1.48103001</v>
      </c>
      <c r="J3535" s="4">
        <v>-1.7371540299999999</v>
      </c>
      <c r="K3535" s="4">
        <f t="shared" si="387"/>
        <v>-0.41210427999999999</v>
      </c>
      <c r="L3535" s="4">
        <f t="shared" si="388"/>
        <v>-0.41210427999999999</v>
      </c>
      <c r="M3535" s="4">
        <f t="shared" si="389"/>
        <v>1.8099547511312217E-4</v>
      </c>
      <c r="N3535" s="4">
        <f t="shared" si="390"/>
        <v>-7.4589009954751121E-5</v>
      </c>
      <c r="O3535" s="4">
        <f t="shared" si="391"/>
        <v>-7.4589009954751121E-5</v>
      </c>
    </row>
    <row r="3536" spans="2:15" ht="15" customHeight="1">
      <c r="B3536" s="3" t="s">
        <v>143</v>
      </c>
      <c r="C3536" s="3" t="s">
        <v>23</v>
      </c>
      <c r="D3536" s="3" t="str">
        <f t="shared" si="385"/>
        <v>Check</v>
      </c>
      <c r="E3536" s="3" t="s">
        <v>211</v>
      </c>
      <c r="F3536" s="3" t="str">
        <f t="shared" si="386"/>
        <v/>
      </c>
      <c r="G3536" s="3">
        <v>12</v>
      </c>
      <c r="H3536" s="4">
        <v>-0.40975999000000002</v>
      </c>
      <c r="I3536" s="4">
        <v>-1.4836140499999999</v>
      </c>
      <c r="J3536" s="4">
        <v>-1.73906001</v>
      </c>
      <c r="K3536" s="4">
        <f t="shared" si="387"/>
        <v>-0.40975999000000002</v>
      </c>
      <c r="L3536" s="4">
        <f t="shared" si="388"/>
        <v>-0.40975999000000002</v>
      </c>
      <c r="M3536" s="4">
        <f t="shared" si="389"/>
        <v>1.8099547511312217E-4</v>
      </c>
      <c r="N3536" s="4">
        <f t="shared" si="390"/>
        <v>-7.4164704072398192E-5</v>
      </c>
      <c r="O3536" s="4">
        <f t="shared" si="391"/>
        <v>-7.4164704072398192E-5</v>
      </c>
    </row>
    <row r="3537" spans="2:15" ht="15" customHeight="1">
      <c r="B3537" s="3" t="s">
        <v>143</v>
      </c>
      <c r="C3537" s="3" t="s">
        <v>24</v>
      </c>
      <c r="D3537" s="3" t="str">
        <f t="shared" si="385"/>
        <v>Check</v>
      </c>
      <c r="E3537" s="3" t="s">
        <v>211</v>
      </c>
      <c r="F3537" s="3" t="str">
        <f t="shared" si="386"/>
        <v/>
      </c>
      <c r="G3537" s="3">
        <v>12</v>
      </c>
      <c r="H3537" s="4">
        <v>-0.41758411000000001</v>
      </c>
      <c r="I3537" s="4">
        <v>-1.49396057</v>
      </c>
      <c r="J3537" s="4">
        <v>-1.7527898399999999</v>
      </c>
      <c r="K3537" s="4">
        <f t="shared" si="387"/>
        <v>-0.41758411000000001</v>
      </c>
      <c r="L3537" s="4">
        <f t="shared" si="388"/>
        <v>-0.41758411000000001</v>
      </c>
      <c r="M3537" s="4">
        <f t="shared" si="389"/>
        <v>1.8099547511312217E-4</v>
      </c>
      <c r="N3537" s="4">
        <f t="shared" si="390"/>
        <v>-7.5580834389140278E-5</v>
      </c>
      <c r="O3537" s="4">
        <f t="shared" si="391"/>
        <v>-7.5580834389140278E-5</v>
      </c>
    </row>
    <row r="3538" spans="2:15" ht="15" customHeight="1">
      <c r="B3538" s="3" t="s">
        <v>144</v>
      </c>
      <c r="C3538" s="3" t="s">
        <v>51</v>
      </c>
      <c r="D3538" s="3" t="str">
        <f t="shared" si="385"/>
        <v>Check</v>
      </c>
      <c r="E3538" s="3" t="s">
        <v>211</v>
      </c>
      <c r="F3538" s="3" t="str">
        <f t="shared" si="386"/>
        <v/>
      </c>
      <c r="G3538" s="3">
        <v>4</v>
      </c>
      <c r="H3538" s="4">
        <v>0.1521103</v>
      </c>
      <c r="I3538" s="4">
        <v>-2.5103029999999998E-2</v>
      </c>
      <c r="J3538" s="4">
        <v>6.3552629999999999E-2</v>
      </c>
      <c r="K3538" s="4">
        <f t="shared" si="387"/>
        <v>0.1521103</v>
      </c>
      <c r="L3538" s="4">
        <f t="shared" si="388"/>
        <v>0.1521103</v>
      </c>
      <c r="M3538" s="4">
        <f t="shared" si="389"/>
        <v>6.0331825037707392E-5</v>
      </c>
      <c r="N3538" s="4">
        <f t="shared" si="390"/>
        <v>9.1770920060331823E-6</v>
      </c>
      <c r="O3538" s="4">
        <f t="shared" si="391"/>
        <v>9.1770920060331823E-6</v>
      </c>
    </row>
    <row r="3539" spans="2:15" ht="15" customHeight="1">
      <c r="B3539" s="3" t="s">
        <v>144</v>
      </c>
      <c r="C3539" s="3" t="s">
        <v>1</v>
      </c>
      <c r="D3539" s="3" t="str">
        <f t="shared" si="385"/>
        <v>Check</v>
      </c>
      <c r="E3539" s="3" t="s">
        <v>211</v>
      </c>
      <c r="F3539" s="3" t="str">
        <f t="shared" si="386"/>
        <v/>
      </c>
      <c r="G3539" s="3">
        <v>4</v>
      </c>
      <c r="H3539" s="4">
        <v>0.11774848</v>
      </c>
      <c r="I3539" s="4">
        <v>-7.7666620000000006E-2</v>
      </c>
      <c r="J3539" s="4">
        <v>-1.31302E-3</v>
      </c>
      <c r="K3539" s="4">
        <f t="shared" si="387"/>
        <v>0.11774848</v>
      </c>
      <c r="L3539" s="4">
        <f t="shared" si="388"/>
        <v>0.11774848</v>
      </c>
      <c r="M3539" s="4">
        <f t="shared" si="389"/>
        <v>6.0331825037707392E-5</v>
      </c>
      <c r="N3539" s="4">
        <f t="shared" si="390"/>
        <v>7.1039806938159886E-6</v>
      </c>
      <c r="O3539" s="4">
        <f t="shared" si="391"/>
        <v>7.1039806938159886E-6</v>
      </c>
    </row>
    <row r="3540" spans="2:15" ht="15" customHeight="1">
      <c r="B3540" s="3" t="s">
        <v>144</v>
      </c>
      <c r="C3540" s="3" t="s">
        <v>3</v>
      </c>
      <c r="D3540" s="3" t="str">
        <f t="shared" si="385"/>
        <v>Check</v>
      </c>
      <c r="E3540" s="3" t="s">
        <v>211</v>
      </c>
      <c r="F3540" s="3" t="str">
        <f t="shared" si="386"/>
        <v/>
      </c>
      <c r="G3540" s="3">
        <v>4</v>
      </c>
      <c r="H3540" s="4">
        <v>-0.13375076999999999</v>
      </c>
      <c r="I3540" s="4">
        <v>-0.52279531999999995</v>
      </c>
      <c r="J3540" s="4">
        <v>-0.54616012999999997</v>
      </c>
      <c r="K3540" s="4">
        <f t="shared" si="387"/>
        <v>-0.13375076999999999</v>
      </c>
      <c r="L3540" s="4">
        <f t="shared" si="388"/>
        <v>-0.13375076999999999</v>
      </c>
      <c r="M3540" s="4">
        <f t="shared" si="389"/>
        <v>6.0331825037707392E-5</v>
      </c>
      <c r="N3540" s="4">
        <f t="shared" si="390"/>
        <v>-8.0694280542986415E-6</v>
      </c>
      <c r="O3540" s="4">
        <f t="shared" si="391"/>
        <v>-8.0694280542986415E-6</v>
      </c>
    </row>
    <row r="3541" spans="2:15" ht="15" customHeight="1">
      <c r="B3541" s="3" t="s">
        <v>144</v>
      </c>
      <c r="C3541" s="3" t="s">
        <v>4</v>
      </c>
      <c r="D3541" s="3" t="str">
        <f t="shared" si="385"/>
        <v>Check</v>
      </c>
      <c r="E3541" s="3" t="s">
        <v>211</v>
      </c>
      <c r="F3541" s="3" t="str">
        <f t="shared" si="386"/>
        <v/>
      </c>
      <c r="G3541" s="3">
        <v>4</v>
      </c>
      <c r="H3541" s="4">
        <v>-0.14631035000000001</v>
      </c>
      <c r="I3541" s="4">
        <v>-0.54208518999999999</v>
      </c>
      <c r="J3541" s="4">
        <v>-0.56908579000000004</v>
      </c>
      <c r="K3541" s="4">
        <f t="shared" si="387"/>
        <v>-0.14631035000000001</v>
      </c>
      <c r="L3541" s="4">
        <f t="shared" si="388"/>
        <v>-0.14631035000000001</v>
      </c>
      <c r="M3541" s="4">
        <f t="shared" si="389"/>
        <v>6.0331825037707392E-5</v>
      </c>
      <c r="N3541" s="4">
        <f t="shared" si="390"/>
        <v>-8.8271704374057323E-6</v>
      </c>
      <c r="O3541" s="4">
        <f t="shared" si="391"/>
        <v>-8.8271704374057323E-6</v>
      </c>
    </row>
    <row r="3542" spans="2:15" ht="15" customHeight="1">
      <c r="B3542" s="3" t="s">
        <v>144</v>
      </c>
      <c r="C3542" s="3" t="s">
        <v>5</v>
      </c>
      <c r="D3542" s="3" t="str">
        <f t="shared" si="385"/>
        <v>Check</v>
      </c>
      <c r="E3542" s="3" t="s">
        <v>211</v>
      </c>
      <c r="F3542" s="3" t="str">
        <f t="shared" si="386"/>
        <v/>
      </c>
      <c r="G3542" s="3">
        <v>4</v>
      </c>
      <c r="H3542" s="4">
        <v>-0.16211622000000001</v>
      </c>
      <c r="I3542" s="4">
        <v>-0.56070907999999997</v>
      </c>
      <c r="J3542" s="4">
        <v>-0.59133466999999995</v>
      </c>
      <c r="K3542" s="4">
        <f t="shared" si="387"/>
        <v>-0.16211622000000001</v>
      </c>
      <c r="L3542" s="4">
        <f t="shared" si="388"/>
        <v>-0.16211622000000001</v>
      </c>
      <c r="M3542" s="4">
        <f t="shared" si="389"/>
        <v>6.0331825037707392E-5</v>
      </c>
      <c r="N3542" s="4">
        <f t="shared" si="390"/>
        <v>-9.7807674208144802E-6</v>
      </c>
      <c r="O3542" s="4">
        <f t="shared" si="391"/>
        <v>-9.7807674208144802E-6</v>
      </c>
    </row>
    <row r="3543" spans="2:15" ht="15" customHeight="1">
      <c r="B3543" s="3" t="s">
        <v>144</v>
      </c>
      <c r="C3543" s="3" t="s">
        <v>6</v>
      </c>
      <c r="D3543" s="3" t="str">
        <f t="shared" si="385"/>
        <v>Check</v>
      </c>
      <c r="E3543" s="3" t="s">
        <v>211</v>
      </c>
      <c r="F3543" s="3" t="str">
        <f t="shared" si="386"/>
        <v/>
      </c>
      <c r="G3543" s="3">
        <v>4</v>
      </c>
      <c r="H3543" s="4">
        <v>-0.17622663</v>
      </c>
      <c r="I3543" s="4">
        <v>-0.57673461999999998</v>
      </c>
      <c r="J3543" s="4">
        <v>-0.61022734999999995</v>
      </c>
      <c r="K3543" s="4">
        <f t="shared" si="387"/>
        <v>-0.17622663</v>
      </c>
      <c r="L3543" s="4">
        <f t="shared" si="388"/>
        <v>-0.17622663</v>
      </c>
      <c r="M3543" s="4">
        <f t="shared" si="389"/>
        <v>6.0331825037707392E-5</v>
      </c>
      <c r="N3543" s="4">
        <f t="shared" si="390"/>
        <v>-1.0632074208144796E-5</v>
      </c>
      <c r="O3543" s="4">
        <f t="shared" si="391"/>
        <v>-1.0632074208144796E-5</v>
      </c>
    </row>
    <row r="3544" spans="2:15" ht="15" customHeight="1">
      <c r="B3544" s="3" t="s">
        <v>144</v>
      </c>
      <c r="C3544" s="3" t="s">
        <v>8</v>
      </c>
      <c r="D3544" s="3" t="str">
        <f t="shared" si="385"/>
        <v>Check</v>
      </c>
      <c r="E3544" s="3" t="s">
        <v>211</v>
      </c>
      <c r="F3544" s="3" t="str">
        <f t="shared" si="386"/>
        <v/>
      </c>
      <c r="G3544" s="3">
        <v>4</v>
      </c>
      <c r="H3544" s="4">
        <v>-0.62921115999999999</v>
      </c>
      <c r="I3544" s="4">
        <v>-1.8103825899999999</v>
      </c>
      <c r="J3544" s="4">
        <v>-2.1271610700000001</v>
      </c>
      <c r="K3544" s="4">
        <f t="shared" si="387"/>
        <v>-0.62921115999999999</v>
      </c>
      <c r="L3544" s="4">
        <f t="shared" si="388"/>
        <v>-0.62921115999999999</v>
      </c>
      <c r="M3544" s="4">
        <f t="shared" si="389"/>
        <v>6.0331825037707392E-5</v>
      </c>
      <c r="N3544" s="4">
        <f t="shared" si="390"/>
        <v>-3.7961457616892911E-5</v>
      </c>
      <c r="O3544" s="4">
        <f t="shared" si="391"/>
        <v>-3.7961457616892911E-5</v>
      </c>
    </row>
    <row r="3545" spans="2:15" ht="15" customHeight="1">
      <c r="B3545" s="3" t="s">
        <v>144</v>
      </c>
      <c r="C3545" s="3" t="s">
        <v>9</v>
      </c>
      <c r="D3545" s="3" t="str">
        <f t="shared" si="385"/>
        <v>Check</v>
      </c>
      <c r="E3545" s="3" t="s">
        <v>211</v>
      </c>
      <c r="F3545" s="3" t="str">
        <f t="shared" si="386"/>
        <v/>
      </c>
      <c r="G3545" s="3">
        <v>4</v>
      </c>
      <c r="H3545" s="4">
        <v>-0.61277128999999997</v>
      </c>
      <c r="I3545" s="4">
        <v>-1.7936894800000001</v>
      </c>
      <c r="J3545" s="4">
        <v>-2.10557353</v>
      </c>
      <c r="K3545" s="4">
        <f t="shared" si="387"/>
        <v>-0.61277128999999997</v>
      </c>
      <c r="L3545" s="4">
        <f t="shared" si="388"/>
        <v>-0.61277128999999997</v>
      </c>
      <c r="M3545" s="4">
        <f t="shared" si="389"/>
        <v>6.0331825037707392E-5</v>
      </c>
      <c r="N3545" s="4">
        <f t="shared" si="390"/>
        <v>-3.6969610256410256E-5</v>
      </c>
      <c r="O3545" s="4">
        <f t="shared" si="391"/>
        <v>-3.6969610256410256E-5</v>
      </c>
    </row>
    <row r="3546" spans="2:15" ht="15" customHeight="1">
      <c r="B3546" s="3" t="s">
        <v>144</v>
      </c>
      <c r="C3546" s="3" t="s">
        <v>10</v>
      </c>
      <c r="D3546" s="3" t="str">
        <f t="shared" si="385"/>
        <v>Check</v>
      </c>
      <c r="E3546" s="3" t="s">
        <v>211</v>
      </c>
      <c r="F3546" s="3" t="str">
        <f t="shared" si="386"/>
        <v/>
      </c>
      <c r="G3546" s="3">
        <v>4</v>
      </c>
      <c r="H3546" s="4">
        <v>-0.59608854</v>
      </c>
      <c r="I3546" s="4">
        <v>-1.77206438</v>
      </c>
      <c r="J3546" s="4">
        <v>-2.0781333200000001</v>
      </c>
      <c r="K3546" s="4">
        <f t="shared" si="387"/>
        <v>-0.59608854</v>
      </c>
      <c r="L3546" s="4">
        <f t="shared" si="388"/>
        <v>-0.59608854</v>
      </c>
      <c r="M3546" s="4">
        <f t="shared" si="389"/>
        <v>6.0331825037707392E-5</v>
      </c>
      <c r="N3546" s="4">
        <f t="shared" si="390"/>
        <v>-3.5963109502262443E-5</v>
      </c>
      <c r="O3546" s="4">
        <f t="shared" si="391"/>
        <v>-3.5963109502262443E-5</v>
      </c>
    </row>
    <row r="3547" spans="2:15" ht="15" customHeight="1">
      <c r="B3547" s="3" t="s">
        <v>144</v>
      </c>
      <c r="C3547" s="3" t="s">
        <v>11</v>
      </c>
      <c r="D3547" s="3" t="str">
        <f t="shared" si="385"/>
        <v>Check</v>
      </c>
      <c r="E3547" s="3" t="s">
        <v>211</v>
      </c>
      <c r="F3547" s="3" t="str">
        <f t="shared" si="386"/>
        <v/>
      </c>
      <c r="G3547" s="3">
        <v>4</v>
      </c>
      <c r="H3547" s="4">
        <v>-0.58151971000000002</v>
      </c>
      <c r="I3547" s="4">
        <v>-1.7526654100000001</v>
      </c>
      <c r="J3547" s="4">
        <v>-2.0535069500000001</v>
      </c>
      <c r="K3547" s="4">
        <f t="shared" si="387"/>
        <v>-0.58151971000000002</v>
      </c>
      <c r="L3547" s="4">
        <f t="shared" si="388"/>
        <v>-0.58151971000000002</v>
      </c>
      <c r="M3547" s="4">
        <f t="shared" si="389"/>
        <v>6.0331825037707392E-5</v>
      </c>
      <c r="N3547" s="4">
        <f t="shared" si="390"/>
        <v>-3.5084145399698342E-5</v>
      </c>
      <c r="O3547" s="4">
        <f t="shared" si="391"/>
        <v>-3.5084145399698342E-5</v>
      </c>
    </row>
    <row r="3548" spans="2:15" ht="15" customHeight="1">
      <c r="B3548" s="3" t="s">
        <v>144</v>
      </c>
      <c r="C3548" s="3" t="s">
        <v>12</v>
      </c>
      <c r="D3548" s="3" t="str">
        <f t="shared" si="385"/>
        <v>Check</v>
      </c>
      <c r="E3548" s="3" t="s">
        <v>211</v>
      </c>
      <c r="F3548" s="3" t="str">
        <f t="shared" si="386"/>
        <v/>
      </c>
      <c r="G3548" s="3">
        <v>4</v>
      </c>
      <c r="H3548" s="4">
        <v>-0.60344871</v>
      </c>
      <c r="I3548" s="4">
        <v>-1.7955751799999999</v>
      </c>
      <c r="J3548" s="4">
        <v>-2.1052482399999999</v>
      </c>
      <c r="K3548" s="4">
        <f t="shared" si="387"/>
        <v>-0.60344871</v>
      </c>
      <c r="L3548" s="4">
        <f t="shared" si="388"/>
        <v>-0.60344871</v>
      </c>
      <c r="M3548" s="4">
        <f t="shared" si="389"/>
        <v>6.0331825037707392E-5</v>
      </c>
      <c r="N3548" s="4">
        <f t="shared" si="390"/>
        <v>-3.6407161990950228E-5</v>
      </c>
      <c r="O3548" s="4">
        <f t="shared" si="391"/>
        <v>-3.6407161990950228E-5</v>
      </c>
    </row>
    <row r="3549" spans="2:15" ht="15" customHeight="1">
      <c r="B3549" s="3" t="s">
        <v>144</v>
      </c>
      <c r="C3549" s="3" t="s">
        <v>13</v>
      </c>
      <c r="D3549" s="3" t="str">
        <f t="shared" si="385"/>
        <v>Check</v>
      </c>
      <c r="E3549" s="3" t="s">
        <v>211</v>
      </c>
      <c r="F3549" s="3" t="str">
        <f t="shared" si="386"/>
        <v/>
      </c>
      <c r="G3549" s="3">
        <v>12</v>
      </c>
      <c r="H3549" s="4">
        <v>0.18436938999999999</v>
      </c>
      <c r="I3549" s="4">
        <v>1.166062E-2</v>
      </c>
      <c r="J3549" s="4">
        <v>0.10180127999999999</v>
      </c>
      <c r="K3549" s="4">
        <f t="shared" si="387"/>
        <v>0.18436938999999999</v>
      </c>
      <c r="L3549" s="4">
        <f t="shared" si="388"/>
        <v>0.18436938999999999</v>
      </c>
      <c r="M3549" s="4">
        <f t="shared" si="389"/>
        <v>1.8099547511312217E-4</v>
      </c>
      <c r="N3549" s="4">
        <f t="shared" si="390"/>
        <v>3.3370025339366517E-5</v>
      </c>
      <c r="O3549" s="4">
        <f t="shared" si="391"/>
        <v>3.3370025339366517E-5</v>
      </c>
    </row>
    <row r="3550" spans="2:15" ht="15" customHeight="1">
      <c r="B3550" s="3" t="s">
        <v>144</v>
      </c>
      <c r="C3550" s="3" t="s">
        <v>39</v>
      </c>
      <c r="D3550" s="3" t="str">
        <f t="shared" si="385"/>
        <v>Check</v>
      </c>
      <c r="E3550" s="3" t="s">
        <v>211</v>
      </c>
      <c r="F3550" s="3" t="str">
        <f t="shared" si="386"/>
        <v/>
      </c>
      <c r="G3550" s="3">
        <v>12</v>
      </c>
      <c r="H3550" s="4">
        <v>0.15179458000000001</v>
      </c>
      <c r="I3550" s="4">
        <v>-3.9632529999999999E-2</v>
      </c>
      <c r="J3550" s="4">
        <v>3.8313779999999999E-2</v>
      </c>
      <c r="K3550" s="4">
        <f t="shared" si="387"/>
        <v>0.15179458000000001</v>
      </c>
      <c r="L3550" s="4">
        <f t="shared" si="388"/>
        <v>0.15179458000000001</v>
      </c>
      <c r="M3550" s="4">
        <f t="shared" si="389"/>
        <v>1.8099547511312217E-4</v>
      </c>
      <c r="N3550" s="4">
        <f t="shared" si="390"/>
        <v>2.7474132126696833E-5</v>
      </c>
      <c r="O3550" s="4">
        <f t="shared" si="391"/>
        <v>2.7474132126696833E-5</v>
      </c>
    </row>
    <row r="3551" spans="2:15" ht="15" customHeight="1">
      <c r="B3551" s="3" t="s">
        <v>144</v>
      </c>
      <c r="C3551" s="3" t="s">
        <v>14</v>
      </c>
      <c r="D3551" s="3" t="str">
        <f t="shared" si="385"/>
        <v>Check</v>
      </c>
      <c r="E3551" s="3" t="s">
        <v>211</v>
      </c>
      <c r="F3551" s="3" t="str">
        <f t="shared" si="386"/>
        <v/>
      </c>
      <c r="G3551" s="3">
        <v>12</v>
      </c>
      <c r="H3551" s="4">
        <v>-0.16484019999999999</v>
      </c>
      <c r="I3551" s="4">
        <v>-0.31358313999999998</v>
      </c>
      <c r="J3551" s="4">
        <v>-0.30164004</v>
      </c>
      <c r="K3551" s="4">
        <f t="shared" si="387"/>
        <v>-0.16484019999999999</v>
      </c>
      <c r="L3551" s="4">
        <f t="shared" si="388"/>
        <v>-0.16484019999999999</v>
      </c>
      <c r="M3551" s="4">
        <f t="shared" si="389"/>
        <v>1.8099547511312217E-4</v>
      </c>
      <c r="N3551" s="4">
        <f t="shared" si="390"/>
        <v>-2.983533031674208E-5</v>
      </c>
      <c r="O3551" s="4">
        <f t="shared" si="391"/>
        <v>-2.983533031674208E-5</v>
      </c>
    </row>
    <row r="3552" spans="2:15" ht="15" customHeight="1">
      <c r="B3552" s="3" t="s">
        <v>144</v>
      </c>
      <c r="C3552" s="3" t="s">
        <v>15</v>
      </c>
      <c r="D3552" s="3" t="str">
        <f t="shared" si="385"/>
        <v>Check</v>
      </c>
      <c r="E3552" s="3" t="s">
        <v>211</v>
      </c>
      <c r="F3552" s="3" t="str">
        <f t="shared" si="386"/>
        <v/>
      </c>
      <c r="G3552" s="3">
        <v>12</v>
      </c>
      <c r="H3552" s="4">
        <v>-8.6360549999999994E-2</v>
      </c>
      <c r="I3552" s="4">
        <v>-0.46515963999999999</v>
      </c>
      <c r="J3552" s="4">
        <v>-0.48273590999999999</v>
      </c>
      <c r="K3552" s="4">
        <f t="shared" si="387"/>
        <v>-8.6360549999999994E-2</v>
      </c>
      <c r="L3552" s="4">
        <f t="shared" si="388"/>
        <v>-8.6360549999999994E-2</v>
      </c>
      <c r="M3552" s="4">
        <f t="shared" si="389"/>
        <v>1.8099547511312217E-4</v>
      </c>
      <c r="N3552" s="4">
        <f t="shared" si="390"/>
        <v>-1.5630868778280542E-5</v>
      </c>
      <c r="O3552" s="4">
        <f t="shared" si="391"/>
        <v>-1.5630868778280542E-5</v>
      </c>
    </row>
    <row r="3553" spans="2:15" ht="15" customHeight="1">
      <c r="B3553" s="3" t="s">
        <v>144</v>
      </c>
      <c r="C3553" s="3" t="s">
        <v>16</v>
      </c>
      <c r="D3553" s="3" t="str">
        <f t="shared" si="385"/>
        <v>Check</v>
      </c>
      <c r="E3553" s="3" t="s">
        <v>211</v>
      </c>
      <c r="F3553" s="3" t="str">
        <f t="shared" si="386"/>
        <v/>
      </c>
      <c r="G3553" s="3">
        <v>12</v>
      </c>
      <c r="H3553" s="4">
        <v>-9.890699E-2</v>
      </c>
      <c r="I3553" s="4">
        <v>-0.48373895</v>
      </c>
      <c r="J3553" s="4">
        <v>-0.50480818000000005</v>
      </c>
      <c r="K3553" s="4">
        <f t="shared" si="387"/>
        <v>-9.890699E-2</v>
      </c>
      <c r="L3553" s="4">
        <f t="shared" si="388"/>
        <v>-9.890699E-2</v>
      </c>
      <c r="M3553" s="4">
        <f t="shared" si="389"/>
        <v>1.8099547511312217E-4</v>
      </c>
      <c r="N3553" s="4">
        <f t="shared" si="390"/>
        <v>-1.7901717647058824E-5</v>
      </c>
      <c r="O3553" s="4">
        <f t="shared" si="391"/>
        <v>-1.7901717647058824E-5</v>
      </c>
    </row>
    <row r="3554" spans="2:15" ht="15" customHeight="1">
      <c r="B3554" s="3" t="s">
        <v>144</v>
      </c>
      <c r="C3554" s="3" t="s">
        <v>17</v>
      </c>
      <c r="D3554" s="3" t="str">
        <f t="shared" si="385"/>
        <v>Check</v>
      </c>
      <c r="E3554" s="3" t="s">
        <v>211</v>
      </c>
      <c r="F3554" s="3" t="str">
        <f t="shared" si="386"/>
        <v/>
      </c>
      <c r="G3554" s="3">
        <v>12</v>
      </c>
      <c r="H3554" s="4">
        <v>-0.1142241</v>
      </c>
      <c r="I3554" s="4">
        <v>-0.50173255000000005</v>
      </c>
      <c r="J3554" s="4">
        <v>-0.52630217999999995</v>
      </c>
      <c r="K3554" s="4">
        <f t="shared" si="387"/>
        <v>-0.1142241</v>
      </c>
      <c r="L3554" s="4">
        <f t="shared" si="388"/>
        <v>-0.1142241</v>
      </c>
      <c r="M3554" s="4">
        <f t="shared" si="389"/>
        <v>1.8099547511312217E-4</v>
      </c>
      <c r="N3554" s="4">
        <f t="shared" si="390"/>
        <v>-2.0674045248868778E-5</v>
      </c>
      <c r="O3554" s="4">
        <f t="shared" si="391"/>
        <v>-2.0674045248868778E-5</v>
      </c>
    </row>
    <row r="3555" spans="2:15" ht="15" customHeight="1">
      <c r="B3555" s="3" t="s">
        <v>144</v>
      </c>
      <c r="C3555" s="3" t="s">
        <v>18</v>
      </c>
      <c r="D3555" s="3" t="str">
        <f t="shared" si="385"/>
        <v>Check</v>
      </c>
      <c r="E3555" s="3" t="s">
        <v>211</v>
      </c>
      <c r="F3555" s="3" t="str">
        <f t="shared" si="386"/>
        <v/>
      </c>
      <c r="G3555" s="3">
        <v>12</v>
      </c>
      <c r="H3555" s="4">
        <v>-0.12794195999999999</v>
      </c>
      <c r="I3555" s="4">
        <v>-0.51718173000000001</v>
      </c>
      <c r="J3555" s="4">
        <v>-0.54451391000000005</v>
      </c>
      <c r="K3555" s="4">
        <f t="shared" si="387"/>
        <v>-0.12794195999999999</v>
      </c>
      <c r="L3555" s="4">
        <f t="shared" si="388"/>
        <v>-0.12794195999999999</v>
      </c>
      <c r="M3555" s="4">
        <f t="shared" si="389"/>
        <v>1.8099547511312217E-4</v>
      </c>
      <c r="N3555" s="4">
        <f t="shared" si="390"/>
        <v>-2.3156915837104071E-5</v>
      </c>
      <c r="O3555" s="4">
        <f t="shared" si="391"/>
        <v>-2.3156915837104071E-5</v>
      </c>
    </row>
    <row r="3556" spans="2:15" ht="15" customHeight="1">
      <c r="B3556" s="3" t="s">
        <v>144</v>
      </c>
      <c r="C3556" s="3" t="s">
        <v>19</v>
      </c>
      <c r="D3556" s="3" t="str">
        <f t="shared" si="385"/>
        <v>Check</v>
      </c>
      <c r="E3556" s="3" t="s">
        <v>211</v>
      </c>
      <c r="F3556" s="3" t="str">
        <f t="shared" si="386"/>
        <v/>
      </c>
      <c r="G3556" s="3">
        <v>12</v>
      </c>
      <c r="H3556" s="4">
        <v>-0.69160374999999996</v>
      </c>
      <c r="I3556" s="4">
        <v>-1.3649509799999999</v>
      </c>
      <c r="J3556" s="4">
        <v>-1.6126489100000001</v>
      </c>
      <c r="K3556" s="4">
        <f t="shared" si="387"/>
        <v>-0.69160374999999996</v>
      </c>
      <c r="L3556" s="4">
        <f t="shared" si="388"/>
        <v>-0.69160374999999996</v>
      </c>
      <c r="M3556" s="4">
        <f t="shared" si="389"/>
        <v>1.8099547511312217E-4</v>
      </c>
      <c r="N3556" s="4">
        <f t="shared" si="390"/>
        <v>-1.2517714932126696E-4</v>
      </c>
      <c r="O3556" s="4">
        <f t="shared" si="391"/>
        <v>-1.2517714932126696E-4</v>
      </c>
    </row>
    <row r="3557" spans="2:15" ht="15" customHeight="1">
      <c r="B3557" s="3" t="s">
        <v>144</v>
      </c>
      <c r="C3557" s="3" t="s">
        <v>20</v>
      </c>
      <c r="D3557" s="3" t="str">
        <f t="shared" si="385"/>
        <v>Check</v>
      </c>
      <c r="E3557" s="3" t="s">
        <v>211</v>
      </c>
      <c r="F3557" s="3" t="str">
        <f t="shared" si="386"/>
        <v/>
      </c>
      <c r="G3557" s="3">
        <v>12</v>
      </c>
      <c r="H3557" s="4">
        <v>-0.51486692999999994</v>
      </c>
      <c r="I3557" s="4">
        <v>-1.62879588</v>
      </c>
      <c r="J3557" s="4">
        <v>-1.9143986500000001</v>
      </c>
      <c r="K3557" s="4">
        <f t="shared" si="387"/>
        <v>-0.51486692999999994</v>
      </c>
      <c r="L3557" s="4">
        <f t="shared" si="388"/>
        <v>-0.51486692999999994</v>
      </c>
      <c r="M3557" s="4">
        <f t="shared" si="389"/>
        <v>1.8099547511312217E-4</v>
      </c>
      <c r="N3557" s="4">
        <f t="shared" si="390"/>
        <v>-9.3188584615384602E-5</v>
      </c>
      <c r="O3557" s="4">
        <f t="shared" si="391"/>
        <v>-9.3188584615384602E-5</v>
      </c>
    </row>
    <row r="3558" spans="2:15" ht="15" customHeight="1">
      <c r="B3558" s="3" t="s">
        <v>144</v>
      </c>
      <c r="C3558" s="3" t="s">
        <v>21</v>
      </c>
      <c r="D3558" s="3" t="str">
        <f t="shared" si="385"/>
        <v>Check</v>
      </c>
      <c r="E3558" s="3" t="s">
        <v>211</v>
      </c>
      <c r="F3558" s="3" t="str">
        <f t="shared" si="386"/>
        <v/>
      </c>
      <c r="G3558" s="3">
        <v>12</v>
      </c>
      <c r="H3558" s="4">
        <v>-0.50007643999999996</v>
      </c>
      <c r="I3558" s="4">
        <v>-1.61310496</v>
      </c>
      <c r="J3558" s="4">
        <v>-1.89385139</v>
      </c>
      <c r="K3558" s="4">
        <f t="shared" si="387"/>
        <v>-0.50007643999999996</v>
      </c>
      <c r="L3558" s="4">
        <f t="shared" si="388"/>
        <v>-0.50007643999999996</v>
      </c>
      <c r="M3558" s="4">
        <f t="shared" si="389"/>
        <v>1.8099547511312217E-4</v>
      </c>
      <c r="N3558" s="4">
        <f t="shared" si="390"/>
        <v>-9.0511572850678719E-5</v>
      </c>
      <c r="O3558" s="4">
        <f t="shared" si="391"/>
        <v>-9.0511572850678719E-5</v>
      </c>
    </row>
    <row r="3559" spans="2:15" ht="15" customHeight="1">
      <c r="B3559" s="3" t="s">
        <v>144</v>
      </c>
      <c r="C3559" s="3" t="s">
        <v>22</v>
      </c>
      <c r="D3559" s="3" t="str">
        <f t="shared" si="385"/>
        <v>Check</v>
      </c>
      <c r="E3559" s="3" t="s">
        <v>211</v>
      </c>
      <c r="F3559" s="3" t="str">
        <f t="shared" si="386"/>
        <v/>
      </c>
      <c r="G3559" s="3">
        <v>12</v>
      </c>
      <c r="H3559" s="4">
        <v>-0.48503473000000003</v>
      </c>
      <c r="I3559" s="4">
        <v>-1.59262419</v>
      </c>
      <c r="J3559" s="4">
        <v>-1.8676199099999999</v>
      </c>
      <c r="K3559" s="4">
        <f t="shared" si="387"/>
        <v>-0.48503473000000003</v>
      </c>
      <c r="L3559" s="4">
        <f t="shared" si="388"/>
        <v>-0.48503473000000003</v>
      </c>
      <c r="M3559" s="4">
        <f t="shared" si="389"/>
        <v>1.8099547511312217E-4</v>
      </c>
      <c r="N3559" s="4">
        <f t="shared" si="390"/>
        <v>-8.7789091402714942E-5</v>
      </c>
      <c r="O3559" s="4">
        <f t="shared" si="391"/>
        <v>-8.7789091402714942E-5</v>
      </c>
    </row>
    <row r="3560" spans="2:15" ht="15" customHeight="1">
      <c r="B3560" s="3" t="s">
        <v>144</v>
      </c>
      <c r="C3560" s="3" t="s">
        <v>23</v>
      </c>
      <c r="D3560" s="3" t="str">
        <f t="shared" si="385"/>
        <v>Check</v>
      </c>
      <c r="E3560" s="3" t="s">
        <v>211</v>
      </c>
      <c r="F3560" s="3" t="str">
        <f t="shared" si="386"/>
        <v/>
      </c>
      <c r="G3560" s="3">
        <v>12</v>
      </c>
      <c r="H3560" s="4">
        <v>-0.47207624999999998</v>
      </c>
      <c r="I3560" s="4">
        <v>-1.5742619200000001</v>
      </c>
      <c r="J3560" s="4">
        <v>-1.84407743</v>
      </c>
      <c r="K3560" s="4">
        <f t="shared" si="387"/>
        <v>-0.47207624999999998</v>
      </c>
      <c r="L3560" s="4">
        <f t="shared" si="388"/>
        <v>-0.47207624999999998</v>
      </c>
      <c r="M3560" s="4">
        <f t="shared" si="389"/>
        <v>1.8099547511312217E-4</v>
      </c>
      <c r="N3560" s="4">
        <f t="shared" si="390"/>
        <v>-8.5443665158371038E-5</v>
      </c>
      <c r="O3560" s="4">
        <f t="shared" si="391"/>
        <v>-8.5443665158371038E-5</v>
      </c>
    </row>
    <row r="3561" spans="2:15" ht="15" customHeight="1">
      <c r="B3561" s="3" t="s">
        <v>144</v>
      </c>
      <c r="C3561" s="3" t="s">
        <v>24</v>
      </c>
      <c r="D3561" s="3" t="str">
        <f t="shared" si="385"/>
        <v>Check</v>
      </c>
      <c r="E3561" s="3" t="s">
        <v>211</v>
      </c>
      <c r="F3561" s="3" t="str">
        <f t="shared" si="386"/>
        <v/>
      </c>
      <c r="G3561" s="3">
        <v>12</v>
      </c>
      <c r="H3561" s="4">
        <v>-0.49179411000000001</v>
      </c>
      <c r="I3561" s="4">
        <v>-1.6148646600000001</v>
      </c>
      <c r="J3561" s="4">
        <v>-1.89325861</v>
      </c>
      <c r="K3561" s="4">
        <f t="shared" si="387"/>
        <v>-0.49179411000000001</v>
      </c>
      <c r="L3561" s="4">
        <f t="shared" si="388"/>
        <v>-0.49179411000000001</v>
      </c>
      <c r="M3561" s="4">
        <f t="shared" si="389"/>
        <v>1.8099547511312217E-4</v>
      </c>
      <c r="N3561" s="4">
        <f t="shared" si="390"/>
        <v>-8.9012508597285063E-5</v>
      </c>
      <c r="O3561" s="4">
        <f t="shared" si="391"/>
        <v>-8.9012508597285063E-5</v>
      </c>
    </row>
    <row r="3562" spans="2:15" ht="15" customHeight="1">
      <c r="B3562" s="3" t="s">
        <v>145</v>
      </c>
      <c r="C3562" s="3" t="s">
        <v>51</v>
      </c>
      <c r="D3562" s="3" t="str">
        <f t="shared" si="385"/>
        <v>Raise 4x</v>
      </c>
      <c r="E3562" s="3" t="s">
        <v>212</v>
      </c>
      <c r="F3562" s="3" t="str">
        <f t="shared" si="386"/>
        <v/>
      </c>
      <c r="G3562" s="3">
        <v>4</v>
      </c>
      <c r="H3562" s="4">
        <v>0.28364865</v>
      </c>
      <c r="I3562" s="4">
        <v>0.18800249999999999</v>
      </c>
      <c r="J3562" s="4">
        <v>0.32277717</v>
      </c>
      <c r="K3562" s="4">
        <f t="shared" si="387"/>
        <v>0.32277717</v>
      </c>
      <c r="L3562" s="4">
        <f t="shared" si="388"/>
        <v>0.32277717</v>
      </c>
      <c r="M3562" s="4">
        <f t="shared" si="389"/>
        <v>6.0331825037707392E-5</v>
      </c>
      <c r="N3562" s="4">
        <f t="shared" si="390"/>
        <v>1.9473735746606334E-5</v>
      </c>
      <c r="O3562" s="4">
        <f t="shared" si="391"/>
        <v>1.9473735746606334E-5</v>
      </c>
    </row>
    <row r="3563" spans="2:15" ht="15" customHeight="1">
      <c r="B3563" s="3" t="s">
        <v>145</v>
      </c>
      <c r="C3563" s="3" t="s">
        <v>1</v>
      </c>
      <c r="D3563" s="3" t="str">
        <f t="shared" si="385"/>
        <v>Raise 4x</v>
      </c>
      <c r="E3563" s="3" t="s">
        <v>212</v>
      </c>
      <c r="F3563" s="3" t="str">
        <f t="shared" si="386"/>
        <v/>
      </c>
      <c r="G3563" s="3">
        <v>4</v>
      </c>
      <c r="H3563" s="4">
        <v>0.24988915</v>
      </c>
      <c r="I3563" s="4">
        <v>0.13639833000000001</v>
      </c>
      <c r="J3563" s="4">
        <v>0.25915528999999998</v>
      </c>
      <c r="K3563" s="4">
        <f t="shared" si="387"/>
        <v>0.25915528999999998</v>
      </c>
      <c r="L3563" s="4">
        <f t="shared" si="388"/>
        <v>0.25915528999999998</v>
      </c>
      <c r="M3563" s="4">
        <f t="shared" si="389"/>
        <v>6.0331825037707392E-5</v>
      </c>
      <c r="N3563" s="4">
        <f t="shared" si="390"/>
        <v>1.563531161387632E-5</v>
      </c>
      <c r="O3563" s="4">
        <f t="shared" si="391"/>
        <v>1.563531161387632E-5</v>
      </c>
    </row>
    <row r="3564" spans="2:15" ht="15" customHeight="1">
      <c r="B3564" s="3" t="s">
        <v>145</v>
      </c>
      <c r="C3564" s="3" t="s">
        <v>3</v>
      </c>
      <c r="D3564" s="3" t="str">
        <f t="shared" si="385"/>
        <v>Check</v>
      </c>
      <c r="E3564" s="3" t="s">
        <v>211</v>
      </c>
      <c r="F3564" s="3" t="str">
        <f t="shared" si="386"/>
        <v/>
      </c>
      <c r="G3564" s="3">
        <v>4</v>
      </c>
      <c r="H3564" s="4">
        <v>8.5447000000000006E-3</v>
      </c>
      <c r="I3564" s="4">
        <v>-0.29302145000000002</v>
      </c>
      <c r="J3564" s="4">
        <v>-0.26677062000000001</v>
      </c>
      <c r="K3564" s="4">
        <f t="shared" si="387"/>
        <v>8.5447000000000006E-3</v>
      </c>
      <c r="L3564" s="4">
        <f t="shared" si="388"/>
        <v>8.5447000000000006E-3</v>
      </c>
      <c r="M3564" s="4">
        <f t="shared" si="389"/>
        <v>6.0331825037707392E-5</v>
      </c>
      <c r="N3564" s="4">
        <f t="shared" si="390"/>
        <v>5.1551734539969833E-7</v>
      </c>
      <c r="O3564" s="4">
        <f t="shared" si="391"/>
        <v>5.1551734539969833E-7</v>
      </c>
    </row>
    <row r="3565" spans="2:15" ht="15" customHeight="1">
      <c r="B3565" s="3" t="s">
        <v>145</v>
      </c>
      <c r="C3565" s="3" t="s">
        <v>4</v>
      </c>
      <c r="D3565" s="3" t="str">
        <f t="shared" si="385"/>
        <v>Check</v>
      </c>
      <c r="E3565" s="3" t="s">
        <v>211</v>
      </c>
      <c r="F3565" s="3" t="str">
        <f t="shared" si="386"/>
        <v/>
      </c>
      <c r="G3565" s="3">
        <v>4</v>
      </c>
      <c r="H3565" s="4">
        <v>-7.1019500000000001E-3</v>
      </c>
      <c r="I3565" s="4">
        <v>-0.32359589</v>
      </c>
      <c r="J3565" s="4">
        <v>-0.30327400999999998</v>
      </c>
      <c r="K3565" s="4">
        <f t="shared" si="387"/>
        <v>-7.1019500000000001E-3</v>
      </c>
      <c r="L3565" s="4">
        <f t="shared" si="388"/>
        <v>-7.1019500000000001E-3</v>
      </c>
      <c r="M3565" s="4">
        <f t="shared" si="389"/>
        <v>6.0331825037707392E-5</v>
      </c>
      <c r="N3565" s="4">
        <f t="shared" si="390"/>
        <v>-4.2847360482654599E-7</v>
      </c>
      <c r="O3565" s="4">
        <f t="shared" si="391"/>
        <v>-4.2847360482654599E-7</v>
      </c>
    </row>
    <row r="3566" spans="2:15" ht="15" customHeight="1">
      <c r="B3566" s="3" t="s">
        <v>145</v>
      </c>
      <c r="C3566" s="3" t="s">
        <v>5</v>
      </c>
      <c r="D3566" s="3" t="str">
        <f t="shared" si="385"/>
        <v>Check</v>
      </c>
      <c r="E3566" s="3" t="s">
        <v>211</v>
      </c>
      <c r="F3566" s="3" t="str">
        <f t="shared" si="386"/>
        <v/>
      </c>
      <c r="G3566" s="3">
        <v>4</v>
      </c>
      <c r="H3566" s="4">
        <v>-2.618241E-2</v>
      </c>
      <c r="I3566" s="4">
        <v>-0.35063077999999998</v>
      </c>
      <c r="J3566" s="4">
        <v>-0.33580189999999999</v>
      </c>
      <c r="K3566" s="4">
        <f t="shared" si="387"/>
        <v>-2.618241E-2</v>
      </c>
      <c r="L3566" s="4">
        <f t="shared" si="388"/>
        <v>-2.618241E-2</v>
      </c>
      <c r="M3566" s="4">
        <f t="shared" si="389"/>
        <v>6.0331825037707392E-5</v>
      </c>
      <c r="N3566" s="4">
        <f t="shared" si="390"/>
        <v>-1.5796325791855203E-6</v>
      </c>
      <c r="O3566" s="4">
        <f t="shared" si="391"/>
        <v>-1.5796325791855203E-6</v>
      </c>
    </row>
    <row r="3567" spans="2:15" ht="15" customHeight="1">
      <c r="B3567" s="3" t="s">
        <v>145</v>
      </c>
      <c r="C3567" s="3" t="s">
        <v>6</v>
      </c>
      <c r="D3567" s="3" t="str">
        <f t="shared" si="385"/>
        <v>Check</v>
      </c>
      <c r="E3567" s="3" t="s">
        <v>211</v>
      </c>
      <c r="F3567" s="3" t="str">
        <f t="shared" si="386"/>
        <v/>
      </c>
      <c r="G3567" s="3">
        <v>4</v>
      </c>
      <c r="H3567" s="4">
        <v>-4.3953230000000003E-2</v>
      </c>
      <c r="I3567" s="4">
        <v>-0.37252169000000002</v>
      </c>
      <c r="J3567" s="4">
        <v>-0.36191026999999998</v>
      </c>
      <c r="K3567" s="4">
        <f t="shared" si="387"/>
        <v>-4.3953230000000003E-2</v>
      </c>
      <c r="L3567" s="4">
        <f t="shared" si="388"/>
        <v>-4.3953230000000003E-2</v>
      </c>
      <c r="M3567" s="4">
        <f t="shared" si="389"/>
        <v>6.0331825037707392E-5</v>
      </c>
      <c r="N3567" s="4">
        <f t="shared" si="390"/>
        <v>-2.651778582202112E-6</v>
      </c>
      <c r="O3567" s="4">
        <f t="shared" si="391"/>
        <v>-2.651778582202112E-6</v>
      </c>
    </row>
    <row r="3568" spans="2:15" ht="15" customHeight="1">
      <c r="B3568" s="3" t="s">
        <v>145</v>
      </c>
      <c r="C3568" s="3" t="s">
        <v>7</v>
      </c>
      <c r="D3568" s="3" t="str">
        <f t="shared" si="385"/>
        <v>Check</v>
      </c>
      <c r="E3568" s="3" t="s">
        <v>211</v>
      </c>
      <c r="F3568" s="3" t="str">
        <f t="shared" si="386"/>
        <v/>
      </c>
      <c r="G3568" s="3">
        <v>4</v>
      </c>
      <c r="H3568" s="4">
        <v>-6.9228490000000004E-2</v>
      </c>
      <c r="I3568" s="4">
        <v>-0.40632879999999999</v>
      </c>
      <c r="J3568" s="4">
        <v>-0.40200840999999998</v>
      </c>
      <c r="K3568" s="4">
        <f t="shared" si="387"/>
        <v>-6.9228490000000004E-2</v>
      </c>
      <c r="L3568" s="4">
        <f t="shared" si="388"/>
        <v>-6.9228490000000004E-2</v>
      </c>
      <c r="M3568" s="4">
        <f t="shared" si="389"/>
        <v>6.0331825037707392E-5</v>
      </c>
      <c r="N3568" s="4">
        <f t="shared" si="390"/>
        <v>-4.1766811463046762E-6</v>
      </c>
      <c r="O3568" s="4">
        <f t="shared" si="391"/>
        <v>-4.1766811463046762E-6</v>
      </c>
    </row>
    <row r="3569" spans="2:15" ht="15" customHeight="1">
      <c r="B3569" s="3" t="s">
        <v>145</v>
      </c>
      <c r="C3569" s="3" t="s">
        <v>9</v>
      </c>
      <c r="D3569" s="3" t="str">
        <f t="shared" si="385"/>
        <v>Check</v>
      </c>
      <c r="E3569" s="3" t="s">
        <v>211</v>
      </c>
      <c r="F3569" s="3" t="str">
        <f t="shared" si="386"/>
        <v/>
      </c>
      <c r="G3569" s="3">
        <v>4</v>
      </c>
      <c r="H3569" s="4">
        <v>-0.59590807000000001</v>
      </c>
      <c r="I3569" s="4">
        <v>-1.7612522500000001</v>
      </c>
      <c r="J3569" s="4">
        <v>-2.06777598</v>
      </c>
      <c r="K3569" s="4">
        <f t="shared" si="387"/>
        <v>-0.59590807000000001</v>
      </c>
      <c r="L3569" s="4">
        <f t="shared" si="388"/>
        <v>-0.59590807000000001</v>
      </c>
      <c r="M3569" s="4">
        <f t="shared" si="389"/>
        <v>6.0331825037707392E-5</v>
      </c>
      <c r="N3569" s="4">
        <f t="shared" si="390"/>
        <v>-3.5952221417797892E-5</v>
      </c>
      <c r="O3569" s="4">
        <f t="shared" si="391"/>
        <v>-3.5952221417797892E-5</v>
      </c>
    </row>
    <row r="3570" spans="2:15" ht="15" customHeight="1">
      <c r="B3570" s="3" t="s">
        <v>145</v>
      </c>
      <c r="C3570" s="3" t="s">
        <v>10</v>
      </c>
      <c r="D3570" s="3" t="str">
        <f t="shared" si="385"/>
        <v>Check</v>
      </c>
      <c r="E3570" s="3" t="s">
        <v>211</v>
      </c>
      <c r="F3570" s="3" t="str">
        <f t="shared" si="386"/>
        <v/>
      </c>
      <c r="G3570" s="3">
        <v>4</v>
      </c>
      <c r="H3570" s="4">
        <v>-0.57752714999999999</v>
      </c>
      <c r="I3570" s="4">
        <v>-1.7377782900000001</v>
      </c>
      <c r="J3570" s="4">
        <v>-2.0380703100000002</v>
      </c>
      <c r="K3570" s="4">
        <f t="shared" si="387"/>
        <v>-0.57752714999999999</v>
      </c>
      <c r="L3570" s="4">
        <f t="shared" si="388"/>
        <v>-0.57752714999999999</v>
      </c>
      <c r="M3570" s="4">
        <f t="shared" si="389"/>
        <v>6.0331825037707392E-5</v>
      </c>
      <c r="N3570" s="4">
        <f t="shared" si="390"/>
        <v>-3.4843266968325795E-5</v>
      </c>
      <c r="O3570" s="4">
        <f t="shared" si="391"/>
        <v>-3.4843266968325795E-5</v>
      </c>
    </row>
    <row r="3571" spans="2:15" ht="15" customHeight="1">
      <c r="B3571" s="3" t="s">
        <v>145</v>
      </c>
      <c r="C3571" s="3" t="s">
        <v>11</v>
      </c>
      <c r="D3571" s="3" t="str">
        <f t="shared" si="385"/>
        <v>Check</v>
      </c>
      <c r="E3571" s="3" t="s">
        <v>211</v>
      </c>
      <c r="F3571" s="3" t="str">
        <f t="shared" si="386"/>
        <v/>
      </c>
      <c r="G3571" s="3">
        <v>4</v>
      </c>
      <c r="H3571" s="4">
        <v>-0.55913979999999996</v>
      </c>
      <c r="I3571" s="4">
        <v>-1.7112729099999999</v>
      </c>
      <c r="J3571" s="4">
        <v>-2.00473437</v>
      </c>
      <c r="K3571" s="4">
        <f t="shared" si="387"/>
        <v>-0.55913979999999996</v>
      </c>
      <c r="L3571" s="4">
        <f t="shared" si="388"/>
        <v>-0.55913979999999996</v>
      </c>
      <c r="M3571" s="4">
        <f t="shared" si="389"/>
        <v>6.0331825037707392E-5</v>
      </c>
      <c r="N3571" s="4">
        <f t="shared" si="390"/>
        <v>-3.37339245852187E-5</v>
      </c>
      <c r="O3571" s="4">
        <f t="shared" si="391"/>
        <v>-3.37339245852187E-5</v>
      </c>
    </row>
    <row r="3572" spans="2:15" ht="15" customHeight="1">
      <c r="B3572" s="3" t="s">
        <v>145</v>
      </c>
      <c r="C3572" s="3" t="s">
        <v>12</v>
      </c>
      <c r="D3572" s="3" t="str">
        <f t="shared" si="385"/>
        <v>Check</v>
      </c>
      <c r="E3572" s="3" t="s">
        <v>211</v>
      </c>
      <c r="F3572" s="3" t="str">
        <f t="shared" si="386"/>
        <v/>
      </c>
      <c r="G3572" s="3">
        <v>4</v>
      </c>
      <c r="H3572" s="4">
        <v>-0.56591857000000001</v>
      </c>
      <c r="I3572" s="4">
        <v>-1.72568893</v>
      </c>
      <c r="J3572" s="4">
        <v>-2.0220231000000002</v>
      </c>
      <c r="K3572" s="4">
        <f t="shared" si="387"/>
        <v>-0.56591857000000001</v>
      </c>
      <c r="L3572" s="4">
        <f t="shared" si="388"/>
        <v>-0.56591857000000001</v>
      </c>
      <c r="M3572" s="4">
        <f t="shared" si="389"/>
        <v>6.0331825037707392E-5</v>
      </c>
      <c r="N3572" s="4">
        <f t="shared" si="390"/>
        <v>-3.4142900150829566E-5</v>
      </c>
      <c r="O3572" s="4">
        <f t="shared" si="391"/>
        <v>-3.4142900150829566E-5</v>
      </c>
    </row>
    <row r="3573" spans="2:15" ht="15" customHeight="1">
      <c r="B3573" s="3" t="s">
        <v>145</v>
      </c>
      <c r="C3573" s="3" t="s">
        <v>13</v>
      </c>
      <c r="D3573" s="3" t="str">
        <f t="shared" si="385"/>
        <v>Raise 4x</v>
      </c>
      <c r="E3573" s="3" t="s">
        <v>212</v>
      </c>
      <c r="F3573" s="3" t="str">
        <f t="shared" si="386"/>
        <v/>
      </c>
      <c r="G3573" s="3">
        <v>12</v>
      </c>
      <c r="H3573" s="4">
        <v>0.30700462000000001</v>
      </c>
      <c r="I3573" s="4">
        <v>0.21163393999999999</v>
      </c>
      <c r="J3573" s="4">
        <v>0.34515469999999998</v>
      </c>
      <c r="K3573" s="4">
        <f t="shared" si="387"/>
        <v>0.34515469999999998</v>
      </c>
      <c r="L3573" s="4">
        <f t="shared" si="388"/>
        <v>0.34515469999999998</v>
      </c>
      <c r="M3573" s="4">
        <f t="shared" si="389"/>
        <v>1.8099547511312217E-4</v>
      </c>
      <c r="N3573" s="4">
        <f t="shared" si="390"/>
        <v>6.2471438914027145E-5</v>
      </c>
      <c r="O3573" s="4">
        <f t="shared" si="391"/>
        <v>6.2471438914027145E-5</v>
      </c>
    </row>
    <row r="3574" spans="2:15" ht="15" customHeight="1">
      <c r="B3574" s="3" t="s">
        <v>145</v>
      </c>
      <c r="C3574" s="3" t="s">
        <v>39</v>
      </c>
      <c r="D3574" s="3" t="str">
        <f t="shared" si="385"/>
        <v>Raise 4x</v>
      </c>
      <c r="E3574" s="3" t="s">
        <v>212</v>
      </c>
      <c r="F3574" s="3" t="str">
        <f t="shared" si="386"/>
        <v/>
      </c>
      <c r="G3574" s="3">
        <v>12</v>
      </c>
      <c r="H3574" s="4">
        <v>0.27495437</v>
      </c>
      <c r="I3574" s="4">
        <v>0.16129172999999999</v>
      </c>
      <c r="J3574" s="4">
        <v>0.28289782000000002</v>
      </c>
      <c r="K3574" s="4">
        <f t="shared" si="387"/>
        <v>0.28289782000000002</v>
      </c>
      <c r="L3574" s="4">
        <f t="shared" si="388"/>
        <v>0.28289782000000002</v>
      </c>
      <c r="M3574" s="4">
        <f t="shared" si="389"/>
        <v>1.8099547511312217E-4</v>
      </c>
      <c r="N3574" s="4">
        <f t="shared" si="390"/>
        <v>5.1203225339366521E-5</v>
      </c>
      <c r="O3574" s="4">
        <f t="shared" si="391"/>
        <v>5.1203225339366521E-5</v>
      </c>
    </row>
    <row r="3575" spans="2:15" ht="15" customHeight="1">
      <c r="B3575" s="3" t="s">
        <v>145</v>
      </c>
      <c r="C3575" s="3" t="s">
        <v>14</v>
      </c>
      <c r="D3575" s="3" t="str">
        <f t="shared" si="385"/>
        <v>Raise 4x</v>
      </c>
      <c r="E3575" s="3" t="s">
        <v>212</v>
      </c>
      <c r="F3575" s="3" t="str">
        <f t="shared" si="386"/>
        <v/>
      </c>
      <c r="G3575" s="3">
        <v>12</v>
      </c>
      <c r="H3575" s="4">
        <v>3.5891369999999999E-2</v>
      </c>
      <c r="I3575" s="4">
        <v>4.0306120000000001E-2</v>
      </c>
      <c r="J3575" s="4">
        <v>0.13302501</v>
      </c>
      <c r="K3575" s="4">
        <f t="shared" si="387"/>
        <v>0.13302501</v>
      </c>
      <c r="L3575" s="4">
        <f t="shared" si="388"/>
        <v>0.13302501</v>
      </c>
      <c r="M3575" s="4">
        <f t="shared" si="389"/>
        <v>1.8099547511312217E-4</v>
      </c>
      <c r="N3575" s="4">
        <f t="shared" si="390"/>
        <v>2.4076924886877827E-5</v>
      </c>
      <c r="O3575" s="4">
        <f t="shared" si="391"/>
        <v>2.4076924886877827E-5</v>
      </c>
    </row>
    <row r="3576" spans="2:15" ht="15" customHeight="1">
      <c r="B3576" s="3" t="s">
        <v>145</v>
      </c>
      <c r="C3576" s="3" t="s">
        <v>15</v>
      </c>
      <c r="D3576" s="3" t="str">
        <f t="shared" si="385"/>
        <v>Check</v>
      </c>
      <c r="E3576" s="3" t="s">
        <v>211</v>
      </c>
      <c r="F3576" s="3" t="str">
        <f t="shared" si="386"/>
        <v/>
      </c>
      <c r="G3576" s="3">
        <v>12</v>
      </c>
      <c r="H3576" s="4">
        <v>4.7237899999999999E-2</v>
      </c>
      <c r="I3576" s="4">
        <v>-0.24866060000000001</v>
      </c>
      <c r="J3576" s="4">
        <v>-0.21941263999999999</v>
      </c>
      <c r="K3576" s="4">
        <f t="shared" si="387"/>
        <v>4.7237899999999999E-2</v>
      </c>
      <c r="L3576" s="4">
        <f t="shared" si="388"/>
        <v>4.7237899999999999E-2</v>
      </c>
      <c r="M3576" s="4">
        <f t="shared" si="389"/>
        <v>1.8099547511312217E-4</v>
      </c>
      <c r="N3576" s="4">
        <f t="shared" si="390"/>
        <v>8.5498461538461536E-6</v>
      </c>
      <c r="O3576" s="4">
        <f t="shared" si="391"/>
        <v>8.5498461538461536E-6</v>
      </c>
    </row>
    <row r="3577" spans="2:15" ht="15" customHeight="1">
      <c r="B3577" s="3" t="s">
        <v>145</v>
      </c>
      <c r="C3577" s="3" t="s">
        <v>16</v>
      </c>
      <c r="D3577" s="3" t="str">
        <f t="shared" si="385"/>
        <v>Check</v>
      </c>
      <c r="E3577" s="3" t="s">
        <v>211</v>
      </c>
      <c r="F3577" s="3" t="str">
        <f t="shared" si="386"/>
        <v/>
      </c>
      <c r="G3577" s="3">
        <v>12</v>
      </c>
      <c r="H3577" s="4">
        <v>3.1626469999999997E-2</v>
      </c>
      <c r="I3577" s="4">
        <v>-0.27789531000000001</v>
      </c>
      <c r="J3577" s="4">
        <v>-0.25430847000000001</v>
      </c>
      <c r="K3577" s="4">
        <f t="shared" si="387"/>
        <v>3.1626469999999997E-2</v>
      </c>
      <c r="L3577" s="4">
        <f t="shared" si="388"/>
        <v>3.1626469999999997E-2</v>
      </c>
      <c r="M3577" s="4">
        <f t="shared" si="389"/>
        <v>1.8099547511312217E-4</v>
      </c>
      <c r="N3577" s="4">
        <f t="shared" si="390"/>
        <v>5.7242479638009042E-6</v>
      </c>
      <c r="O3577" s="4">
        <f t="shared" si="391"/>
        <v>5.7242479638009042E-6</v>
      </c>
    </row>
    <row r="3578" spans="2:15" ht="15" customHeight="1">
      <c r="B3578" s="3" t="s">
        <v>145</v>
      </c>
      <c r="C3578" s="3" t="s">
        <v>17</v>
      </c>
      <c r="D3578" s="3" t="str">
        <f t="shared" si="385"/>
        <v>Check</v>
      </c>
      <c r="E3578" s="3" t="s">
        <v>211</v>
      </c>
      <c r="F3578" s="3" t="str">
        <f t="shared" si="386"/>
        <v/>
      </c>
      <c r="G3578" s="3">
        <v>12</v>
      </c>
      <c r="H3578" s="4">
        <v>1.314369E-2</v>
      </c>
      <c r="I3578" s="4">
        <v>-0.30398217999999999</v>
      </c>
      <c r="J3578" s="4">
        <v>-0.2856938</v>
      </c>
      <c r="K3578" s="4">
        <f t="shared" si="387"/>
        <v>1.314369E-2</v>
      </c>
      <c r="L3578" s="4">
        <f t="shared" si="388"/>
        <v>1.314369E-2</v>
      </c>
      <c r="M3578" s="4">
        <f t="shared" si="389"/>
        <v>1.8099547511312217E-4</v>
      </c>
      <c r="N3578" s="4">
        <f t="shared" si="390"/>
        <v>2.3789484162895926E-6</v>
      </c>
      <c r="O3578" s="4">
        <f t="shared" si="391"/>
        <v>2.3789484162895926E-6</v>
      </c>
    </row>
    <row r="3579" spans="2:15" ht="15" customHeight="1">
      <c r="B3579" s="3" t="s">
        <v>145</v>
      </c>
      <c r="C3579" s="3" t="s">
        <v>18</v>
      </c>
      <c r="D3579" s="3" t="str">
        <f t="shared" si="385"/>
        <v>Check</v>
      </c>
      <c r="E3579" s="3" t="s">
        <v>211</v>
      </c>
      <c r="F3579" s="3" t="str">
        <f t="shared" si="386"/>
        <v/>
      </c>
      <c r="G3579" s="3">
        <v>12</v>
      </c>
      <c r="H3579" s="4">
        <v>-4.1097900000000003E-3</v>
      </c>
      <c r="I3579" s="4">
        <v>-0.32509356</v>
      </c>
      <c r="J3579" s="4">
        <v>-0.31088122000000001</v>
      </c>
      <c r="K3579" s="4">
        <f t="shared" si="387"/>
        <v>-4.1097900000000003E-3</v>
      </c>
      <c r="L3579" s="4">
        <f t="shared" si="388"/>
        <v>-4.1097900000000003E-3</v>
      </c>
      <c r="M3579" s="4">
        <f t="shared" si="389"/>
        <v>1.8099547511312217E-4</v>
      </c>
      <c r="N3579" s="4">
        <f t="shared" si="390"/>
        <v>-7.4385339366515846E-7</v>
      </c>
      <c r="O3579" s="4">
        <f t="shared" si="391"/>
        <v>-7.4385339366515846E-7</v>
      </c>
    </row>
    <row r="3580" spans="2:15" ht="15" customHeight="1">
      <c r="B3580" s="3" t="s">
        <v>145</v>
      </c>
      <c r="C3580" s="3" t="s">
        <v>19</v>
      </c>
      <c r="D3580" s="3" t="str">
        <f t="shared" si="385"/>
        <v>Check</v>
      </c>
      <c r="E3580" s="3" t="s">
        <v>211</v>
      </c>
      <c r="F3580" s="3" t="str">
        <f t="shared" si="386"/>
        <v/>
      </c>
      <c r="G3580" s="3">
        <v>12</v>
      </c>
      <c r="H3580" s="4">
        <v>-2.777396E-2</v>
      </c>
      <c r="I3580" s="4">
        <v>-0.35687770000000002</v>
      </c>
      <c r="J3580" s="4">
        <v>-0.34878407</v>
      </c>
      <c r="K3580" s="4">
        <f t="shared" si="387"/>
        <v>-2.777396E-2</v>
      </c>
      <c r="L3580" s="4">
        <f t="shared" si="388"/>
        <v>-2.777396E-2</v>
      </c>
      <c r="M3580" s="4">
        <f t="shared" si="389"/>
        <v>1.8099547511312217E-4</v>
      </c>
      <c r="N3580" s="4">
        <f t="shared" si="390"/>
        <v>-5.0269610859728509E-6</v>
      </c>
      <c r="O3580" s="4">
        <f t="shared" si="391"/>
        <v>-5.0269610859728509E-6</v>
      </c>
    </row>
    <row r="3581" spans="2:15" ht="15" customHeight="1">
      <c r="B3581" s="3" t="s">
        <v>145</v>
      </c>
      <c r="C3581" s="3" t="s">
        <v>20</v>
      </c>
      <c r="D3581" s="3" t="str">
        <f t="shared" si="385"/>
        <v>Check</v>
      </c>
      <c r="E3581" s="3" t="s">
        <v>211</v>
      </c>
      <c r="F3581" s="3" t="str">
        <f t="shared" si="386"/>
        <v/>
      </c>
      <c r="G3581" s="3">
        <v>12</v>
      </c>
      <c r="H3581" s="4">
        <v>-0.65262255999999996</v>
      </c>
      <c r="I3581" s="4">
        <v>-1.2985731300000001</v>
      </c>
      <c r="J3581" s="4">
        <v>-1.53530247</v>
      </c>
      <c r="K3581" s="4">
        <f t="shared" si="387"/>
        <v>-0.65262255999999996</v>
      </c>
      <c r="L3581" s="4">
        <f t="shared" si="388"/>
        <v>-0.65262255999999996</v>
      </c>
      <c r="M3581" s="4">
        <f t="shared" si="389"/>
        <v>1.8099547511312217E-4</v>
      </c>
      <c r="N3581" s="4">
        <f t="shared" si="390"/>
        <v>-1.1812173031674208E-4</v>
      </c>
      <c r="O3581" s="4">
        <f t="shared" si="391"/>
        <v>-1.1812173031674208E-4</v>
      </c>
    </row>
    <row r="3582" spans="2:15" ht="15" customHeight="1">
      <c r="B3582" s="3" t="s">
        <v>145</v>
      </c>
      <c r="C3582" s="3" t="s">
        <v>21</v>
      </c>
      <c r="D3582" s="3" t="str">
        <f t="shared" si="385"/>
        <v>Check</v>
      </c>
      <c r="E3582" s="3" t="s">
        <v>211</v>
      </c>
      <c r="F3582" s="3" t="str">
        <f t="shared" si="386"/>
        <v/>
      </c>
      <c r="G3582" s="3">
        <v>12</v>
      </c>
      <c r="H3582" s="4">
        <v>-0.47209111999999998</v>
      </c>
      <c r="I3582" s="4">
        <v>-1.5704393999999999</v>
      </c>
      <c r="J3582" s="4">
        <v>-1.8460804200000001</v>
      </c>
      <c r="K3582" s="4">
        <f t="shared" si="387"/>
        <v>-0.47209111999999998</v>
      </c>
      <c r="L3582" s="4">
        <f t="shared" si="388"/>
        <v>-0.47209111999999998</v>
      </c>
      <c r="M3582" s="4">
        <f t="shared" si="389"/>
        <v>1.8099547511312217E-4</v>
      </c>
      <c r="N3582" s="4">
        <f t="shared" si="390"/>
        <v>-8.5446356561085963E-5</v>
      </c>
      <c r="O3582" s="4">
        <f t="shared" si="391"/>
        <v>-8.5446356561085963E-5</v>
      </c>
    </row>
    <row r="3583" spans="2:15" ht="15" customHeight="1">
      <c r="B3583" s="3" t="s">
        <v>145</v>
      </c>
      <c r="C3583" s="3" t="s">
        <v>22</v>
      </c>
      <c r="D3583" s="3" t="str">
        <f t="shared" si="385"/>
        <v>Check</v>
      </c>
      <c r="E3583" s="3" t="s">
        <v>211</v>
      </c>
      <c r="F3583" s="3" t="str">
        <f t="shared" si="386"/>
        <v/>
      </c>
      <c r="G3583" s="3">
        <v>12</v>
      </c>
      <c r="H3583" s="4">
        <v>-0.45543873000000001</v>
      </c>
      <c r="I3583" s="4">
        <v>-1.5481803599999999</v>
      </c>
      <c r="J3583" s="4">
        <v>-1.8176695300000001</v>
      </c>
      <c r="K3583" s="4">
        <f t="shared" si="387"/>
        <v>-0.45543873000000001</v>
      </c>
      <c r="L3583" s="4">
        <f t="shared" si="388"/>
        <v>-0.45543873000000001</v>
      </c>
      <c r="M3583" s="4">
        <f t="shared" si="389"/>
        <v>1.8099547511312217E-4</v>
      </c>
      <c r="N3583" s="4">
        <f t="shared" si="390"/>
        <v>-8.2432349321266967E-5</v>
      </c>
      <c r="O3583" s="4">
        <f t="shared" si="391"/>
        <v>-8.2432349321266967E-5</v>
      </c>
    </row>
    <row r="3584" spans="2:15" ht="15" customHeight="1">
      <c r="B3584" s="3" t="s">
        <v>145</v>
      </c>
      <c r="C3584" s="3" t="s">
        <v>23</v>
      </c>
      <c r="D3584" s="3" t="str">
        <f t="shared" si="385"/>
        <v>Check</v>
      </c>
      <c r="E3584" s="3" t="s">
        <v>211</v>
      </c>
      <c r="F3584" s="3" t="str">
        <f t="shared" si="386"/>
        <v/>
      </c>
      <c r="G3584" s="3">
        <v>12</v>
      </c>
      <c r="H3584" s="4">
        <v>-0.43875577999999998</v>
      </c>
      <c r="I3584" s="4">
        <v>-1.5229845200000001</v>
      </c>
      <c r="J3584" s="4">
        <v>-1.7857417900000001</v>
      </c>
      <c r="K3584" s="4">
        <f t="shared" si="387"/>
        <v>-0.43875577999999998</v>
      </c>
      <c r="L3584" s="4">
        <f t="shared" si="388"/>
        <v>-0.43875577999999998</v>
      </c>
      <c r="M3584" s="4">
        <f t="shared" si="389"/>
        <v>1.8099547511312217E-4</v>
      </c>
      <c r="N3584" s="4">
        <f t="shared" si="390"/>
        <v>-7.9412810859728501E-5</v>
      </c>
      <c r="O3584" s="4">
        <f t="shared" si="391"/>
        <v>-7.9412810859728501E-5</v>
      </c>
    </row>
    <row r="3585" spans="2:15" ht="15" customHeight="1">
      <c r="B3585" s="3" t="s">
        <v>145</v>
      </c>
      <c r="C3585" s="3" t="s">
        <v>24</v>
      </c>
      <c r="D3585" s="3" t="str">
        <f t="shared" si="385"/>
        <v>Check</v>
      </c>
      <c r="E3585" s="3" t="s">
        <v>211</v>
      </c>
      <c r="F3585" s="3" t="str">
        <f t="shared" si="386"/>
        <v/>
      </c>
      <c r="G3585" s="3">
        <v>12</v>
      </c>
      <c r="H3585" s="4">
        <v>-0.44512689999999999</v>
      </c>
      <c r="I3585" s="4">
        <v>-1.5371390899999999</v>
      </c>
      <c r="J3585" s="4">
        <v>-1.8027172</v>
      </c>
      <c r="K3585" s="4">
        <f t="shared" si="387"/>
        <v>-0.44512689999999999</v>
      </c>
      <c r="L3585" s="4">
        <f t="shared" si="388"/>
        <v>-0.44512689999999999</v>
      </c>
      <c r="M3585" s="4">
        <f t="shared" si="389"/>
        <v>1.8099547511312217E-4</v>
      </c>
      <c r="N3585" s="4">
        <f t="shared" si="390"/>
        <v>-8.0565954751131221E-5</v>
      </c>
      <c r="O3585" s="4">
        <f t="shared" si="391"/>
        <v>-8.0565954751131221E-5</v>
      </c>
    </row>
    <row r="3586" spans="2:15" ht="15" customHeight="1">
      <c r="B3586" s="3" t="s">
        <v>146</v>
      </c>
      <c r="C3586" s="3" t="s">
        <v>51</v>
      </c>
      <c r="D3586" s="3" t="str">
        <f t="shared" si="385"/>
        <v>Raise 4x</v>
      </c>
      <c r="E3586" s="3" t="s">
        <v>212</v>
      </c>
      <c r="F3586" s="3" t="str">
        <f t="shared" si="386"/>
        <v/>
      </c>
      <c r="G3586" s="3">
        <v>4</v>
      </c>
      <c r="H3586" s="4">
        <v>0.37534336000000001</v>
      </c>
      <c r="I3586" s="4">
        <v>0.34153323000000002</v>
      </c>
      <c r="J3586" s="4">
        <v>0.51349595000000003</v>
      </c>
      <c r="K3586" s="4">
        <f t="shared" si="387"/>
        <v>0.51349595000000003</v>
      </c>
      <c r="L3586" s="4">
        <f t="shared" si="388"/>
        <v>0.51349595000000003</v>
      </c>
      <c r="M3586" s="4">
        <f t="shared" si="389"/>
        <v>6.0331825037707392E-5</v>
      </c>
      <c r="N3586" s="4">
        <f t="shared" si="390"/>
        <v>3.0980147812971347E-5</v>
      </c>
      <c r="O3586" s="4">
        <f t="shared" si="391"/>
        <v>3.0980147812971347E-5</v>
      </c>
    </row>
    <row r="3587" spans="2:15" ht="15" customHeight="1">
      <c r="B3587" s="3" t="s">
        <v>146</v>
      </c>
      <c r="C3587" s="3" t="s">
        <v>1</v>
      </c>
      <c r="D3587" s="3" t="str">
        <f t="shared" si="385"/>
        <v>Raise 4x</v>
      </c>
      <c r="E3587" s="3" t="s">
        <v>212</v>
      </c>
      <c r="F3587" s="3" t="str">
        <f t="shared" si="386"/>
        <v/>
      </c>
      <c r="G3587" s="3">
        <v>4</v>
      </c>
      <c r="H3587" s="4">
        <v>0.34132487</v>
      </c>
      <c r="I3587" s="4">
        <v>0.29119360999999999</v>
      </c>
      <c r="J3587" s="4">
        <v>0.45149119999999998</v>
      </c>
      <c r="K3587" s="4">
        <f t="shared" si="387"/>
        <v>0.45149119999999998</v>
      </c>
      <c r="L3587" s="4">
        <f t="shared" si="388"/>
        <v>0.45149119999999998</v>
      </c>
      <c r="M3587" s="4">
        <f t="shared" si="389"/>
        <v>6.0331825037707392E-5</v>
      </c>
      <c r="N3587" s="4">
        <f t="shared" si="390"/>
        <v>2.7239288084464556E-5</v>
      </c>
      <c r="O3587" s="4">
        <f t="shared" si="391"/>
        <v>2.7239288084464556E-5</v>
      </c>
    </row>
    <row r="3588" spans="2:15" ht="15" customHeight="1">
      <c r="B3588" s="3" t="s">
        <v>146</v>
      </c>
      <c r="C3588" s="3" t="s">
        <v>3</v>
      </c>
      <c r="D3588" s="3" t="str">
        <f t="shared" si="385"/>
        <v>Check</v>
      </c>
      <c r="E3588" s="3" t="s">
        <v>211</v>
      </c>
      <c r="F3588" s="3" t="str">
        <f t="shared" si="386"/>
        <v/>
      </c>
      <c r="G3588" s="3">
        <v>4</v>
      </c>
      <c r="H3588" s="4">
        <v>9.1785060000000002E-2</v>
      </c>
      <c r="I3588" s="4">
        <v>-0.14961252</v>
      </c>
      <c r="J3588" s="4">
        <v>-8.7974670000000005E-2</v>
      </c>
      <c r="K3588" s="4">
        <f t="shared" si="387"/>
        <v>9.1785060000000002E-2</v>
      </c>
      <c r="L3588" s="4">
        <f t="shared" si="388"/>
        <v>9.1785060000000002E-2</v>
      </c>
      <c r="M3588" s="4">
        <f t="shared" si="389"/>
        <v>6.0331825037707392E-5</v>
      </c>
      <c r="N3588" s="4">
        <f t="shared" si="390"/>
        <v>5.5375601809954756E-6</v>
      </c>
      <c r="O3588" s="4">
        <f t="shared" si="391"/>
        <v>5.5375601809954756E-6</v>
      </c>
    </row>
    <row r="3589" spans="2:15" ht="15" customHeight="1">
      <c r="B3589" s="3" t="s">
        <v>146</v>
      </c>
      <c r="C3589" s="3" t="s">
        <v>4</v>
      </c>
      <c r="D3589" s="3" t="str">
        <f t="shared" ref="D3589:D3652" si="392">IF(K3589=H3589,"Check",IF(K3589=I3589,"Raise 3x", IF(K3589=J3589,"Raise 4x", "ERROR")))</f>
        <v>Check</v>
      </c>
      <c r="E3589" s="3" t="s">
        <v>211</v>
      </c>
      <c r="F3589" s="3" t="str">
        <f t="shared" ref="F3589:F3652" si="393">IF(D3589=E3589,"","Error")</f>
        <v/>
      </c>
      <c r="G3589" s="3">
        <v>4</v>
      </c>
      <c r="H3589" s="4">
        <v>9.3498590000000006E-2</v>
      </c>
      <c r="I3589" s="4">
        <v>-0.15642600000000001</v>
      </c>
      <c r="J3589" s="4">
        <v>-9.6322270000000001E-2</v>
      </c>
      <c r="K3589" s="4">
        <f t="shared" ref="K3589:K3652" si="394">MAX(H3589:J3589)</f>
        <v>9.3498590000000006E-2</v>
      </c>
      <c r="L3589" s="4">
        <f t="shared" ref="L3589:L3652" si="395">IF(E3589="Check",H3589,J3589)</f>
        <v>9.3498590000000006E-2</v>
      </c>
      <c r="M3589" s="4">
        <f t="shared" ref="M3589:M3652" si="396">G3589/(COMBIN(52,2)*50)</f>
        <v>6.0331825037707392E-5</v>
      </c>
      <c r="N3589" s="4">
        <f t="shared" ref="N3589:N3652" si="397">M3589*K3589</f>
        <v>5.6409405731523382E-6</v>
      </c>
      <c r="O3589" s="4">
        <f t="shared" ref="O3589:O3652" si="398">M3589*L3589</f>
        <v>5.6409405731523382E-6</v>
      </c>
    </row>
    <row r="3590" spans="2:15" ht="15" customHeight="1">
      <c r="B3590" s="3" t="s">
        <v>146</v>
      </c>
      <c r="C3590" s="3" t="s">
        <v>5</v>
      </c>
      <c r="D3590" s="3" t="str">
        <f t="shared" si="392"/>
        <v>Check</v>
      </c>
      <c r="E3590" s="3" t="s">
        <v>211</v>
      </c>
      <c r="F3590" s="3" t="str">
        <f t="shared" si="393"/>
        <v/>
      </c>
      <c r="G3590" s="3">
        <v>4</v>
      </c>
      <c r="H3590" s="4">
        <v>6.9599289999999994E-2</v>
      </c>
      <c r="I3590" s="4">
        <v>-0.19603329999999999</v>
      </c>
      <c r="J3590" s="4">
        <v>-0.14410930999999999</v>
      </c>
      <c r="K3590" s="4">
        <f t="shared" si="394"/>
        <v>6.9599289999999994E-2</v>
      </c>
      <c r="L3590" s="4">
        <f t="shared" si="395"/>
        <v>6.9599289999999994E-2</v>
      </c>
      <c r="M3590" s="4">
        <f t="shared" si="396"/>
        <v>6.0331825037707392E-5</v>
      </c>
      <c r="N3590" s="4">
        <f t="shared" si="397"/>
        <v>4.1990521870286573E-6</v>
      </c>
      <c r="O3590" s="4">
        <f t="shared" si="398"/>
        <v>4.1990521870286573E-6</v>
      </c>
    </row>
    <row r="3591" spans="2:15" ht="15" customHeight="1">
      <c r="B3591" s="3" t="s">
        <v>146</v>
      </c>
      <c r="C3591" s="3" t="s">
        <v>6</v>
      </c>
      <c r="D3591" s="3" t="str">
        <f t="shared" si="392"/>
        <v>Check</v>
      </c>
      <c r="E3591" s="3" t="s">
        <v>211</v>
      </c>
      <c r="F3591" s="3" t="str">
        <f t="shared" si="393"/>
        <v/>
      </c>
      <c r="G3591" s="3">
        <v>4</v>
      </c>
      <c r="H3591" s="4">
        <v>4.840274E-2</v>
      </c>
      <c r="I3591" s="4">
        <v>-0.22569786</v>
      </c>
      <c r="J3591" s="4">
        <v>-0.1797301</v>
      </c>
      <c r="K3591" s="4">
        <f t="shared" si="394"/>
        <v>4.840274E-2</v>
      </c>
      <c r="L3591" s="4">
        <f t="shared" si="395"/>
        <v>4.840274E-2</v>
      </c>
      <c r="M3591" s="4">
        <f t="shared" si="396"/>
        <v>6.0331825037707392E-5</v>
      </c>
      <c r="N3591" s="4">
        <f t="shared" si="397"/>
        <v>2.9202256410256411E-6</v>
      </c>
      <c r="O3591" s="4">
        <f t="shared" si="398"/>
        <v>2.9202256410256411E-6</v>
      </c>
    </row>
    <row r="3592" spans="2:15" ht="15" customHeight="1">
      <c r="B3592" s="3" t="s">
        <v>146</v>
      </c>
      <c r="C3592" s="3" t="s">
        <v>7</v>
      </c>
      <c r="D3592" s="3" t="str">
        <f t="shared" si="392"/>
        <v>Check</v>
      </c>
      <c r="E3592" s="3" t="s">
        <v>211</v>
      </c>
      <c r="F3592" s="3" t="str">
        <f t="shared" si="393"/>
        <v/>
      </c>
      <c r="G3592" s="3">
        <v>4</v>
      </c>
      <c r="H3592" s="4">
        <v>2.1730220000000001E-2</v>
      </c>
      <c r="I3592" s="4">
        <v>-0.26194936000000002</v>
      </c>
      <c r="J3592" s="4">
        <v>-0.22279407000000001</v>
      </c>
      <c r="K3592" s="4">
        <f t="shared" si="394"/>
        <v>2.1730220000000001E-2</v>
      </c>
      <c r="L3592" s="4">
        <f t="shared" si="395"/>
        <v>2.1730220000000001E-2</v>
      </c>
      <c r="M3592" s="4">
        <f t="shared" si="396"/>
        <v>6.0331825037707392E-5</v>
      </c>
      <c r="N3592" s="4">
        <f t="shared" si="397"/>
        <v>1.3110238310708901E-6</v>
      </c>
      <c r="O3592" s="4">
        <f t="shared" si="398"/>
        <v>1.3110238310708901E-6</v>
      </c>
    </row>
    <row r="3593" spans="2:15" ht="15" customHeight="1">
      <c r="B3593" s="3" t="s">
        <v>146</v>
      </c>
      <c r="C3593" s="3" t="s">
        <v>8</v>
      </c>
      <c r="D3593" s="3" t="str">
        <f t="shared" si="392"/>
        <v>Check</v>
      </c>
      <c r="E3593" s="3" t="s">
        <v>211</v>
      </c>
      <c r="F3593" s="3" t="str">
        <f t="shared" si="393"/>
        <v/>
      </c>
      <c r="G3593" s="3">
        <v>4</v>
      </c>
      <c r="H3593" s="4">
        <v>7.2802700000000001E-3</v>
      </c>
      <c r="I3593" s="4">
        <v>-0.25997477000000002</v>
      </c>
      <c r="J3593" s="4">
        <v>-0.21825201</v>
      </c>
      <c r="K3593" s="4">
        <f t="shared" si="394"/>
        <v>7.2802700000000001E-3</v>
      </c>
      <c r="L3593" s="4">
        <f t="shared" si="395"/>
        <v>7.2802700000000001E-3</v>
      </c>
      <c r="M3593" s="4">
        <f t="shared" si="396"/>
        <v>6.0331825037707392E-5</v>
      </c>
      <c r="N3593" s="4">
        <f t="shared" si="397"/>
        <v>4.3923197586727001E-7</v>
      </c>
      <c r="O3593" s="4">
        <f t="shared" si="398"/>
        <v>4.3923197586727001E-7</v>
      </c>
    </row>
    <row r="3594" spans="2:15" ht="15" customHeight="1">
      <c r="B3594" s="3" t="s">
        <v>146</v>
      </c>
      <c r="C3594" s="3" t="s">
        <v>10</v>
      </c>
      <c r="D3594" s="3" t="str">
        <f t="shared" si="392"/>
        <v>Check</v>
      </c>
      <c r="E3594" s="3" t="s">
        <v>211</v>
      </c>
      <c r="F3594" s="3" t="str">
        <f t="shared" si="393"/>
        <v/>
      </c>
      <c r="G3594" s="3">
        <v>4</v>
      </c>
      <c r="H3594" s="4">
        <v>-0.57561127999999995</v>
      </c>
      <c r="I3594" s="4">
        <v>-1.74182053</v>
      </c>
      <c r="J3594" s="4">
        <v>-2.04214596</v>
      </c>
      <c r="K3594" s="4">
        <f t="shared" si="394"/>
        <v>-0.57561127999999995</v>
      </c>
      <c r="L3594" s="4">
        <f t="shared" si="395"/>
        <v>-0.57561127999999995</v>
      </c>
      <c r="M3594" s="4">
        <f t="shared" si="396"/>
        <v>6.0331825037707392E-5</v>
      </c>
      <c r="N3594" s="4">
        <f t="shared" si="397"/>
        <v>-3.4727679034690796E-5</v>
      </c>
      <c r="O3594" s="4">
        <f t="shared" si="398"/>
        <v>-3.4727679034690796E-5</v>
      </c>
    </row>
    <row r="3595" spans="2:15" ht="15" customHeight="1">
      <c r="B3595" s="3" t="s">
        <v>146</v>
      </c>
      <c r="C3595" s="3" t="s">
        <v>11</v>
      </c>
      <c r="D3595" s="3" t="str">
        <f t="shared" si="392"/>
        <v>Check</v>
      </c>
      <c r="E3595" s="3" t="s">
        <v>211</v>
      </c>
      <c r="F3595" s="3" t="str">
        <f t="shared" si="393"/>
        <v/>
      </c>
      <c r="G3595" s="3">
        <v>4</v>
      </c>
      <c r="H3595" s="4">
        <v>-0.55602156000000003</v>
      </c>
      <c r="I3595" s="4">
        <v>-1.71388611</v>
      </c>
      <c r="J3595" s="4">
        <v>-2.0070825600000002</v>
      </c>
      <c r="K3595" s="4">
        <f t="shared" si="394"/>
        <v>-0.55602156000000003</v>
      </c>
      <c r="L3595" s="4">
        <f t="shared" si="395"/>
        <v>-0.55602156000000003</v>
      </c>
      <c r="M3595" s="4">
        <f t="shared" si="396"/>
        <v>6.0331825037707392E-5</v>
      </c>
      <c r="N3595" s="4">
        <f t="shared" si="397"/>
        <v>-3.3545795475113126E-5</v>
      </c>
      <c r="O3595" s="4">
        <f t="shared" si="398"/>
        <v>-3.3545795475113126E-5</v>
      </c>
    </row>
    <row r="3596" spans="2:15" ht="15" customHeight="1">
      <c r="B3596" s="3" t="s">
        <v>146</v>
      </c>
      <c r="C3596" s="3" t="s">
        <v>12</v>
      </c>
      <c r="D3596" s="3" t="str">
        <f t="shared" si="392"/>
        <v>Check</v>
      </c>
      <c r="E3596" s="3" t="s">
        <v>211</v>
      </c>
      <c r="F3596" s="3" t="str">
        <f t="shared" si="393"/>
        <v/>
      </c>
      <c r="G3596" s="3">
        <v>4</v>
      </c>
      <c r="H3596" s="4">
        <v>-0.56171009999999999</v>
      </c>
      <c r="I3596" s="4">
        <v>-1.72691292</v>
      </c>
      <c r="J3596" s="4">
        <v>-2.0226733700000001</v>
      </c>
      <c r="K3596" s="4">
        <f t="shared" si="394"/>
        <v>-0.56171009999999999</v>
      </c>
      <c r="L3596" s="4">
        <f t="shared" si="395"/>
        <v>-0.56171009999999999</v>
      </c>
      <c r="M3596" s="4">
        <f t="shared" si="396"/>
        <v>6.0331825037707392E-5</v>
      </c>
      <c r="N3596" s="4">
        <f t="shared" si="397"/>
        <v>-3.388899547511312E-5</v>
      </c>
      <c r="O3596" s="4">
        <f t="shared" si="398"/>
        <v>-3.388899547511312E-5</v>
      </c>
    </row>
    <row r="3597" spans="2:15" ht="15" customHeight="1">
      <c r="B3597" s="3" t="s">
        <v>146</v>
      </c>
      <c r="C3597" s="3" t="s">
        <v>13</v>
      </c>
      <c r="D3597" s="3" t="str">
        <f t="shared" si="392"/>
        <v>Raise 4x</v>
      </c>
      <c r="E3597" s="3" t="s">
        <v>212</v>
      </c>
      <c r="F3597" s="3" t="str">
        <f t="shared" si="393"/>
        <v/>
      </c>
      <c r="G3597" s="3">
        <v>12</v>
      </c>
      <c r="H3597" s="4">
        <v>0.39065311000000003</v>
      </c>
      <c r="I3597" s="4">
        <v>0.35372500000000001</v>
      </c>
      <c r="J3597" s="4">
        <v>0.52200833999999996</v>
      </c>
      <c r="K3597" s="4">
        <f t="shared" si="394"/>
        <v>0.52200833999999996</v>
      </c>
      <c r="L3597" s="4">
        <f t="shared" si="395"/>
        <v>0.52200833999999996</v>
      </c>
      <c r="M3597" s="4">
        <f t="shared" si="396"/>
        <v>1.8099547511312217E-4</v>
      </c>
      <c r="N3597" s="4">
        <f t="shared" si="397"/>
        <v>9.4481147511312212E-5</v>
      </c>
      <c r="O3597" s="4">
        <f t="shared" si="398"/>
        <v>9.4481147511312212E-5</v>
      </c>
    </row>
    <row r="3598" spans="2:15" ht="15" customHeight="1">
      <c r="B3598" s="3" t="s">
        <v>146</v>
      </c>
      <c r="C3598" s="3" t="s">
        <v>39</v>
      </c>
      <c r="D3598" s="3" t="str">
        <f t="shared" si="392"/>
        <v>Raise 4x</v>
      </c>
      <c r="E3598" s="3" t="s">
        <v>212</v>
      </c>
      <c r="F3598" s="3" t="str">
        <f t="shared" si="393"/>
        <v/>
      </c>
      <c r="G3598" s="3">
        <v>12</v>
      </c>
      <c r="H3598" s="4">
        <v>0.35833294999999998</v>
      </c>
      <c r="I3598" s="4">
        <v>0.30461191999999998</v>
      </c>
      <c r="J3598" s="4">
        <v>0.46132264000000001</v>
      </c>
      <c r="K3598" s="4">
        <f t="shared" si="394"/>
        <v>0.46132264000000001</v>
      </c>
      <c r="L3598" s="4">
        <f t="shared" si="395"/>
        <v>0.46132264000000001</v>
      </c>
      <c r="M3598" s="4">
        <f t="shared" si="396"/>
        <v>1.8099547511312217E-4</v>
      </c>
      <c r="N3598" s="4">
        <f t="shared" si="397"/>
        <v>8.3497310407239819E-5</v>
      </c>
      <c r="O3598" s="4">
        <f t="shared" si="398"/>
        <v>8.3497310407239819E-5</v>
      </c>
    </row>
    <row r="3599" spans="2:15" ht="15" customHeight="1">
      <c r="B3599" s="3" t="s">
        <v>146</v>
      </c>
      <c r="C3599" s="3" t="s">
        <v>14</v>
      </c>
      <c r="D3599" s="3" t="str">
        <f t="shared" si="392"/>
        <v>Raise 4x</v>
      </c>
      <c r="E3599" s="3" t="s">
        <v>212</v>
      </c>
      <c r="F3599" s="3" t="str">
        <f t="shared" si="393"/>
        <v/>
      </c>
      <c r="G3599" s="3">
        <v>12</v>
      </c>
      <c r="H3599" s="4">
        <v>0.23665886</v>
      </c>
      <c r="I3599" s="4">
        <v>0.36174289999999998</v>
      </c>
      <c r="J3599" s="4">
        <v>0.53174958000000005</v>
      </c>
      <c r="K3599" s="4">
        <f t="shared" si="394"/>
        <v>0.53174958000000005</v>
      </c>
      <c r="L3599" s="4">
        <f t="shared" si="395"/>
        <v>0.53174958000000005</v>
      </c>
      <c r="M3599" s="4">
        <f t="shared" si="396"/>
        <v>1.8099547511312217E-4</v>
      </c>
      <c r="N3599" s="4">
        <f t="shared" si="397"/>
        <v>9.6244267873303179E-5</v>
      </c>
      <c r="O3599" s="4">
        <f t="shared" si="398"/>
        <v>9.6244267873303179E-5</v>
      </c>
    </row>
    <row r="3600" spans="2:15" ht="15" customHeight="1">
      <c r="B3600" s="3" t="s">
        <v>146</v>
      </c>
      <c r="C3600" s="3" t="s">
        <v>15</v>
      </c>
      <c r="D3600" s="3" t="str">
        <f t="shared" si="392"/>
        <v>Check</v>
      </c>
      <c r="E3600" s="3" t="s">
        <v>211</v>
      </c>
      <c r="F3600" s="3" t="str">
        <f t="shared" si="393"/>
        <v/>
      </c>
      <c r="G3600" s="3">
        <v>12</v>
      </c>
      <c r="H3600" s="4">
        <v>0.12251778000000001</v>
      </c>
      <c r="I3600" s="4">
        <v>-0.11616329</v>
      </c>
      <c r="J3600" s="4">
        <v>-5.3849679999999997E-2</v>
      </c>
      <c r="K3600" s="4">
        <f t="shared" si="394"/>
        <v>0.12251778000000001</v>
      </c>
      <c r="L3600" s="4">
        <f t="shared" si="395"/>
        <v>0.12251778000000001</v>
      </c>
      <c r="M3600" s="4">
        <f t="shared" si="396"/>
        <v>1.8099547511312217E-4</v>
      </c>
      <c r="N3600" s="4">
        <f t="shared" si="397"/>
        <v>2.2175163800904979E-5</v>
      </c>
      <c r="O3600" s="4">
        <f t="shared" si="398"/>
        <v>2.2175163800904979E-5</v>
      </c>
    </row>
    <row r="3601" spans="2:15" ht="15" customHeight="1">
      <c r="B3601" s="3" t="s">
        <v>146</v>
      </c>
      <c r="C3601" s="3" t="s">
        <v>16</v>
      </c>
      <c r="D3601" s="3" t="str">
        <f t="shared" si="392"/>
        <v>Check</v>
      </c>
      <c r="E3601" s="3" t="s">
        <v>211</v>
      </c>
      <c r="F3601" s="3" t="str">
        <f t="shared" si="393"/>
        <v/>
      </c>
      <c r="G3601" s="3">
        <v>12</v>
      </c>
      <c r="H3601" s="4">
        <v>0.12382126</v>
      </c>
      <c r="I3601" s="4">
        <v>-0.12221218</v>
      </c>
      <c r="J3601" s="4">
        <v>-6.1078359999999998E-2</v>
      </c>
      <c r="K3601" s="4">
        <f t="shared" si="394"/>
        <v>0.12382126</v>
      </c>
      <c r="L3601" s="4">
        <f t="shared" si="395"/>
        <v>0.12382126</v>
      </c>
      <c r="M3601" s="4">
        <f t="shared" si="396"/>
        <v>1.8099547511312217E-4</v>
      </c>
      <c r="N3601" s="4">
        <f t="shared" si="397"/>
        <v>2.2411087782805431E-5</v>
      </c>
      <c r="O3601" s="4">
        <f t="shared" si="398"/>
        <v>2.2411087782805431E-5</v>
      </c>
    </row>
    <row r="3602" spans="2:15" ht="15" customHeight="1">
      <c r="B3602" s="3" t="s">
        <v>146</v>
      </c>
      <c r="C3602" s="3" t="s">
        <v>17</v>
      </c>
      <c r="D3602" s="3" t="str">
        <f t="shared" si="392"/>
        <v>Check</v>
      </c>
      <c r="E3602" s="3" t="s">
        <v>211</v>
      </c>
      <c r="F3602" s="3" t="str">
        <f t="shared" si="393"/>
        <v/>
      </c>
      <c r="G3602" s="3">
        <v>12</v>
      </c>
      <c r="H3602" s="4">
        <v>0.10074893</v>
      </c>
      <c r="I3602" s="4">
        <v>-0.16018895</v>
      </c>
      <c r="J3602" s="4">
        <v>-0.10689933</v>
      </c>
      <c r="K3602" s="4">
        <f t="shared" si="394"/>
        <v>0.10074893</v>
      </c>
      <c r="L3602" s="4">
        <f t="shared" si="395"/>
        <v>0.10074893</v>
      </c>
      <c r="M3602" s="4">
        <f t="shared" si="396"/>
        <v>1.8099547511312217E-4</v>
      </c>
      <c r="N3602" s="4">
        <f t="shared" si="397"/>
        <v>1.8235100452488688E-5</v>
      </c>
      <c r="O3602" s="4">
        <f t="shared" si="398"/>
        <v>1.8235100452488688E-5</v>
      </c>
    </row>
    <row r="3603" spans="2:15" ht="15" customHeight="1">
      <c r="B3603" s="3" t="s">
        <v>146</v>
      </c>
      <c r="C3603" s="3" t="s">
        <v>18</v>
      </c>
      <c r="D3603" s="3" t="str">
        <f t="shared" si="392"/>
        <v>Check</v>
      </c>
      <c r="E3603" s="3" t="s">
        <v>211</v>
      </c>
      <c r="F3603" s="3" t="str">
        <f t="shared" si="393"/>
        <v/>
      </c>
      <c r="G3603" s="3">
        <v>12</v>
      </c>
      <c r="H3603" s="4">
        <v>8.0072909999999997E-2</v>
      </c>
      <c r="I3603" s="4">
        <v>-0.18877951000000001</v>
      </c>
      <c r="J3603" s="4">
        <v>-0.14123925000000001</v>
      </c>
      <c r="K3603" s="4">
        <f t="shared" si="394"/>
        <v>8.0072909999999997E-2</v>
      </c>
      <c r="L3603" s="4">
        <f t="shared" si="395"/>
        <v>8.0072909999999997E-2</v>
      </c>
      <c r="M3603" s="4">
        <f t="shared" si="396"/>
        <v>1.8099547511312217E-4</v>
      </c>
      <c r="N3603" s="4">
        <f t="shared" si="397"/>
        <v>1.4492834389140271E-5</v>
      </c>
      <c r="O3603" s="4">
        <f t="shared" si="398"/>
        <v>1.4492834389140271E-5</v>
      </c>
    </row>
    <row r="3604" spans="2:15" ht="15" customHeight="1">
      <c r="B3604" s="3" t="s">
        <v>146</v>
      </c>
      <c r="C3604" s="3" t="s">
        <v>19</v>
      </c>
      <c r="D3604" s="3" t="str">
        <f t="shared" si="392"/>
        <v>Check</v>
      </c>
      <c r="E3604" s="3" t="s">
        <v>211</v>
      </c>
      <c r="F3604" s="3" t="str">
        <f t="shared" si="393"/>
        <v/>
      </c>
      <c r="G3604" s="3">
        <v>12</v>
      </c>
      <c r="H3604" s="4">
        <v>5.5084840000000003E-2</v>
      </c>
      <c r="I3604" s="4">
        <v>-0.22292103999999999</v>
      </c>
      <c r="J3604" s="4">
        <v>-0.18200232</v>
      </c>
      <c r="K3604" s="4">
        <f t="shared" si="394"/>
        <v>5.5084840000000003E-2</v>
      </c>
      <c r="L3604" s="4">
        <f t="shared" si="395"/>
        <v>5.5084840000000003E-2</v>
      </c>
      <c r="M3604" s="4">
        <f t="shared" si="396"/>
        <v>1.8099547511312217E-4</v>
      </c>
      <c r="N3604" s="4">
        <f t="shared" si="397"/>
        <v>9.9701067873303172E-6</v>
      </c>
      <c r="O3604" s="4">
        <f t="shared" si="398"/>
        <v>9.9701067873303172E-6</v>
      </c>
    </row>
    <row r="3605" spans="2:15" ht="15" customHeight="1">
      <c r="B3605" s="3" t="s">
        <v>146</v>
      </c>
      <c r="C3605" s="3" t="s">
        <v>20</v>
      </c>
      <c r="D3605" s="3" t="str">
        <f t="shared" si="392"/>
        <v>Check</v>
      </c>
      <c r="E3605" s="3" t="s">
        <v>211</v>
      </c>
      <c r="F3605" s="3" t="str">
        <f t="shared" si="393"/>
        <v/>
      </c>
      <c r="G3605" s="3">
        <v>12</v>
      </c>
      <c r="H3605" s="4">
        <v>5.0258820000000003E-2</v>
      </c>
      <c r="I3605" s="4">
        <v>-0.21269462</v>
      </c>
      <c r="J3605" s="4">
        <v>-0.16965864</v>
      </c>
      <c r="K3605" s="4">
        <f t="shared" si="394"/>
        <v>5.0258820000000003E-2</v>
      </c>
      <c r="L3605" s="4">
        <f t="shared" si="395"/>
        <v>5.0258820000000003E-2</v>
      </c>
      <c r="M3605" s="4">
        <f t="shared" si="396"/>
        <v>1.8099547511312217E-4</v>
      </c>
      <c r="N3605" s="4">
        <f t="shared" si="397"/>
        <v>9.0966190045248879E-6</v>
      </c>
      <c r="O3605" s="4">
        <f t="shared" si="398"/>
        <v>9.0966190045248879E-6</v>
      </c>
    </row>
    <row r="3606" spans="2:15" ht="15" customHeight="1">
      <c r="B3606" s="3" t="s">
        <v>146</v>
      </c>
      <c r="C3606" s="3" t="s">
        <v>21</v>
      </c>
      <c r="D3606" s="3" t="str">
        <f t="shared" si="392"/>
        <v>Check</v>
      </c>
      <c r="E3606" s="3" t="s">
        <v>211</v>
      </c>
      <c r="F3606" s="3" t="str">
        <f t="shared" si="393"/>
        <v/>
      </c>
      <c r="G3606" s="3">
        <v>12</v>
      </c>
      <c r="H3606" s="4">
        <v>-0.63722601999999995</v>
      </c>
      <c r="I3606" s="4">
        <v>-1.2731246899999999</v>
      </c>
      <c r="J3606" s="4">
        <v>-1.5044324499999999</v>
      </c>
      <c r="K3606" s="4">
        <f t="shared" si="394"/>
        <v>-0.63722601999999995</v>
      </c>
      <c r="L3606" s="4">
        <f t="shared" si="395"/>
        <v>-0.63722601999999995</v>
      </c>
      <c r="M3606" s="4">
        <f t="shared" si="396"/>
        <v>1.8099547511312217E-4</v>
      </c>
      <c r="N3606" s="4">
        <f t="shared" si="397"/>
        <v>-1.1533502624434388E-4</v>
      </c>
      <c r="O3606" s="4">
        <f t="shared" si="398"/>
        <v>-1.1533502624434388E-4</v>
      </c>
    </row>
    <row r="3607" spans="2:15" ht="15" customHeight="1">
      <c r="B3607" s="3" t="s">
        <v>146</v>
      </c>
      <c r="C3607" s="3" t="s">
        <v>22</v>
      </c>
      <c r="D3607" s="3" t="str">
        <f t="shared" si="392"/>
        <v>Check</v>
      </c>
      <c r="E3607" s="3" t="s">
        <v>211</v>
      </c>
      <c r="F3607" s="3" t="str">
        <f t="shared" si="393"/>
        <v/>
      </c>
      <c r="G3607" s="3">
        <v>12</v>
      </c>
      <c r="H3607" s="4">
        <v>-0.45280678000000002</v>
      </c>
      <c r="I3607" s="4">
        <v>-1.5507487900000001</v>
      </c>
      <c r="J3607" s="4">
        <v>-1.82001221</v>
      </c>
      <c r="K3607" s="4">
        <f t="shared" si="394"/>
        <v>-0.45280678000000002</v>
      </c>
      <c r="L3607" s="4">
        <f t="shared" si="395"/>
        <v>-0.45280678000000002</v>
      </c>
      <c r="M3607" s="4">
        <f t="shared" si="396"/>
        <v>1.8099547511312217E-4</v>
      </c>
      <c r="N3607" s="4">
        <f t="shared" si="397"/>
        <v>-8.1955978280542983E-5</v>
      </c>
      <c r="O3607" s="4">
        <f t="shared" si="398"/>
        <v>-8.1955978280542983E-5</v>
      </c>
    </row>
    <row r="3608" spans="2:15" ht="15" customHeight="1">
      <c r="B3608" s="3" t="s">
        <v>146</v>
      </c>
      <c r="C3608" s="3" t="s">
        <v>23</v>
      </c>
      <c r="D3608" s="3" t="str">
        <f t="shared" si="392"/>
        <v>Check</v>
      </c>
      <c r="E3608" s="3" t="s">
        <v>211</v>
      </c>
      <c r="F3608" s="3" t="str">
        <f t="shared" si="393"/>
        <v/>
      </c>
      <c r="G3608" s="3">
        <v>12</v>
      </c>
      <c r="H3608" s="4">
        <v>-0.43491009000000003</v>
      </c>
      <c r="I3608" s="4">
        <v>-1.5241696</v>
      </c>
      <c r="J3608" s="4">
        <v>-1.7864121500000001</v>
      </c>
      <c r="K3608" s="4">
        <f t="shared" si="394"/>
        <v>-0.43491009000000003</v>
      </c>
      <c r="L3608" s="4">
        <f t="shared" si="395"/>
        <v>-0.43491009000000003</v>
      </c>
      <c r="M3608" s="4">
        <f t="shared" si="396"/>
        <v>1.8099547511312217E-4</v>
      </c>
      <c r="N3608" s="4">
        <f t="shared" si="397"/>
        <v>-7.8716758371040726E-5</v>
      </c>
      <c r="O3608" s="4">
        <f t="shared" si="398"/>
        <v>-7.8716758371040726E-5</v>
      </c>
    </row>
    <row r="3609" spans="2:15" ht="15" customHeight="1">
      <c r="B3609" s="3" t="s">
        <v>146</v>
      </c>
      <c r="C3609" s="3" t="s">
        <v>24</v>
      </c>
      <c r="D3609" s="3" t="str">
        <f t="shared" si="392"/>
        <v>Check</v>
      </c>
      <c r="E3609" s="3" t="s">
        <v>211</v>
      </c>
      <c r="F3609" s="3" t="str">
        <f t="shared" si="393"/>
        <v/>
      </c>
      <c r="G3609" s="3">
        <v>12</v>
      </c>
      <c r="H3609" s="4">
        <v>-0.44014193000000001</v>
      </c>
      <c r="I3609" s="4">
        <v>-1.5369784099999999</v>
      </c>
      <c r="J3609" s="4">
        <v>-1.80174273</v>
      </c>
      <c r="K3609" s="4">
        <f t="shared" si="394"/>
        <v>-0.44014193000000001</v>
      </c>
      <c r="L3609" s="4">
        <f t="shared" si="395"/>
        <v>-0.44014193000000001</v>
      </c>
      <c r="M3609" s="4">
        <f t="shared" si="396"/>
        <v>1.8099547511312217E-4</v>
      </c>
      <c r="N3609" s="4">
        <f t="shared" si="397"/>
        <v>-7.9663697737556561E-5</v>
      </c>
      <c r="O3609" s="4">
        <f t="shared" si="398"/>
        <v>-7.9663697737556561E-5</v>
      </c>
    </row>
    <row r="3610" spans="2:15" ht="15" customHeight="1">
      <c r="B3610" s="3" t="s">
        <v>147</v>
      </c>
      <c r="C3610" s="3" t="s">
        <v>51</v>
      </c>
      <c r="D3610" s="3" t="str">
        <f t="shared" si="392"/>
        <v>Raise 4x</v>
      </c>
      <c r="E3610" s="3" t="s">
        <v>212</v>
      </c>
      <c r="F3610" s="3" t="str">
        <f t="shared" si="393"/>
        <v/>
      </c>
      <c r="G3610" s="3">
        <v>4</v>
      </c>
      <c r="H3610" s="4">
        <v>0.47209361</v>
      </c>
      <c r="I3610" s="4">
        <v>0.49498877000000002</v>
      </c>
      <c r="J3610" s="4">
        <v>0.70403842999999999</v>
      </c>
      <c r="K3610" s="4">
        <f t="shared" si="394"/>
        <v>0.70403842999999999</v>
      </c>
      <c r="L3610" s="4">
        <f t="shared" si="395"/>
        <v>0.70403842999999999</v>
      </c>
      <c r="M3610" s="4">
        <f t="shared" si="396"/>
        <v>6.0331825037707392E-5</v>
      </c>
      <c r="N3610" s="4">
        <f t="shared" si="397"/>
        <v>4.2475923378582203E-5</v>
      </c>
      <c r="O3610" s="4">
        <f t="shared" si="398"/>
        <v>4.2475923378582203E-5</v>
      </c>
    </row>
    <row r="3611" spans="2:15" ht="15" customHeight="1">
      <c r="B3611" s="3" t="s">
        <v>147</v>
      </c>
      <c r="C3611" s="3" t="s">
        <v>1</v>
      </c>
      <c r="D3611" s="3" t="str">
        <f t="shared" si="392"/>
        <v>Raise 4x</v>
      </c>
      <c r="E3611" s="3" t="s">
        <v>212</v>
      </c>
      <c r="F3611" s="3" t="str">
        <f t="shared" si="393"/>
        <v/>
      </c>
      <c r="G3611" s="3">
        <v>4</v>
      </c>
      <c r="H3611" s="4">
        <v>0.43690095000000001</v>
      </c>
      <c r="I3611" s="4">
        <v>0.44591370000000002</v>
      </c>
      <c r="J3611" s="4">
        <v>0.64365081000000002</v>
      </c>
      <c r="K3611" s="4">
        <f t="shared" si="394"/>
        <v>0.64365081000000002</v>
      </c>
      <c r="L3611" s="4">
        <f t="shared" si="395"/>
        <v>0.64365081000000002</v>
      </c>
      <c r="M3611" s="4">
        <f t="shared" si="396"/>
        <v>6.0331825037707392E-5</v>
      </c>
      <c r="N3611" s="4">
        <f t="shared" si="397"/>
        <v>3.8832628054298642E-5</v>
      </c>
      <c r="O3611" s="4">
        <f t="shared" si="398"/>
        <v>3.8832628054298642E-5</v>
      </c>
    </row>
    <row r="3612" spans="2:15" ht="15" customHeight="1">
      <c r="B3612" s="3" t="s">
        <v>147</v>
      </c>
      <c r="C3612" s="3" t="s">
        <v>3</v>
      </c>
      <c r="D3612" s="3" t="str">
        <f t="shared" si="392"/>
        <v>Check</v>
      </c>
      <c r="E3612" s="3" t="s">
        <v>211</v>
      </c>
      <c r="F3612" s="3" t="str">
        <f t="shared" si="393"/>
        <v/>
      </c>
      <c r="G3612" s="3">
        <v>4</v>
      </c>
      <c r="H3612" s="4">
        <v>0.18326566</v>
      </c>
      <c r="I3612" s="4">
        <v>4.23151E-3</v>
      </c>
      <c r="J3612" s="4">
        <v>0.10312501</v>
      </c>
      <c r="K3612" s="4">
        <f t="shared" si="394"/>
        <v>0.18326566</v>
      </c>
      <c r="L3612" s="4">
        <f t="shared" si="395"/>
        <v>0.18326566</v>
      </c>
      <c r="M3612" s="4">
        <f t="shared" si="396"/>
        <v>6.0331825037707392E-5</v>
      </c>
      <c r="N3612" s="4">
        <f t="shared" si="397"/>
        <v>1.105675173453997E-5</v>
      </c>
      <c r="O3612" s="4">
        <f t="shared" si="398"/>
        <v>1.105675173453997E-5</v>
      </c>
    </row>
    <row r="3613" spans="2:15" ht="15" customHeight="1">
      <c r="B3613" s="3" t="s">
        <v>147</v>
      </c>
      <c r="C3613" s="3" t="s">
        <v>4</v>
      </c>
      <c r="D3613" s="3" t="str">
        <f t="shared" si="392"/>
        <v>Check</v>
      </c>
      <c r="E3613" s="3" t="s">
        <v>211</v>
      </c>
      <c r="F3613" s="3" t="str">
        <f t="shared" si="393"/>
        <v/>
      </c>
      <c r="G3613" s="3">
        <v>4</v>
      </c>
      <c r="H3613" s="4">
        <v>0.17665513999999999</v>
      </c>
      <c r="I3613" s="4">
        <v>-1.8615389999999999E-2</v>
      </c>
      <c r="J3613" s="4">
        <v>7.5333540000000004E-2</v>
      </c>
      <c r="K3613" s="4">
        <f t="shared" si="394"/>
        <v>0.17665513999999999</v>
      </c>
      <c r="L3613" s="4">
        <f t="shared" si="395"/>
        <v>0.17665513999999999</v>
      </c>
      <c r="M3613" s="4">
        <f t="shared" si="396"/>
        <v>6.0331825037707392E-5</v>
      </c>
      <c r="N3613" s="4">
        <f t="shared" si="397"/>
        <v>1.0657926998491704E-5</v>
      </c>
      <c r="O3613" s="4">
        <f t="shared" si="398"/>
        <v>1.0657926998491704E-5</v>
      </c>
    </row>
    <row r="3614" spans="2:15" ht="15" customHeight="1">
      <c r="B3614" s="3" t="s">
        <v>147</v>
      </c>
      <c r="C3614" s="3" t="s">
        <v>5</v>
      </c>
      <c r="D3614" s="3" t="str">
        <f t="shared" si="392"/>
        <v>Check</v>
      </c>
      <c r="E3614" s="3" t="s">
        <v>211</v>
      </c>
      <c r="F3614" s="3" t="str">
        <f t="shared" si="393"/>
        <v/>
      </c>
      <c r="G3614" s="3">
        <v>4</v>
      </c>
      <c r="H3614" s="4">
        <v>0.17169939000000001</v>
      </c>
      <c r="I3614" s="4">
        <v>-3.4119139999999999E-2</v>
      </c>
      <c r="J3614" s="4">
        <v>5.6133540000000003E-2</v>
      </c>
      <c r="K3614" s="4">
        <f t="shared" si="394"/>
        <v>0.17169939000000001</v>
      </c>
      <c r="L3614" s="4">
        <f t="shared" si="395"/>
        <v>0.17169939000000001</v>
      </c>
      <c r="M3614" s="4">
        <f t="shared" si="396"/>
        <v>6.0331825037707392E-5</v>
      </c>
      <c r="N3614" s="4">
        <f t="shared" si="397"/>
        <v>1.0358937556561087E-5</v>
      </c>
      <c r="O3614" s="4">
        <f t="shared" si="398"/>
        <v>1.0358937556561087E-5</v>
      </c>
    </row>
    <row r="3615" spans="2:15" ht="15" customHeight="1">
      <c r="B3615" s="3" t="s">
        <v>147</v>
      </c>
      <c r="C3615" s="3" t="s">
        <v>6</v>
      </c>
      <c r="D3615" s="3" t="str">
        <f t="shared" si="392"/>
        <v>Check</v>
      </c>
      <c r="E3615" s="3" t="s">
        <v>211</v>
      </c>
      <c r="F3615" s="3" t="str">
        <f t="shared" si="393"/>
        <v/>
      </c>
      <c r="G3615" s="3">
        <v>4</v>
      </c>
      <c r="H3615" s="4">
        <v>0.14438036000000001</v>
      </c>
      <c r="I3615" s="4">
        <v>-7.7707940000000003E-2</v>
      </c>
      <c r="J3615" s="4">
        <v>3.5684499999999999E-3</v>
      </c>
      <c r="K3615" s="4">
        <f t="shared" si="394"/>
        <v>0.14438036000000001</v>
      </c>
      <c r="L3615" s="4">
        <f t="shared" si="395"/>
        <v>0.14438036000000001</v>
      </c>
      <c r="M3615" s="4">
        <f t="shared" si="396"/>
        <v>6.0331825037707392E-5</v>
      </c>
      <c r="N3615" s="4">
        <f t="shared" si="397"/>
        <v>8.7107306184012075E-6</v>
      </c>
      <c r="O3615" s="4">
        <f t="shared" si="398"/>
        <v>8.7107306184012075E-6</v>
      </c>
    </row>
    <row r="3616" spans="2:15" ht="15" customHeight="1">
      <c r="B3616" s="3" t="s">
        <v>147</v>
      </c>
      <c r="C3616" s="3" t="s">
        <v>7</v>
      </c>
      <c r="D3616" s="3" t="str">
        <f t="shared" si="392"/>
        <v>Check</v>
      </c>
      <c r="E3616" s="3" t="s">
        <v>211</v>
      </c>
      <c r="F3616" s="3" t="str">
        <f t="shared" si="393"/>
        <v/>
      </c>
      <c r="G3616" s="3">
        <v>4</v>
      </c>
      <c r="H3616" s="4">
        <v>0.11403112</v>
      </c>
      <c r="I3616" s="4">
        <v>-0.12011695</v>
      </c>
      <c r="J3616" s="4">
        <v>-4.6988759999999997E-2</v>
      </c>
      <c r="K3616" s="4">
        <f t="shared" si="394"/>
        <v>0.11403112</v>
      </c>
      <c r="L3616" s="4">
        <f t="shared" si="395"/>
        <v>0.11403112</v>
      </c>
      <c r="M3616" s="4">
        <f t="shared" si="396"/>
        <v>6.0331825037707392E-5</v>
      </c>
      <c r="N3616" s="4">
        <f t="shared" si="397"/>
        <v>6.8797055806938164E-6</v>
      </c>
      <c r="O3616" s="4">
        <f t="shared" si="398"/>
        <v>6.8797055806938164E-6</v>
      </c>
    </row>
    <row r="3617" spans="2:15" ht="15" customHeight="1">
      <c r="B3617" s="3" t="s">
        <v>147</v>
      </c>
      <c r="C3617" s="3" t="s">
        <v>8</v>
      </c>
      <c r="D3617" s="3" t="str">
        <f t="shared" si="392"/>
        <v>Check</v>
      </c>
      <c r="E3617" s="3" t="s">
        <v>211</v>
      </c>
      <c r="F3617" s="3" t="str">
        <f t="shared" si="393"/>
        <v/>
      </c>
      <c r="G3617" s="3">
        <v>4</v>
      </c>
      <c r="H3617" s="4">
        <v>9.7868899999999995E-2</v>
      </c>
      <c r="I3617" s="4">
        <v>-0.12056283</v>
      </c>
      <c r="J3617" s="4">
        <v>-4.5383680000000003E-2</v>
      </c>
      <c r="K3617" s="4">
        <f t="shared" si="394"/>
        <v>9.7868899999999995E-2</v>
      </c>
      <c r="L3617" s="4">
        <f t="shared" si="395"/>
        <v>9.7868899999999995E-2</v>
      </c>
      <c r="M3617" s="4">
        <f t="shared" si="396"/>
        <v>6.0331825037707392E-5</v>
      </c>
      <c r="N3617" s="4">
        <f t="shared" si="397"/>
        <v>5.9046093514328803E-6</v>
      </c>
      <c r="O3617" s="4">
        <f t="shared" si="398"/>
        <v>5.9046093514328803E-6</v>
      </c>
    </row>
    <row r="3618" spans="2:15" ht="15" customHeight="1">
      <c r="B3618" s="3" t="s">
        <v>147</v>
      </c>
      <c r="C3618" s="3" t="s">
        <v>9</v>
      </c>
      <c r="D3618" s="3" t="str">
        <f t="shared" si="392"/>
        <v>Check</v>
      </c>
      <c r="E3618" s="3" t="s">
        <v>211</v>
      </c>
      <c r="F3618" s="3" t="str">
        <f t="shared" si="393"/>
        <v/>
      </c>
      <c r="G3618" s="3">
        <v>4</v>
      </c>
      <c r="H3618" s="4">
        <v>0.11555736</v>
      </c>
      <c r="I3618" s="4">
        <v>-8.6591180000000004E-2</v>
      </c>
      <c r="J3618" s="4">
        <v>-3.1160699999999999E-3</v>
      </c>
      <c r="K3618" s="4">
        <f t="shared" si="394"/>
        <v>0.11555736</v>
      </c>
      <c r="L3618" s="4">
        <f t="shared" si="395"/>
        <v>0.11555736</v>
      </c>
      <c r="M3618" s="4">
        <f t="shared" si="396"/>
        <v>6.0331825037707392E-5</v>
      </c>
      <c r="N3618" s="4">
        <f t="shared" si="397"/>
        <v>6.9717864253393664E-6</v>
      </c>
      <c r="O3618" s="4">
        <f t="shared" si="398"/>
        <v>6.9717864253393664E-6</v>
      </c>
    </row>
    <row r="3619" spans="2:15" ht="15" customHeight="1">
      <c r="B3619" s="3" t="s">
        <v>147</v>
      </c>
      <c r="C3619" s="3" t="s">
        <v>11</v>
      </c>
      <c r="D3619" s="3" t="str">
        <f t="shared" si="392"/>
        <v>Check</v>
      </c>
      <c r="E3619" s="3" t="s">
        <v>211</v>
      </c>
      <c r="F3619" s="3" t="str">
        <f t="shared" si="393"/>
        <v/>
      </c>
      <c r="G3619" s="3">
        <v>4</v>
      </c>
      <c r="H3619" s="4">
        <v>-0.55304339000000002</v>
      </c>
      <c r="I3619" s="4">
        <v>-1.71666561</v>
      </c>
      <c r="J3619" s="4">
        <v>-2.0096148500000002</v>
      </c>
      <c r="K3619" s="4">
        <f t="shared" si="394"/>
        <v>-0.55304339000000002</v>
      </c>
      <c r="L3619" s="4">
        <f t="shared" si="395"/>
        <v>-0.55304339000000002</v>
      </c>
      <c r="M3619" s="4">
        <f t="shared" si="396"/>
        <v>6.0331825037707392E-5</v>
      </c>
      <c r="N3619" s="4">
        <f t="shared" si="397"/>
        <v>-3.3366117043740577E-5</v>
      </c>
      <c r="O3619" s="4">
        <f t="shared" si="398"/>
        <v>-3.3366117043740577E-5</v>
      </c>
    </row>
    <row r="3620" spans="2:15" ht="15" customHeight="1">
      <c r="B3620" s="3" t="s">
        <v>147</v>
      </c>
      <c r="C3620" s="3" t="s">
        <v>12</v>
      </c>
      <c r="D3620" s="3" t="str">
        <f t="shared" si="392"/>
        <v>Check</v>
      </c>
      <c r="E3620" s="3" t="s">
        <v>211</v>
      </c>
      <c r="F3620" s="3" t="str">
        <f t="shared" si="393"/>
        <v/>
      </c>
      <c r="G3620" s="3">
        <v>4</v>
      </c>
      <c r="H3620" s="4">
        <v>-0.55752760999999995</v>
      </c>
      <c r="I3620" s="4">
        <v>-1.7282633700000001</v>
      </c>
      <c r="J3620" s="4">
        <v>-2.0234782</v>
      </c>
      <c r="K3620" s="4">
        <f t="shared" si="394"/>
        <v>-0.55752760999999995</v>
      </c>
      <c r="L3620" s="4">
        <f t="shared" si="395"/>
        <v>-0.55752760999999995</v>
      </c>
      <c r="M3620" s="4">
        <f t="shared" si="396"/>
        <v>6.0331825037707392E-5</v>
      </c>
      <c r="N3620" s="4">
        <f t="shared" si="397"/>
        <v>-3.3636658220211159E-5</v>
      </c>
      <c r="O3620" s="4">
        <f t="shared" si="398"/>
        <v>-3.3636658220211159E-5</v>
      </c>
    </row>
    <row r="3621" spans="2:15" ht="15" customHeight="1">
      <c r="B3621" s="3" t="s">
        <v>147</v>
      </c>
      <c r="C3621" s="3" t="s">
        <v>13</v>
      </c>
      <c r="D3621" s="3" t="str">
        <f t="shared" si="392"/>
        <v>Raise 4x</v>
      </c>
      <c r="E3621" s="3" t="s">
        <v>212</v>
      </c>
      <c r="F3621" s="3" t="str">
        <f t="shared" si="393"/>
        <v/>
      </c>
      <c r="G3621" s="3">
        <v>12</v>
      </c>
      <c r="H3621" s="4">
        <v>0.47962179999999999</v>
      </c>
      <c r="I3621" s="4">
        <v>0.49576966</v>
      </c>
      <c r="J3621" s="4">
        <v>0.69872297000000005</v>
      </c>
      <c r="K3621" s="4">
        <f t="shared" si="394"/>
        <v>0.69872297000000005</v>
      </c>
      <c r="L3621" s="4">
        <f t="shared" si="395"/>
        <v>0.69872297000000005</v>
      </c>
      <c r="M3621" s="4">
        <f t="shared" si="396"/>
        <v>1.8099547511312217E-4</v>
      </c>
      <c r="N3621" s="4">
        <f t="shared" si="397"/>
        <v>1.2646569592760182E-4</v>
      </c>
      <c r="O3621" s="4">
        <f t="shared" si="398"/>
        <v>1.2646569592760182E-4</v>
      </c>
    </row>
    <row r="3622" spans="2:15" ht="15" customHeight="1">
      <c r="B3622" s="3" t="s">
        <v>147</v>
      </c>
      <c r="C3622" s="3" t="s">
        <v>39</v>
      </c>
      <c r="D3622" s="3" t="str">
        <f t="shared" si="392"/>
        <v>Raise 4x</v>
      </c>
      <c r="E3622" s="3" t="s">
        <v>212</v>
      </c>
      <c r="F3622" s="3" t="str">
        <f t="shared" si="393"/>
        <v/>
      </c>
      <c r="G3622" s="3">
        <v>12</v>
      </c>
      <c r="H3622" s="4">
        <v>0.44620679000000002</v>
      </c>
      <c r="I3622" s="4">
        <v>0.44788571999999999</v>
      </c>
      <c r="J3622" s="4">
        <v>0.63960845</v>
      </c>
      <c r="K3622" s="4">
        <f t="shared" si="394"/>
        <v>0.63960845</v>
      </c>
      <c r="L3622" s="4">
        <f t="shared" si="395"/>
        <v>0.63960845</v>
      </c>
      <c r="M3622" s="4">
        <f t="shared" si="396"/>
        <v>1.8099547511312217E-4</v>
      </c>
      <c r="N3622" s="4">
        <f t="shared" si="397"/>
        <v>1.1576623529411765E-4</v>
      </c>
      <c r="O3622" s="4">
        <f t="shared" si="398"/>
        <v>1.1576623529411765E-4</v>
      </c>
    </row>
    <row r="3623" spans="2:15" ht="15" customHeight="1">
      <c r="B3623" s="3" t="s">
        <v>147</v>
      </c>
      <c r="C3623" s="3" t="s">
        <v>14</v>
      </c>
      <c r="D3623" s="3" t="str">
        <f t="shared" si="392"/>
        <v>Raise 4x</v>
      </c>
      <c r="E3623" s="3" t="s">
        <v>212</v>
      </c>
      <c r="F3623" s="3" t="str">
        <f t="shared" si="393"/>
        <v/>
      </c>
      <c r="G3623" s="3">
        <v>12</v>
      </c>
      <c r="H3623" s="4">
        <v>0.46095955</v>
      </c>
      <c r="I3623" s="4">
        <v>0.68764988000000005</v>
      </c>
      <c r="J3623" s="4">
        <v>0.93579482999999997</v>
      </c>
      <c r="K3623" s="4">
        <f t="shared" si="394"/>
        <v>0.93579482999999997</v>
      </c>
      <c r="L3623" s="4">
        <f t="shared" si="395"/>
        <v>0.93579482999999997</v>
      </c>
      <c r="M3623" s="4">
        <f t="shared" si="396"/>
        <v>1.8099547511312217E-4</v>
      </c>
      <c r="N3623" s="4">
        <f t="shared" si="397"/>
        <v>1.6937462986425339E-4</v>
      </c>
      <c r="O3623" s="4">
        <f t="shared" si="398"/>
        <v>1.6937462986425339E-4</v>
      </c>
    </row>
    <row r="3624" spans="2:15" ht="15" customHeight="1">
      <c r="B3624" s="3" t="s">
        <v>147</v>
      </c>
      <c r="C3624" s="3" t="s">
        <v>15</v>
      </c>
      <c r="D3624" s="3" t="str">
        <f t="shared" si="392"/>
        <v>Check</v>
      </c>
      <c r="E3624" s="3" t="s">
        <v>211</v>
      </c>
      <c r="F3624" s="3" t="str">
        <f t="shared" si="393"/>
        <v/>
      </c>
      <c r="G3624" s="3">
        <v>12</v>
      </c>
      <c r="H3624" s="4">
        <v>0.20595683000000001</v>
      </c>
      <c r="I3624" s="4">
        <v>2.6266709999999999E-2</v>
      </c>
      <c r="J3624" s="4">
        <v>0.12341510999999999</v>
      </c>
      <c r="K3624" s="4">
        <f t="shared" si="394"/>
        <v>0.20595683000000001</v>
      </c>
      <c r="L3624" s="4">
        <f t="shared" si="395"/>
        <v>0.20595683000000001</v>
      </c>
      <c r="M3624" s="4">
        <f t="shared" si="396"/>
        <v>1.8099547511312217E-4</v>
      </c>
      <c r="N3624" s="4">
        <f t="shared" si="397"/>
        <v>3.7277254298642537E-5</v>
      </c>
      <c r="O3624" s="4">
        <f t="shared" si="398"/>
        <v>3.7277254298642537E-5</v>
      </c>
    </row>
    <row r="3625" spans="2:15" ht="15" customHeight="1">
      <c r="B3625" s="3" t="s">
        <v>147</v>
      </c>
      <c r="C3625" s="3" t="s">
        <v>16</v>
      </c>
      <c r="D3625" s="3" t="str">
        <f t="shared" si="392"/>
        <v>Check</v>
      </c>
      <c r="E3625" s="3" t="s">
        <v>211</v>
      </c>
      <c r="F3625" s="3" t="str">
        <f t="shared" si="393"/>
        <v/>
      </c>
      <c r="G3625" s="3">
        <v>12</v>
      </c>
      <c r="H3625" s="4">
        <v>0.19926684</v>
      </c>
      <c r="I3625" s="4">
        <v>4.92889E-3</v>
      </c>
      <c r="J3625" s="4">
        <v>9.7649760000000002E-2</v>
      </c>
      <c r="K3625" s="4">
        <f t="shared" si="394"/>
        <v>0.19926684</v>
      </c>
      <c r="L3625" s="4">
        <f t="shared" si="395"/>
        <v>0.19926684</v>
      </c>
      <c r="M3625" s="4">
        <f t="shared" si="396"/>
        <v>1.8099547511312217E-4</v>
      </c>
      <c r="N3625" s="4">
        <f t="shared" si="397"/>
        <v>3.6066396380090497E-5</v>
      </c>
      <c r="O3625" s="4">
        <f t="shared" si="398"/>
        <v>3.6066396380090497E-5</v>
      </c>
    </row>
    <row r="3626" spans="2:15" ht="15" customHeight="1">
      <c r="B3626" s="3" t="s">
        <v>147</v>
      </c>
      <c r="C3626" s="3" t="s">
        <v>17</v>
      </c>
      <c r="D3626" s="3" t="str">
        <f t="shared" si="392"/>
        <v>Check</v>
      </c>
      <c r="E3626" s="3" t="s">
        <v>211</v>
      </c>
      <c r="F3626" s="3" t="str">
        <f t="shared" si="393"/>
        <v/>
      </c>
      <c r="G3626" s="3">
        <v>12</v>
      </c>
      <c r="H3626" s="4">
        <v>0.19418928999999999</v>
      </c>
      <c r="I3626" s="4">
        <v>-9.5309899999999996E-3</v>
      </c>
      <c r="J3626" s="4">
        <v>7.9912720000000007E-2</v>
      </c>
      <c r="K3626" s="4">
        <f t="shared" si="394"/>
        <v>0.19418928999999999</v>
      </c>
      <c r="L3626" s="4">
        <f t="shared" si="395"/>
        <v>0.19418928999999999</v>
      </c>
      <c r="M3626" s="4">
        <f t="shared" si="396"/>
        <v>1.8099547511312217E-4</v>
      </c>
      <c r="N3626" s="4">
        <f t="shared" si="397"/>
        <v>3.5147382805429859E-5</v>
      </c>
      <c r="O3626" s="4">
        <f t="shared" si="398"/>
        <v>3.5147382805429859E-5</v>
      </c>
    </row>
    <row r="3627" spans="2:15" ht="15" customHeight="1">
      <c r="B3627" s="3" t="s">
        <v>147</v>
      </c>
      <c r="C3627" s="3" t="s">
        <v>18</v>
      </c>
      <c r="D3627" s="3" t="str">
        <f t="shared" si="392"/>
        <v>Check</v>
      </c>
      <c r="E3627" s="3" t="s">
        <v>211</v>
      </c>
      <c r="F3627" s="3" t="str">
        <f t="shared" si="393"/>
        <v/>
      </c>
      <c r="G3627" s="3">
        <v>12</v>
      </c>
      <c r="H3627" s="4">
        <v>0.16779533999999999</v>
      </c>
      <c r="I3627" s="4">
        <v>-5.1315489999999998E-2</v>
      </c>
      <c r="J3627" s="4">
        <v>2.9511530000000001E-2</v>
      </c>
      <c r="K3627" s="4">
        <f t="shared" si="394"/>
        <v>0.16779533999999999</v>
      </c>
      <c r="L3627" s="4">
        <f t="shared" si="395"/>
        <v>0.16779533999999999</v>
      </c>
      <c r="M3627" s="4">
        <f t="shared" si="396"/>
        <v>1.8099547511312217E-4</v>
      </c>
      <c r="N3627" s="4">
        <f t="shared" si="397"/>
        <v>3.0370197285067869E-5</v>
      </c>
      <c r="O3627" s="4">
        <f t="shared" si="398"/>
        <v>3.0370197285067869E-5</v>
      </c>
    </row>
    <row r="3628" spans="2:15" ht="15" customHeight="1">
      <c r="B3628" s="3" t="s">
        <v>147</v>
      </c>
      <c r="C3628" s="3" t="s">
        <v>19</v>
      </c>
      <c r="D3628" s="3" t="str">
        <f t="shared" si="392"/>
        <v>Check</v>
      </c>
      <c r="E3628" s="3" t="s">
        <v>211</v>
      </c>
      <c r="F3628" s="3" t="str">
        <f t="shared" si="393"/>
        <v/>
      </c>
      <c r="G3628" s="3">
        <v>12</v>
      </c>
      <c r="H3628" s="4">
        <v>0.13925196000000001</v>
      </c>
      <c r="I3628" s="4">
        <v>-9.1382729999999995E-2</v>
      </c>
      <c r="J3628" s="4">
        <v>-1.8462969999999999E-2</v>
      </c>
      <c r="K3628" s="4">
        <f t="shared" si="394"/>
        <v>0.13925196000000001</v>
      </c>
      <c r="L3628" s="4">
        <f t="shared" si="395"/>
        <v>0.13925196000000001</v>
      </c>
      <c r="M3628" s="4">
        <f t="shared" si="396"/>
        <v>1.8099547511312217E-4</v>
      </c>
      <c r="N3628" s="4">
        <f t="shared" si="397"/>
        <v>2.5203974660633484E-5</v>
      </c>
      <c r="O3628" s="4">
        <f t="shared" si="398"/>
        <v>2.5203974660633484E-5</v>
      </c>
    </row>
    <row r="3629" spans="2:15" ht="15" customHeight="1">
      <c r="B3629" s="3" t="s">
        <v>147</v>
      </c>
      <c r="C3629" s="3" t="s">
        <v>20</v>
      </c>
      <c r="D3629" s="3" t="str">
        <f t="shared" si="392"/>
        <v>Check</v>
      </c>
      <c r="E3629" s="3" t="s">
        <v>211</v>
      </c>
      <c r="F3629" s="3" t="str">
        <f t="shared" si="393"/>
        <v/>
      </c>
      <c r="G3629" s="3">
        <v>12</v>
      </c>
      <c r="H3629" s="4">
        <v>0.13286872</v>
      </c>
      <c r="I3629" s="4">
        <v>-8.3492079999999996E-2</v>
      </c>
      <c r="J3629" s="4">
        <v>-8.9534100000000002E-3</v>
      </c>
      <c r="K3629" s="4">
        <f t="shared" si="394"/>
        <v>0.13286872</v>
      </c>
      <c r="L3629" s="4">
        <f t="shared" si="395"/>
        <v>0.13286872</v>
      </c>
      <c r="M3629" s="4">
        <f t="shared" si="396"/>
        <v>1.8099547511312217E-4</v>
      </c>
      <c r="N3629" s="4">
        <f t="shared" si="397"/>
        <v>2.4048637104072397E-5</v>
      </c>
      <c r="O3629" s="4">
        <f t="shared" si="398"/>
        <v>2.4048637104072397E-5</v>
      </c>
    </row>
    <row r="3630" spans="2:15" ht="15" customHeight="1">
      <c r="B3630" s="3" t="s">
        <v>147</v>
      </c>
      <c r="C3630" s="3" t="s">
        <v>21</v>
      </c>
      <c r="D3630" s="3" t="str">
        <f t="shared" si="392"/>
        <v>Check</v>
      </c>
      <c r="E3630" s="3" t="s">
        <v>211</v>
      </c>
      <c r="F3630" s="3" t="str">
        <f t="shared" si="393"/>
        <v/>
      </c>
      <c r="G3630" s="3">
        <v>12</v>
      </c>
      <c r="H3630" s="4">
        <v>0.14919006000000001</v>
      </c>
      <c r="I3630" s="4">
        <v>-5.1431650000000002E-2</v>
      </c>
      <c r="J3630" s="4">
        <v>3.0988760000000001E-2</v>
      </c>
      <c r="K3630" s="4">
        <f t="shared" si="394"/>
        <v>0.14919006000000001</v>
      </c>
      <c r="L3630" s="4">
        <f t="shared" si="395"/>
        <v>0.14919006000000001</v>
      </c>
      <c r="M3630" s="4">
        <f t="shared" si="396"/>
        <v>1.8099547511312217E-4</v>
      </c>
      <c r="N3630" s="4">
        <f t="shared" si="397"/>
        <v>2.7002725791855205E-5</v>
      </c>
      <c r="O3630" s="4">
        <f t="shared" si="398"/>
        <v>2.7002725791855205E-5</v>
      </c>
    </row>
    <row r="3631" spans="2:15" ht="15" customHeight="1">
      <c r="B3631" s="3" t="s">
        <v>147</v>
      </c>
      <c r="C3631" s="3" t="s">
        <v>22</v>
      </c>
      <c r="D3631" s="3" t="str">
        <f t="shared" si="392"/>
        <v>Check</v>
      </c>
      <c r="E3631" s="3" t="s">
        <v>211</v>
      </c>
      <c r="F3631" s="3" t="str">
        <f t="shared" si="393"/>
        <v/>
      </c>
      <c r="G3631" s="3">
        <v>12</v>
      </c>
      <c r="H3631" s="4">
        <v>-0.62488098999999997</v>
      </c>
      <c r="I3631" s="4">
        <v>-1.2529560399999999</v>
      </c>
      <c r="J3631" s="4">
        <v>-1.4798982300000001</v>
      </c>
      <c r="K3631" s="4">
        <f t="shared" si="394"/>
        <v>-0.62488098999999997</v>
      </c>
      <c r="L3631" s="4">
        <f t="shared" si="395"/>
        <v>-0.62488098999999997</v>
      </c>
      <c r="M3631" s="4">
        <f t="shared" si="396"/>
        <v>1.8099547511312217E-4</v>
      </c>
      <c r="N3631" s="4">
        <f t="shared" si="397"/>
        <v>-1.1310063167420814E-4</v>
      </c>
      <c r="O3631" s="4">
        <f t="shared" si="398"/>
        <v>-1.1310063167420814E-4</v>
      </c>
    </row>
    <row r="3632" spans="2:15" ht="15" customHeight="1">
      <c r="B3632" s="3" t="s">
        <v>147</v>
      </c>
      <c r="C3632" s="3" t="s">
        <v>23</v>
      </c>
      <c r="D3632" s="3" t="str">
        <f t="shared" si="392"/>
        <v>Check</v>
      </c>
      <c r="E3632" s="3" t="s">
        <v>211</v>
      </c>
      <c r="F3632" s="3" t="str">
        <f t="shared" si="393"/>
        <v/>
      </c>
      <c r="G3632" s="3">
        <v>12</v>
      </c>
      <c r="H3632" s="4">
        <v>-0.43110400999999998</v>
      </c>
      <c r="I3632" s="4">
        <v>-1.5255136</v>
      </c>
      <c r="J3632" s="4">
        <v>-1.7872584600000001</v>
      </c>
      <c r="K3632" s="4">
        <f t="shared" si="394"/>
        <v>-0.43110400999999998</v>
      </c>
      <c r="L3632" s="4">
        <f t="shared" si="395"/>
        <v>-0.43110400999999998</v>
      </c>
      <c r="M3632" s="4">
        <f t="shared" si="396"/>
        <v>1.8099547511312217E-4</v>
      </c>
      <c r="N3632" s="4">
        <f t="shared" si="397"/>
        <v>-7.8027875113122162E-5</v>
      </c>
      <c r="O3632" s="4">
        <f t="shared" si="398"/>
        <v>-7.8027875113122162E-5</v>
      </c>
    </row>
    <row r="3633" spans="2:15" ht="15" customHeight="1">
      <c r="B3633" s="3" t="s">
        <v>147</v>
      </c>
      <c r="C3633" s="3" t="s">
        <v>24</v>
      </c>
      <c r="D3633" s="3" t="str">
        <f t="shared" si="392"/>
        <v>Check</v>
      </c>
      <c r="E3633" s="3" t="s">
        <v>211</v>
      </c>
      <c r="F3633" s="3" t="str">
        <f t="shared" si="393"/>
        <v/>
      </c>
      <c r="G3633" s="3">
        <v>12</v>
      </c>
      <c r="H3633" s="4">
        <v>-0.43515024000000002</v>
      </c>
      <c r="I3633" s="4">
        <v>-1.5369390599999999</v>
      </c>
      <c r="J3633" s="4">
        <v>-1.80091672</v>
      </c>
      <c r="K3633" s="4">
        <f t="shared" si="394"/>
        <v>-0.43515024000000002</v>
      </c>
      <c r="L3633" s="4">
        <f t="shared" si="395"/>
        <v>-0.43515024000000002</v>
      </c>
      <c r="M3633" s="4">
        <f t="shared" si="396"/>
        <v>1.8099547511312217E-4</v>
      </c>
      <c r="N3633" s="4">
        <f t="shared" si="397"/>
        <v>-7.8760224434389149E-5</v>
      </c>
      <c r="O3633" s="4">
        <f t="shared" si="398"/>
        <v>-7.8760224434389149E-5</v>
      </c>
    </row>
    <row r="3634" spans="2:15" ht="15" customHeight="1">
      <c r="B3634" s="3" t="s">
        <v>148</v>
      </c>
      <c r="C3634" s="3" t="s">
        <v>51</v>
      </c>
      <c r="D3634" s="3" t="str">
        <f t="shared" si="392"/>
        <v>Raise 4x</v>
      </c>
      <c r="E3634" s="3" t="s">
        <v>212</v>
      </c>
      <c r="F3634" s="3" t="str">
        <f t="shared" si="393"/>
        <v/>
      </c>
      <c r="G3634" s="3">
        <v>4</v>
      </c>
      <c r="H3634" s="4">
        <v>0.57710510000000004</v>
      </c>
      <c r="I3634" s="4">
        <v>0.64866186999999997</v>
      </c>
      <c r="J3634" s="4">
        <v>0.89479671999999999</v>
      </c>
      <c r="K3634" s="4">
        <f t="shared" si="394"/>
        <v>0.89479671999999999</v>
      </c>
      <c r="L3634" s="4">
        <f t="shared" si="395"/>
        <v>0.89479671999999999</v>
      </c>
      <c r="M3634" s="4">
        <f t="shared" si="396"/>
        <v>6.0331825037707392E-5</v>
      </c>
      <c r="N3634" s="4">
        <f t="shared" si="397"/>
        <v>5.3984719155354452E-5</v>
      </c>
      <c r="O3634" s="4">
        <f t="shared" si="398"/>
        <v>5.3984719155354452E-5</v>
      </c>
    </row>
    <row r="3635" spans="2:15" ht="15" customHeight="1">
      <c r="B3635" s="3" t="s">
        <v>148</v>
      </c>
      <c r="C3635" s="3" t="s">
        <v>1</v>
      </c>
      <c r="D3635" s="3" t="str">
        <f t="shared" si="392"/>
        <v>Raise 4x</v>
      </c>
      <c r="E3635" s="3" t="s">
        <v>212</v>
      </c>
      <c r="F3635" s="3" t="str">
        <f t="shared" si="393"/>
        <v/>
      </c>
      <c r="G3635" s="3">
        <v>4</v>
      </c>
      <c r="H3635" s="4">
        <v>0.54037738000000002</v>
      </c>
      <c r="I3635" s="4">
        <v>0.60085135000000001</v>
      </c>
      <c r="J3635" s="4">
        <v>0.83602622999999998</v>
      </c>
      <c r="K3635" s="4">
        <f t="shared" si="394"/>
        <v>0.83602622999999998</v>
      </c>
      <c r="L3635" s="4">
        <f t="shared" si="395"/>
        <v>0.83602622999999998</v>
      </c>
      <c r="M3635" s="4">
        <f t="shared" si="396"/>
        <v>6.0331825037707392E-5</v>
      </c>
      <c r="N3635" s="4">
        <f t="shared" si="397"/>
        <v>5.0438988235294114E-5</v>
      </c>
      <c r="O3635" s="4">
        <f t="shared" si="398"/>
        <v>5.0438988235294114E-5</v>
      </c>
    </row>
    <row r="3636" spans="2:15" ht="15" customHeight="1">
      <c r="B3636" s="3" t="s">
        <v>148</v>
      </c>
      <c r="C3636" s="3" t="s">
        <v>3</v>
      </c>
      <c r="D3636" s="3" t="str">
        <f t="shared" si="392"/>
        <v>Raise 4x</v>
      </c>
      <c r="E3636" s="3" t="s">
        <v>211</v>
      </c>
      <c r="F3636" s="3" t="str">
        <f t="shared" si="393"/>
        <v>Error</v>
      </c>
      <c r="G3636" s="3">
        <v>4</v>
      </c>
      <c r="H3636" s="4">
        <v>0.27902833999999999</v>
      </c>
      <c r="I3636" s="4">
        <v>0.15829309</v>
      </c>
      <c r="J3636" s="4">
        <v>0.29444049</v>
      </c>
      <c r="K3636" s="4">
        <f t="shared" si="394"/>
        <v>0.29444049</v>
      </c>
      <c r="L3636" s="4">
        <f t="shared" si="395"/>
        <v>0.27902833999999999</v>
      </c>
      <c r="M3636" s="4">
        <f t="shared" si="396"/>
        <v>6.0331825037707392E-5</v>
      </c>
      <c r="N3636" s="4">
        <f t="shared" si="397"/>
        <v>1.7764132126696833E-5</v>
      </c>
      <c r="O3636" s="4">
        <f t="shared" si="398"/>
        <v>1.683428898944193E-5</v>
      </c>
    </row>
    <row r="3637" spans="2:15" ht="15" customHeight="1">
      <c r="B3637" s="3" t="s">
        <v>148</v>
      </c>
      <c r="C3637" s="3" t="s">
        <v>4</v>
      </c>
      <c r="D3637" s="3" t="str">
        <f t="shared" si="392"/>
        <v>Check</v>
      </c>
      <c r="E3637" s="3" t="s">
        <v>211</v>
      </c>
      <c r="F3637" s="3" t="str">
        <f t="shared" si="393"/>
        <v/>
      </c>
      <c r="G3637" s="3">
        <v>4</v>
      </c>
      <c r="H3637" s="4">
        <v>0.27056303999999998</v>
      </c>
      <c r="I3637" s="4">
        <v>0.13143166000000001</v>
      </c>
      <c r="J3637" s="4">
        <v>0.26158629999999999</v>
      </c>
      <c r="K3637" s="4">
        <f t="shared" si="394"/>
        <v>0.27056303999999998</v>
      </c>
      <c r="L3637" s="4">
        <f t="shared" si="395"/>
        <v>0.27056303999999998</v>
      </c>
      <c r="M3637" s="4">
        <f t="shared" si="396"/>
        <v>6.0331825037707392E-5</v>
      </c>
      <c r="N3637" s="4">
        <f t="shared" si="397"/>
        <v>1.6323561990950226E-5</v>
      </c>
      <c r="O3637" s="4">
        <f t="shared" si="398"/>
        <v>1.6323561990950226E-5</v>
      </c>
    </row>
    <row r="3638" spans="2:15" ht="15" customHeight="1">
      <c r="B3638" s="3" t="s">
        <v>148</v>
      </c>
      <c r="C3638" s="3" t="s">
        <v>5</v>
      </c>
      <c r="D3638" s="3" t="str">
        <f t="shared" si="392"/>
        <v>Check</v>
      </c>
      <c r="E3638" s="3" t="s">
        <v>211</v>
      </c>
      <c r="F3638" s="3" t="str">
        <f t="shared" si="393"/>
        <v/>
      </c>
      <c r="G3638" s="3">
        <v>4</v>
      </c>
      <c r="H3638" s="4">
        <v>0.25579087</v>
      </c>
      <c r="I3638" s="4">
        <v>9.8753270000000004E-2</v>
      </c>
      <c r="J3638" s="4">
        <v>0.22150998999999999</v>
      </c>
      <c r="K3638" s="4">
        <f t="shared" si="394"/>
        <v>0.25579087</v>
      </c>
      <c r="L3638" s="4">
        <f t="shared" si="395"/>
        <v>0.25579087</v>
      </c>
      <c r="M3638" s="4">
        <f t="shared" si="396"/>
        <v>6.0331825037707392E-5</v>
      </c>
      <c r="N3638" s="4">
        <f t="shared" si="397"/>
        <v>1.5432330015082956E-5</v>
      </c>
      <c r="O3638" s="4">
        <f t="shared" si="398"/>
        <v>1.5432330015082956E-5</v>
      </c>
    </row>
    <row r="3639" spans="2:15" ht="15" customHeight="1">
      <c r="B3639" s="3" t="s">
        <v>148</v>
      </c>
      <c r="C3639" s="3" t="s">
        <v>6</v>
      </c>
      <c r="D3639" s="3" t="str">
        <f t="shared" si="392"/>
        <v>Check</v>
      </c>
      <c r="E3639" s="3" t="s">
        <v>211</v>
      </c>
      <c r="F3639" s="3" t="str">
        <f t="shared" si="393"/>
        <v/>
      </c>
      <c r="G3639" s="3">
        <v>4</v>
      </c>
      <c r="H3639" s="4">
        <v>0.24707947999999999</v>
      </c>
      <c r="I3639" s="4">
        <v>7.9093990000000003E-2</v>
      </c>
      <c r="J3639" s="4">
        <v>0.19732821</v>
      </c>
      <c r="K3639" s="4">
        <f t="shared" si="394"/>
        <v>0.24707947999999999</v>
      </c>
      <c r="L3639" s="4">
        <f t="shared" si="395"/>
        <v>0.24707947999999999</v>
      </c>
      <c r="M3639" s="4">
        <f t="shared" si="396"/>
        <v>6.0331825037707392E-5</v>
      </c>
      <c r="N3639" s="4">
        <f t="shared" si="397"/>
        <v>1.4906755957767722E-5</v>
      </c>
      <c r="O3639" s="4">
        <f t="shared" si="398"/>
        <v>1.4906755957767722E-5</v>
      </c>
    </row>
    <row r="3640" spans="2:15" ht="15" customHeight="1">
      <c r="B3640" s="3" t="s">
        <v>148</v>
      </c>
      <c r="C3640" s="3" t="s">
        <v>7</v>
      </c>
      <c r="D3640" s="3" t="str">
        <f t="shared" si="392"/>
        <v>Check</v>
      </c>
      <c r="E3640" s="3" t="s">
        <v>211</v>
      </c>
      <c r="F3640" s="3" t="str">
        <f t="shared" si="393"/>
        <v/>
      </c>
      <c r="G3640" s="3">
        <v>4</v>
      </c>
      <c r="H3640" s="4">
        <v>0.21026096999999999</v>
      </c>
      <c r="I3640" s="4">
        <v>2.2873230000000001E-2</v>
      </c>
      <c r="J3640" s="4">
        <v>0.12997655</v>
      </c>
      <c r="K3640" s="4">
        <f t="shared" si="394"/>
        <v>0.21026096999999999</v>
      </c>
      <c r="L3640" s="4">
        <f t="shared" si="395"/>
        <v>0.21026096999999999</v>
      </c>
      <c r="M3640" s="4">
        <f t="shared" si="396"/>
        <v>6.0331825037707392E-5</v>
      </c>
      <c r="N3640" s="4">
        <f t="shared" si="397"/>
        <v>1.2685428054298643E-5</v>
      </c>
      <c r="O3640" s="4">
        <f t="shared" si="398"/>
        <v>1.2685428054298643E-5</v>
      </c>
    </row>
    <row r="3641" spans="2:15" ht="15" customHeight="1">
      <c r="B3641" s="3" t="s">
        <v>148</v>
      </c>
      <c r="C3641" s="3" t="s">
        <v>8</v>
      </c>
      <c r="D3641" s="3" t="str">
        <f t="shared" si="392"/>
        <v>Check</v>
      </c>
      <c r="E3641" s="3" t="s">
        <v>211</v>
      </c>
      <c r="F3641" s="3" t="str">
        <f t="shared" si="393"/>
        <v/>
      </c>
      <c r="G3641" s="3">
        <v>4</v>
      </c>
      <c r="H3641" s="4">
        <v>0.19076834000000001</v>
      </c>
      <c r="I3641" s="4">
        <v>1.5628090000000001E-2</v>
      </c>
      <c r="J3641" s="4">
        <v>0.1232871</v>
      </c>
      <c r="K3641" s="4">
        <f t="shared" si="394"/>
        <v>0.19076834000000001</v>
      </c>
      <c r="L3641" s="4">
        <f t="shared" si="395"/>
        <v>0.19076834000000001</v>
      </c>
      <c r="M3641" s="4">
        <f t="shared" si="396"/>
        <v>6.0331825037707392E-5</v>
      </c>
      <c r="N3641" s="4">
        <f t="shared" si="397"/>
        <v>1.1509402111613878E-5</v>
      </c>
      <c r="O3641" s="4">
        <f t="shared" si="398"/>
        <v>1.1509402111613878E-5</v>
      </c>
    </row>
    <row r="3642" spans="2:15" ht="15" customHeight="1">
      <c r="B3642" s="3" t="s">
        <v>148</v>
      </c>
      <c r="C3642" s="3" t="s">
        <v>9</v>
      </c>
      <c r="D3642" s="3" t="str">
        <f t="shared" si="392"/>
        <v>Check</v>
      </c>
      <c r="E3642" s="3" t="s">
        <v>211</v>
      </c>
      <c r="F3642" s="3" t="str">
        <f t="shared" si="393"/>
        <v/>
      </c>
      <c r="G3642" s="3">
        <v>4</v>
      </c>
      <c r="H3642" s="4">
        <v>0.20937463000000001</v>
      </c>
      <c r="I3642" s="4">
        <v>5.0829949999999999E-2</v>
      </c>
      <c r="J3642" s="4">
        <v>0.16711977</v>
      </c>
      <c r="K3642" s="4">
        <f t="shared" si="394"/>
        <v>0.20937463000000001</v>
      </c>
      <c r="L3642" s="4">
        <f t="shared" si="395"/>
        <v>0.20937463000000001</v>
      </c>
      <c r="M3642" s="4">
        <f t="shared" si="396"/>
        <v>6.0331825037707392E-5</v>
      </c>
      <c r="N3642" s="4">
        <f t="shared" si="397"/>
        <v>1.2631953544494722E-5</v>
      </c>
      <c r="O3642" s="4">
        <f t="shared" si="398"/>
        <v>1.2631953544494722E-5</v>
      </c>
    </row>
    <row r="3643" spans="2:15" ht="15" customHeight="1">
      <c r="B3643" s="3" t="s">
        <v>148</v>
      </c>
      <c r="C3643" s="3" t="s">
        <v>10</v>
      </c>
      <c r="D3643" s="3" t="str">
        <f t="shared" si="392"/>
        <v>Check</v>
      </c>
      <c r="E3643" s="3" t="s">
        <v>211</v>
      </c>
      <c r="F3643" s="3" t="str">
        <f t="shared" si="393"/>
        <v/>
      </c>
      <c r="G3643" s="3">
        <v>4</v>
      </c>
      <c r="H3643" s="4">
        <v>0.22913660999999999</v>
      </c>
      <c r="I3643" s="4">
        <v>8.8455179999999994E-2</v>
      </c>
      <c r="J3643" s="4">
        <v>0.21387600000000001</v>
      </c>
      <c r="K3643" s="4">
        <f t="shared" si="394"/>
        <v>0.22913660999999999</v>
      </c>
      <c r="L3643" s="4">
        <f t="shared" si="395"/>
        <v>0.22913660999999999</v>
      </c>
      <c r="M3643" s="4">
        <f t="shared" si="396"/>
        <v>6.0331825037707392E-5</v>
      </c>
      <c r="N3643" s="4">
        <f t="shared" si="397"/>
        <v>1.3824229864253393E-5</v>
      </c>
      <c r="O3643" s="4">
        <f t="shared" si="398"/>
        <v>1.3824229864253393E-5</v>
      </c>
    </row>
    <row r="3644" spans="2:15" ht="15" customHeight="1">
      <c r="B3644" s="3" t="s">
        <v>148</v>
      </c>
      <c r="C3644" s="3" t="s">
        <v>12</v>
      </c>
      <c r="D3644" s="3" t="str">
        <f t="shared" si="392"/>
        <v>Check</v>
      </c>
      <c r="E3644" s="3" t="s">
        <v>211</v>
      </c>
      <c r="F3644" s="3" t="str">
        <f t="shared" si="393"/>
        <v/>
      </c>
      <c r="G3644" s="3">
        <v>4</v>
      </c>
      <c r="H3644" s="4">
        <v>-0.55349881000000001</v>
      </c>
      <c r="I3644" s="4">
        <v>-1.7298264699999999</v>
      </c>
      <c r="J3644" s="4">
        <v>-2.02452378</v>
      </c>
      <c r="K3644" s="4">
        <f t="shared" si="394"/>
        <v>-0.55349881000000001</v>
      </c>
      <c r="L3644" s="4">
        <f t="shared" si="395"/>
        <v>-0.55349881000000001</v>
      </c>
      <c r="M3644" s="4">
        <f t="shared" si="396"/>
        <v>6.0331825037707392E-5</v>
      </c>
      <c r="N3644" s="4">
        <f t="shared" si="397"/>
        <v>-3.3393593363499249E-5</v>
      </c>
      <c r="O3644" s="4">
        <f t="shared" si="398"/>
        <v>-3.3393593363499249E-5</v>
      </c>
    </row>
    <row r="3645" spans="2:15" ht="15" customHeight="1">
      <c r="B3645" s="3" t="s">
        <v>148</v>
      </c>
      <c r="C3645" s="3" t="s">
        <v>13</v>
      </c>
      <c r="D3645" s="3" t="str">
        <f t="shared" si="392"/>
        <v>Raise 4x</v>
      </c>
      <c r="E3645" s="3" t="s">
        <v>212</v>
      </c>
      <c r="F3645" s="3" t="str">
        <f t="shared" si="393"/>
        <v/>
      </c>
      <c r="G3645" s="3">
        <v>12</v>
      </c>
      <c r="H3645" s="4">
        <v>0.57483214999999999</v>
      </c>
      <c r="I3645" s="4">
        <v>0.63804402999999998</v>
      </c>
      <c r="J3645" s="4">
        <v>0.87566920999999998</v>
      </c>
      <c r="K3645" s="4">
        <f t="shared" si="394"/>
        <v>0.87566920999999998</v>
      </c>
      <c r="L3645" s="4">
        <f t="shared" si="395"/>
        <v>0.87566920999999998</v>
      </c>
      <c r="M3645" s="4">
        <f t="shared" si="396"/>
        <v>1.8099547511312217E-4</v>
      </c>
      <c r="N3645" s="4">
        <f t="shared" si="397"/>
        <v>1.5849216470588236E-4</v>
      </c>
      <c r="O3645" s="4">
        <f t="shared" si="398"/>
        <v>1.5849216470588236E-4</v>
      </c>
    </row>
    <row r="3646" spans="2:15" ht="15" customHeight="1">
      <c r="B3646" s="3" t="s">
        <v>148</v>
      </c>
      <c r="C3646" s="3" t="s">
        <v>39</v>
      </c>
      <c r="D3646" s="3" t="str">
        <f t="shared" si="392"/>
        <v>Raise 4x</v>
      </c>
      <c r="E3646" s="3" t="s">
        <v>212</v>
      </c>
      <c r="F3646" s="3" t="str">
        <f t="shared" si="393"/>
        <v/>
      </c>
      <c r="G3646" s="3">
        <v>12</v>
      </c>
      <c r="H3646" s="4">
        <v>0.54022186000000005</v>
      </c>
      <c r="I3646" s="4">
        <v>0.59138922999999999</v>
      </c>
      <c r="J3646" s="4">
        <v>0.81812585999999998</v>
      </c>
      <c r="K3646" s="4">
        <f t="shared" si="394"/>
        <v>0.81812585999999998</v>
      </c>
      <c r="L3646" s="4">
        <f t="shared" si="395"/>
        <v>0.81812585999999998</v>
      </c>
      <c r="M3646" s="4">
        <f t="shared" si="396"/>
        <v>1.8099547511312217E-4</v>
      </c>
      <c r="N3646" s="4">
        <f t="shared" si="397"/>
        <v>1.4807707873303166E-4</v>
      </c>
      <c r="O3646" s="4">
        <f t="shared" si="398"/>
        <v>1.4807707873303166E-4</v>
      </c>
    </row>
    <row r="3647" spans="2:15" ht="15" customHeight="1">
      <c r="B3647" s="3" t="s">
        <v>148</v>
      </c>
      <c r="C3647" s="3" t="s">
        <v>14</v>
      </c>
      <c r="D3647" s="3" t="str">
        <f t="shared" si="392"/>
        <v>Raise 4x</v>
      </c>
      <c r="E3647" s="3" t="s">
        <v>212</v>
      </c>
      <c r="F3647" s="3" t="str">
        <f t="shared" si="393"/>
        <v/>
      </c>
      <c r="G3647" s="3">
        <v>12</v>
      </c>
      <c r="H3647" s="4">
        <v>0.70335398000000005</v>
      </c>
      <c r="I3647" s="4">
        <v>1.01941258</v>
      </c>
      <c r="J3647" s="4">
        <v>1.34694907</v>
      </c>
      <c r="K3647" s="4">
        <f t="shared" si="394"/>
        <v>1.34694907</v>
      </c>
      <c r="L3647" s="4">
        <f t="shared" si="395"/>
        <v>1.34694907</v>
      </c>
      <c r="M3647" s="4">
        <f t="shared" si="396"/>
        <v>1.8099547511312217E-4</v>
      </c>
      <c r="N3647" s="4">
        <f t="shared" si="397"/>
        <v>2.4379168687782804E-4</v>
      </c>
      <c r="O3647" s="4">
        <f t="shared" si="398"/>
        <v>2.4379168687782804E-4</v>
      </c>
    </row>
    <row r="3648" spans="2:15" ht="15" customHeight="1">
      <c r="B3648" s="3" t="s">
        <v>148</v>
      </c>
      <c r="C3648" s="3" t="s">
        <v>15</v>
      </c>
      <c r="D3648" s="3" t="str">
        <f t="shared" si="392"/>
        <v>Raise 4x</v>
      </c>
      <c r="E3648" s="3" t="s">
        <v>211</v>
      </c>
      <c r="F3648" s="3" t="str">
        <f t="shared" si="393"/>
        <v>Error</v>
      </c>
      <c r="G3648" s="3">
        <v>12</v>
      </c>
      <c r="H3648" s="4">
        <v>0.29352328999999999</v>
      </c>
      <c r="I3648" s="4">
        <v>0.16892641999999999</v>
      </c>
      <c r="J3648" s="4">
        <v>0.30091150999999999</v>
      </c>
      <c r="K3648" s="4">
        <f t="shared" si="394"/>
        <v>0.30091150999999999</v>
      </c>
      <c r="L3648" s="4">
        <f t="shared" si="395"/>
        <v>0.29352328999999999</v>
      </c>
      <c r="M3648" s="4">
        <f t="shared" si="396"/>
        <v>1.8099547511312217E-4</v>
      </c>
      <c r="N3648" s="4">
        <f t="shared" si="397"/>
        <v>5.4463621719457014E-5</v>
      </c>
      <c r="O3648" s="4">
        <f t="shared" si="398"/>
        <v>5.3126387330316738E-5</v>
      </c>
    </row>
    <row r="3649" spans="2:15" ht="15" customHeight="1">
      <c r="B3649" s="3" t="s">
        <v>148</v>
      </c>
      <c r="C3649" s="3" t="s">
        <v>16</v>
      </c>
      <c r="D3649" s="3" t="str">
        <f t="shared" si="392"/>
        <v>Check</v>
      </c>
      <c r="E3649" s="3" t="s">
        <v>211</v>
      </c>
      <c r="F3649" s="3" t="str">
        <f t="shared" si="393"/>
        <v/>
      </c>
      <c r="G3649" s="3">
        <v>12</v>
      </c>
      <c r="H3649" s="4">
        <v>0.28479707999999998</v>
      </c>
      <c r="I3649" s="4">
        <v>0.14373157</v>
      </c>
      <c r="J3649" s="4">
        <v>0.27028132999999999</v>
      </c>
      <c r="K3649" s="4">
        <f t="shared" si="394"/>
        <v>0.28479707999999998</v>
      </c>
      <c r="L3649" s="4">
        <f t="shared" si="395"/>
        <v>0.28479707999999998</v>
      </c>
      <c r="M3649" s="4">
        <f t="shared" si="396"/>
        <v>1.8099547511312217E-4</v>
      </c>
      <c r="N3649" s="4">
        <f t="shared" si="397"/>
        <v>5.1546982805429857E-5</v>
      </c>
      <c r="O3649" s="4">
        <f t="shared" si="398"/>
        <v>5.1546982805429857E-5</v>
      </c>
    </row>
    <row r="3650" spans="2:15" ht="15" customHeight="1">
      <c r="B3650" s="3" t="s">
        <v>148</v>
      </c>
      <c r="C3650" s="3" t="s">
        <v>17</v>
      </c>
      <c r="D3650" s="3" t="str">
        <f t="shared" si="392"/>
        <v>Check</v>
      </c>
      <c r="E3650" s="3" t="s">
        <v>211</v>
      </c>
      <c r="F3650" s="3" t="str">
        <f t="shared" si="393"/>
        <v/>
      </c>
      <c r="G3650" s="3">
        <v>12</v>
      </c>
      <c r="H3650" s="4">
        <v>0.27056370000000002</v>
      </c>
      <c r="I3650" s="4">
        <v>0.11288205</v>
      </c>
      <c r="J3650" s="4">
        <v>0.23262599</v>
      </c>
      <c r="K3650" s="4">
        <f t="shared" si="394"/>
        <v>0.27056370000000002</v>
      </c>
      <c r="L3650" s="4">
        <f t="shared" si="395"/>
        <v>0.27056370000000002</v>
      </c>
      <c r="M3650" s="4">
        <f t="shared" si="396"/>
        <v>1.8099547511312217E-4</v>
      </c>
      <c r="N3650" s="4">
        <f t="shared" si="397"/>
        <v>4.8970805429864256E-5</v>
      </c>
      <c r="O3650" s="4">
        <f t="shared" si="398"/>
        <v>4.8970805429864256E-5</v>
      </c>
    </row>
    <row r="3651" spans="2:15" ht="15" customHeight="1">
      <c r="B3651" s="3" t="s">
        <v>148</v>
      </c>
      <c r="C3651" s="3" t="s">
        <v>18</v>
      </c>
      <c r="D3651" s="3" t="str">
        <f t="shared" si="392"/>
        <v>Check</v>
      </c>
      <c r="E3651" s="3" t="s">
        <v>211</v>
      </c>
      <c r="F3651" s="3" t="str">
        <f t="shared" si="393"/>
        <v/>
      </c>
      <c r="G3651" s="3">
        <v>12</v>
      </c>
      <c r="H3651" s="4">
        <v>0.26195899</v>
      </c>
      <c r="I3651" s="4">
        <v>9.444922E-2</v>
      </c>
      <c r="J3651" s="4">
        <v>0.21011550000000001</v>
      </c>
      <c r="K3651" s="4">
        <f t="shared" si="394"/>
        <v>0.26195899</v>
      </c>
      <c r="L3651" s="4">
        <f t="shared" si="395"/>
        <v>0.26195899</v>
      </c>
      <c r="M3651" s="4">
        <f t="shared" si="396"/>
        <v>1.8099547511312217E-4</v>
      </c>
      <c r="N3651" s="4">
        <f t="shared" si="397"/>
        <v>4.7413391855203621E-5</v>
      </c>
      <c r="O3651" s="4">
        <f t="shared" si="398"/>
        <v>4.7413391855203621E-5</v>
      </c>
    </row>
    <row r="3652" spans="2:15" ht="15" customHeight="1">
      <c r="B3652" s="3" t="s">
        <v>148</v>
      </c>
      <c r="C3652" s="3" t="s">
        <v>19</v>
      </c>
      <c r="D3652" s="3" t="str">
        <f t="shared" si="392"/>
        <v>Check</v>
      </c>
      <c r="E3652" s="3" t="s">
        <v>211</v>
      </c>
      <c r="F3652" s="3" t="str">
        <f t="shared" si="393"/>
        <v/>
      </c>
      <c r="G3652" s="3">
        <v>12</v>
      </c>
      <c r="H3652" s="4">
        <v>0.22737610999999999</v>
      </c>
      <c r="I3652" s="4">
        <v>4.1292500000000003E-2</v>
      </c>
      <c r="J3652" s="4">
        <v>0.14621928000000001</v>
      </c>
      <c r="K3652" s="4">
        <f t="shared" si="394"/>
        <v>0.22737610999999999</v>
      </c>
      <c r="L3652" s="4">
        <f t="shared" si="395"/>
        <v>0.22737610999999999</v>
      </c>
      <c r="M3652" s="4">
        <f t="shared" si="396"/>
        <v>1.8099547511312217E-4</v>
      </c>
      <c r="N3652" s="4">
        <f t="shared" si="397"/>
        <v>4.1154047058823526E-5</v>
      </c>
      <c r="O3652" s="4">
        <f t="shared" si="398"/>
        <v>4.1154047058823526E-5</v>
      </c>
    </row>
    <row r="3653" spans="2:15" ht="15" customHeight="1">
      <c r="B3653" s="3" t="s">
        <v>148</v>
      </c>
      <c r="C3653" s="3" t="s">
        <v>20</v>
      </c>
      <c r="D3653" s="3" t="str">
        <f t="shared" ref="D3653:D3716" si="399">IF(K3653=H3653,"Check",IF(K3653=I3653,"Raise 3x", IF(K3653=J3653,"Raise 4x", "ERROR")))</f>
        <v>Check</v>
      </c>
      <c r="E3653" s="3" t="s">
        <v>211</v>
      </c>
      <c r="F3653" s="3" t="str">
        <f t="shared" ref="F3653:F3716" si="400">IF(D3653=E3653,"","Error")</f>
        <v/>
      </c>
      <c r="G3653" s="3">
        <v>12</v>
      </c>
      <c r="H3653" s="4">
        <v>0.21779978999999999</v>
      </c>
      <c r="I3653" s="4">
        <v>4.2636849999999997E-2</v>
      </c>
      <c r="J3653" s="4">
        <v>0.14774258000000001</v>
      </c>
      <c r="K3653" s="4">
        <f t="shared" ref="K3653:K3716" si="401">MAX(H3653:J3653)</f>
        <v>0.21779978999999999</v>
      </c>
      <c r="L3653" s="4">
        <f t="shared" ref="L3653:L3716" si="402">IF(E3653="Check",H3653,J3653)</f>
        <v>0.21779978999999999</v>
      </c>
      <c r="M3653" s="4">
        <f t="shared" ref="M3653:M3716" si="403">G3653/(COMBIN(52,2)*50)</f>
        <v>1.8099547511312217E-4</v>
      </c>
      <c r="N3653" s="4">
        <f t="shared" ref="N3653:N3716" si="404">M3653*K3653</f>
        <v>3.942077647058823E-5</v>
      </c>
      <c r="O3653" s="4">
        <f t="shared" ref="O3653:O3716" si="405">M3653*L3653</f>
        <v>3.942077647058823E-5</v>
      </c>
    </row>
    <row r="3654" spans="2:15" ht="15" customHeight="1">
      <c r="B3654" s="3" t="s">
        <v>148</v>
      </c>
      <c r="C3654" s="3" t="s">
        <v>21</v>
      </c>
      <c r="D3654" s="3" t="str">
        <f t="shared" si="399"/>
        <v>Check</v>
      </c>
      <c r="E3654" s="3" t="s">
        <v>211</v>
      </c>
      <c r="F3654" s="3" t="str">
        <f t="shared" si="400"/>
        <v/>
      </c>
      <c r="G3654" s="3">
        <v>12</v>
      </c>
      <c r="H3654" s="4">
        <v>0.23506219</v>
      </c>
      <c r="I3654" s="4">
        <v>7.5881649999999995E-2</v>
      </c>
      <c r="J3654" s="4">
        <v>0.18919167000000001</v>
      </c>
      <c r="K3654" s="4">
        <f t="shared" si="401"/>
        <v>0.23506219</v>
      </c>
      <c r="L3654" s="4">
        <f t="shared" si="402"/>
        <v>0.23506219</v>
      </c>
      <c r="M3654" s="4">
        <f t="shared" si="403"/>
        <v>1.8099547511312217E-4</v>
      </c>
      <c r="N3654" s="4">
        <f t="shared" si="404"/>
        <v>4.2545192760180993E-5</v>
      </c>
      <c r="O3654" s="4">
        <f t="shared" si="405"/>
        <v>4.2545192760180993E-5</v>
      </c>
    </row>
    <row r="3655" spans="2:15" ht="15" customHeight="1">
      <c r="B3655" s="3" t="s">
        <v>148</v>
      </c>
      <c r="C3655" s="3" t="s">
        <v>22</v>
      </c>
      <c r="D3655" s="3" t="str">
        <f t="shared" si="399"/>
        <v>Check</v>
      </c>
      <c r="E3655" s="3" t="s">
        <v>211</v>
      </c>
      <c r="F3655" s="3" t="str">
        <f t="shared" si="400"/>
        <v/>
      </c>
      <c r="G3655" s="3">
        <v>12</v>
      </c>
      <c r="H3655" s="4">
        <v>0.25349713000000001</v>
      </c>
      <c r="I3655" s="4">
        <v>0.11145821</v>
      </c>
      <c r="J3655" s="4">
        <v>0.23345373</v>
      </c>
      <c r="K3655" s="4">
        <f t="shared" si="401"/>
        <v>0.25349713000000001</v>
      </c>
      <c r="L3655" s="4">
        <f t="shared" si="402"/>
        <v>0.25349713000000001</v>
      </c>
      <c r="M3655" s="4">
        <f t="shared" si="403"/>
        <v>1.8099547511312217E-4</v>
      </c>
      <c r="N3655" s="4">
        <f t="shared" si="404"/>
        <v>4.5881833484162896E-5</v>
      </c>
      <c r="O3655" s="4">
        <f t="shared" si="405"/>
        <v>4.5881833484162896E-5</v>
      </c>
    </row>
    <row r="3656" spans="2:15" ht="15" customHeight="1">
      <c r="B3656" s="3" t="s">
        <v>148</v>
      </c>
      <c r="C3656" s="3" t="s">
        <v>23</v>
      </c>
      <c r="D3656" s="3" t="str">
        <f t="shared" si="399"/>
        <v>Check</v>
      </c>
      <c r="E3656" s="3" t="s">
        <v>211</v>
      </c>
      <c r="F3656" s="3" t="str">
        <f t="shared" si="400"/>
        <v/>
      </c>
      <c r="G3656" s="3">
        <v>12</v>
      </c>
      <c r="H3656" s="4">
        <v>-0.61457729000000005</v>
      </c>
      <c r="I3656" s="4">
        <v>-1.23595681</v>
      </c>
      <c r="J3656" s="4">
        <v>-1.4591673700000001</v>
      </c>
      <c r="K3656" s="4">
        <f t="shared" si="401"/>
        <v>-0.61457729000000005</v>
      </c>
      <c r="L3656" s="4">
        <f t="shared" si="402"/>
        <v>-0.61457729000000005</v>
      </c>
      <c r="M3656" s="4">
        <f t="shared" si="403"/>
        <v>1.8099547511312217E-4</v>
      </c>
      <c r="N3656" s="4">
        <f t="shared" si="404"/>
        <v>-1.1123570859728507E-4</v>
      </c>
      <c r="O3656" s="4">
        <f t="shared" si="405"/>
        <v>-1.1123570859728507E-4</v>
      </c>
    </row>
    <row r="3657" spans="2:15" ht="15" customHeight="1">
      <c r="B3657" s="3" t="s">
        <v>148</v>
      </c>
      <c r="C3657" s="3" t="s">
        <v>24</v>
      </c>
      <c r="D3657" s="3" t="str">
        <f t="shared" si="399"/>
        <v>Check</v>
      </c>
      <c r="E3657" s="3" t="s">
        <v>211</v>
      </c>
      <c r="F3657" s="3" t="str">
        <f t="shared" si="400"/>
        <v/>
      </c>
      <c r="G3657" s="3">
        <v>12</v>
      </c>
      <c r="H3657" s="4">
        <v>-0.43029979000000002</v>
      </c>
      <c r="I3657" s="4">
        <v>-1.537104</v>
      </c>
      <c r="J3657" s="4">
        <v>-1.8003221199999999</v>
      </c>
      <c r="K3657" s="4">
        <f t="shared" si="401"/>
        <v>-0.43029979000000002</v>
      </c>
      <c r="L3657" s="4">
        <f t="shared" si="402"/>
        <v>-0.43029979000000002</v>
      </c>
      <c r="M3657" s="4">
        <f t="shared" si="403"/>
        <v>1.8099547511312217E-4</v>
      </c>
      <c r="N3657" s="4">
        <f t="shared" si="404"/>
        <v>-7.7882314932126693E-5</v>
      </c>
      <c r="O3657" s="4">
        <f t="shared" si="405"/>
        <v>-7.7882314932126693E-5</v>
      </c>
    </row>
    <row r="3658" spans="2:15" ht="15" customHeight="1">
      <c r="B3658" s="3" t="s">
        <v>149</v>
      </c>
      <c r="C3658" s="3" t="s">
        <v>51</v>
      </c>
      <c r="D3658" s="3" t="str">
        <f t="shared" si="399"/>
        <v>Raise 4x</v>
      </c>
      <c r="E3658" s="3" t="s">
        <v>212</v>
      </c>
      <c r="F3658" s="3" t="str">
        <f t="shared" si="400"/>
        <v/>
      </c>
      <c r="G3658" s="3">
        <v>4</v>
      </c>
      <c r="H3658" s="4">
        <v>0.76511552999999999</v>
      </c>
      <c r="I3658" s="4">
        <v>0.91717079999999995</v>
      </c>
      <c r="J3658" s="4">
        <v>1.22329686</v>
      </c>
      <c r="K3658" s="4">
        <f t="shared" si="401"/>
        <v>1.22329686</v>
      </c>
      <c r="L3658" s="4">
        <f t="shared" si="402"/>
        <v>1.22329686</v>
      </c>
      <c r="M3658" s="4">
        <f t="shared" si="403"/>
        <v>6.0331825037707392E-5</v>
      </c>
      <c r="N3658" s="4">
        <f t="shared" si="404"/>
        <v>7.380373212669683E-5</v>
      </c>
      <c r="O3658" s="4">
        <f t="shared" si="405"/>
        <v>7.380373212669683E-5</v>
      </c>
    </row>
    <row r="3659" spans="2:15" ht="15" customHeight="1">
      <c r="B3659" s="3" t="s">
        <v>149</v>
      </c>
      <c r="C3659" s="3" t="s">
        <v>1</v>
      </c>
      <c r="D3659" s="3" t="str">
        <f t="shared" si="399"/>
        <v>Raise 4x</v>
      </c>
      <c r="E3659" s="3" t="s">
        <v>212</v>
      </c>
      <c r="F3659" s="3" t="str">
        <f t="shared" si="400"/>
        <v/>
      </c>
      <c r="G3659" s="3">
        <v>4</v>
      </c>
      <c r="H3659" s="4">
        <v>0.72754923999999999</v>
      </c>
      <c r="I3659" s="4">
        <v>0.8711217</v>
      </c>
      <c r="J3659" s="4">
        <v>1.1667497600000001</v>
      </c>
      <c r="K3659" s="4">
        <f t="shared" si="401"/>
        <v>1.1667497600000001</v>
      </c>
      <c r="L3659" s="4">
        <f t="shared" si="402"/>
        <v>1.1667497600000001</v>
      </c>
      <c r="M3659" s="4">
        <f t="shared" si="403"/>
        <v>6.0331825037707392E-5</v>
      </c>
      <c r="N3659" s="4">
        <f t="shared" si="404"/>
        <v>7.0392142383107095E-5</v>
      </c>
      <c r="O3659" s="4">
        <f t="shared" si="405"/>
        <v>7.0392142383107095E-5</v>
      </c>
    </row>
    <row r="3660" spans="2:15" ht="15" customHeight="1">
      <c r="B3660" s="3" t="s">
        <v>149</v>
      </c>
      <c r="C3660" s="3" t="s">
        <v>3</v>
      </c>
      <c r="D3660" s="3" t="str">
        <f t="shared" si="399"/>
        <v>Raise 4x</v>
      </c>
      <c r="E3660" s="3" t="s">
        <v>212</v>
      </c>
      <c r="F3660" s="3" t="str">
        <f t="shared" si="400"/>
        <v/>
      </c>
      <c r="G3660" s="3">
        <v>4</v>
      </c>
      <c r="H3660" s="4">
        <v>0.45571660000000003</v>
      </c>
      <c r="I3660" s="4">
        <v>0.43406995999999998</v>
      </c>
      <c r="J3660" s="4">
        <v>0.63190447000000005</v>
      </c>
      <c r="K3660" s="4">
        <f t="shared" si="401"/>
        <v>0.63190447000000005</v>
      </c>
      <c r="L3660" s="4">
        <f t="shared" si="402"/>
        <v>0.63190447000000005</v>
      </c>
      <c r="M3660" s="4">
        <f t="shared" si="403"/>
        <v>6.0331825037707392E-5</v>
      </c>
      <c r="N3660" s="4">
        <f t="shared" si="404"/>
        <v>3.8123949924585221E-5</v>
      </c>
      <c r="O3660" s="4">
        <f t="shared" si="405"/>
        <v>3.8123949924585221E-5</v>
      </c>
    </row>
    <row r="3661" spans="2:15" ht="15" customHeight="1">
      <c r="B3661" s="3" t="s">
        <v>149</v>
      </c>
      <c r="C3661" s="3" t="s">
        <v>4</v>
      </c>
      <c r="D3661" s="3" t="str">
        <f t="shared" si="399"/>
        <v>Raise 4x</v>
      </c>
      <c r="E3661" s="3" t="s">
        <v>212</v>
      </c>
      <c r="F3661" s="3" t="str">
        <f t="shared" si="400"/>
        <v/>
      </c>
      <c r="G3661" s="3">
        <v>4</v>
      </c>
      <c r="H3661" s="4">
        <v>0.44311803999999999</v>
      </c>
      <c r="I3661" s="4">
        <v>0.37139336000000001</v>
      </c>
      <c r="J3661" s="4">
        <v>0.54948956999999998</v>
      </c>
      <c r="K3661" s="4">
        <f t="shared" si="401"/>
        <v>0.54948956999999998</v>
      </c>
      <c r="L3661" s="4">
        <f t="shared" si="402"/>
        <v>0.54948956999999998</v>
      </c>
      <c r="M3661" s="4">
        <f t="shared" si="403"/>
        <v>6.0331825037707392E-5</v>
      </c>
      <c r="N3661" s="4">
        <f t="shared" si="404"/>
        <v>3.3151708597285064E-5</v>
      </c>
      <c r="O3661" s="4">
        <f t="shared" si="405"/>
        <v>3.3151708597285064E-5</v>
      </c>
    </row>
    <row r="3662" spans="2:15" ht="15" customHeight="1">
      <c r="B3662" s="3" t="s">
        <v>149</v>
      </c>
      <c r="C3662" s="3" t="s">
        <v>5</v>
      </c>
      <c r="D3662" s="3" t="str">
        <f t="shared" si="399"/>
        <v>Raise 4x</v>
      </c>
      <c r="E3662" s="3" t="s">
        <v>212</v>
      </c>
      <c r="F3662" s="3" t="str">
        <f t="shared" si="400"/>
        <v/>
      </c>
      <c r="G3662" s="3">
        <v>4</v>
      </c>
      <c r="H3662" s="4">
        <v>0.43829825</v>
      </c>
      <c r="I3662" s="4">
        <v>0.35525189000000001</v>
      </c>
      <c r="J3662" s="4">
        <v>0.52905391000000002</v>
      </c>
      <c r="K3662" s="4">
        <f t="shared" si="401"/>
        <v>0.52905391000000002</v>
      </c>
      <c r="L3662" s="4">
        <f t="shared" si="402"/>
        <v>0.52905391000000002</v>
      </c>
      <c r="M3662" s="4">
        <f t="shared" si="403"/>
        <v>6.0331825037707392E-5</v>
      </c>
      <c r="N3662" s="4">
        <f t="shared" si="404"/>
        <v>3.1918787933634993E-5</v>
      </c>
      <c r="O3662" s="4">
        <f t="shared" si="405"/>
        <v>3.1918787933634993E-5</v>
      </c>
    </row>
    <row r="3663" spans="2:15" ht="15" customHeight="1">
      <c r="B3663" s="3" t="s">
        <v>149</v>
      </c>
      <c r="C3663" s="3" t="s">
        <v>6</v>
      </c>
      <c r="D3663" s="3" t="str">
        <f t="shared" si="399"/>
        <v>Raise 4x</v>
      </c>
      <c r="E3663" s="3" t="s">
        <v>212</v>
      </c>
      <c r="F3663" s="3" t="str">
        <f t="shared" si="400"/>
        <v/>
      </c>
      <c r="G3663" s="3">
        <v>4</v>
      </c>
      <c r="H3663" s="4">
        <v>0.4198441</v>
      </c>
      <c r="I3663" s="4">
        <v>0.31766464</v>
      </c>
      <c r="J3663" s="4">
        <v>0.48303747000000002</v>
      </c>
      <c r="K3663" s="4">
        <f t="shared" si="401"/>
        <v>0.48303747000000002</v>
      </c>
      <c r="L3663" s="4">
        <f t="shared" si="402"/>
        <v>0.48303747000000002</v>
      </c>
      <c r="M3663" s="4">
        <f t="shared" si="403"/>
        <v>6.0331825037707392E-5</v>
      </c>
      <c r="N3663" s="4">
        <f t="shared" si="404"/>
        <v>2.9142532126696835E-5</v>
      </c>
      <c r="O3663" s="4">
        <f t="shared" si="405"/>
        <v>2.9142532126696835E-5</v>
      </c>
    </row>
    <row r="3664" spans="2:15" ht="15" customHeight="1">
      <c r="B3664" s="3" t="s">
        <v>149</v>
      </c>
      <c r="C3664" s="3" t="s">
        <v>7</v>
      </c>
      <c r="D3664" s="3" t="str">
        <f t="shared" si="399"/>
        <v>Raise 4x</v>
      </c>
      <c r="E3664" s="3" t="s">
        <v>212</v>
      </c>
      <c r="F3664" s="3" t="str">
        <f t="shared" si="400"/>
        <v/>
      </c>
      <c r="G3664" s="3">
        <v>4</v>
      </c>
      <c r="H3664" s="4">
        <v>0.39951530000000002</v>
      </c>
      <c r="I3664" s="4">
        <v>0.28420341999999998</v>
      </c>
      <c r="J3664" s="4">
        <v>0.44268284000000002</v>
      </c>
      <c r="K3664" s="4">
        <f t="shared" si="401"/>
        <v>0.44268284000000002</v>
      </c>
      <c r="L3664" s="4">
        <f t="shared" si="402"/>
        <v>0.44268284000000002</v>
      </c>
      <c r="M3664" s="4">
        <f t="shared" si="403"/>
        <v>6.0331825037707392E-5</v>
      </c>
      <c r="N3664" s="4">
        <f t="shared" si="404"/>
        <v>2.6707863650075416E-5</v>
      </c>
      <c r="O3664" s="4">
        <f t="shared" si="405"/>
        <v>2.6707863650075416E-5</v>
      </c>
    </row>
    <row r="3665" spans="2:15" ht="15" customHeight="1">
      <c r="B3665" s="3" t="s">
        <v>149</v>
      </c>
      <c r="C3665" s="3" t="s">
        <v>8</v>
      </c>
      <c r="D3665" s="3" t="str">
        <f t="shared" si="399"/>
        <v>Raise 4x</v>
      </c>
      <c r="E3665" s="3" t="s">
        <v>212</v>
      </c>
      <c r="F3665" s="3" t="str">
        <f t="shared" si="400"/>
        <v/>
      </c>
      <c r="G3665" s="3">
        <v>4</v>
      </c>
      <c r="H3665" s="4">
        <v>0.37436014000000001</v>
      </c>
      <c r="I3665" s="4">
        <v>0.25967105000000001</v>
      </c>
      <c r="J3665" s="4">
        <v>0.4148847</v>
      </c>
      <c r="K3665" s="4">
        <f t="shared" si="401"/>
        <v>0.4148847</v>
      </c>
      <c r="L3665" s="4">
        <f t="shared" si="402"/>
        <v>0.4148847</v>
      </c>
      <c r="M3665" s="4">
        <f t="shared" si="403"/>
        <v>6.0331825037707392E-5</v>
      </c>
      <c r="N3665" s="4">
        <f t="shared" si="404"/>
        <v>2.5030751131221721E-5</v>
      </c>
      <c r="O3665" s="4">
        <f t="shared" si="405"/>
        <v>2.5030751131221721E-5</v>
      </c>
    </row>
    <row r="3666" spans="2:15" ht="15" customHeight="1">
      <c r="B3666" s="3" t="s">
        <v>149</v>
      </c>
      <c r="C3666" s="3" t="s">
        <v>9</v>
      </c>
      <c r="D3666" s="3" t="str">
        <f t="shared" si="399"/>
        <v>Raise 4x</v>
      </c>
      <c r="E3666" s="3" t="s">
        <v>212</v>
      </c>
      <c r="F3666" s="3" t="str">
        <f t="shared" si="400"/>
        <v/>
      </c>
      <c r="G3666" s="3">
        <v>4</v>
      </c>
      <c r="H3666" s="4">
        <v>0.39439703999999998</v>
      </c>
      <c r="I3666" s="4">
        <v>0.29563830000000002</v>
      </c>
      <c r="J3666" s="4">
        <v>0.45972464000000002</v>
      </c>
      <c r="K3666" s="4">
        <f t="shared" si="401"/>
        <v>0.45972464000000002</v>
      </c>
      <c r="L3666" s="4">
        <f t="shared" si="402"/>
        <v>0.45972464000000002</v>
      </c>
      <c r="M3666" s="4">
        <f t="shared" si="403"/>
        <v>6.0331825037707392E-5</v>
      </c>
      <c r="N3666" s="4">
        <f t="shared" si="404"/>
        <v>2.7736026546003019E-5</v>
      </c>
      <c r="O3666" s="4">
        <f t="shared" si="405"/>
        <v>2.7736026546003019E-5</v>
      </c>
    </row>
    <row r="3667" spans="2:15" ht="15" customHeight="1">
      <c r="B3667" s="3" t="s">
        <v>149</v>
      </c>
      <c r="C3667" s="3" t="s">
        <v>10</v>
      </c>
      <c r="D3667" s="3" t="str">
        <f t="shared" si="399"/>
        <v>Raise 4x</v>
      </c>
      <c r="E3667" s="3" t="s">
        <v>212</v>
      </c>
      <c r="F3667" s="3" t="str">
        <f t="shared" si="400"/>
        <v/>
      </c>
      <c r="G3667" s="3">
        <v>4</v>
      </c>
      <c r="H3667" s="4">
        <v>0.41635686</v>
      </c>
      <c r="I3667" s="4">
        <v>0.33468382000000002</v>
      </c>
      <c r="J3667" s="4">
        <v>0.50827601</v>
      </c>
      <c r="K3667" s="4">
        <f t="shared" si="401"/>
        <v>0.50827601</v>
      </c>
      <c r="L3667" s="4">
        <f t="shared" si="402"/>
        <v>0.50827601</v>
      </c>
      <c r="M3667" s="4">
        <f t="shared" si="403"/>
        <v>6.0331825037707392E-5</v>
      </c>
      <c r="N3667" s="4">
        <f t="shared" si="404"/>
        <v>3.0665219306184011E-5</v>
      </c>
      <c r="O3667" s="4">
        <f t="shared" si="405"/>
        <v>3.0665219306184011E-5</v>
      </c>
    </row>
    <row r="3668" spans="2:15" ht="15" customHeight="1">
      <c r="B3668" s="3" t="s">
        <v>149</v>
      </c>
      <c r="C3668" s="3" t="s">
        <v>11</v>
      </c>
      <c r="D3668" s="3" t="str">
        <f t="shared" si="399"/>
        <v>Raise 4x</v>
      </c>
      <c r="E3668" s="3" t="s">
        <v>212</v>
      </c>
      <c r="F3668" s="3" t="str">
        <f t="shared" si="400"/>
        <v/>
      </c>
      <c r="G3668" s="3">
        <v>4</v>
      </c>
      <c r="H3668" s="4">
        <v>0.44040192</v>
      </c>
      <c r="I3668" s="4">
        <v>0.37693204000000002</v>
      </c>
      <c r="J3668" s="4">
        <v>0.56068814</v>
      </c>
      <c r="K3668" s="4">
        <f t="shared" si="401"/>
        <v>0.56068814</v>
      </c>
      <c r="L3668" s="4">
        <f t="shared" si="402"/>
        <v>0.56068814</v>
      </c>
      <c r="M3668" s="4">
        <f t="shared" si="403"/>
        <v>6.0331825037707392E-5</v>
      </c>
      <c r="N3668" s="4">
        <f t="shared" si="404"/>
        <v>3.3827338763197588E-5</v>
      </c>
      <c r="O3668" s="4">
        <f t="shared" si="405"/>
        <v>3.3827338763197588E-5</v>
      </c>
    </row>
    <row r="3669" spans="2:15" ht="15" customHeight="1">
      <c r="B3669" s="3" t="s">
        <v>149</v>
      </c>
      <c r="C3669" s="3" t="s">
        <v>13</v>
      </c>
      <c r="D3669" s="3" t="str">
        <f t="shared" si="399"/>
        <v>Raise 4x</v>
      </c>
      <c r="E3669" s="3" t="s">
        <v>212</v>
      </c>
      <c r="F3669" s="3" t="str">
        <f t="shared" si="400"/>
        <v/>
      </c>
      <c r="G3669" s="3">
        <v>12</v>
      </c>
      <c r="H3669" s="4">
        <v>0.76856305000000003</v>
      </c>
      <c r="I3669" s="4">
        <v>0.91103955000000003</v>
      </c>
      <c r="J3669" s="4">
        <v>1.20463421</v>
      </c>
      <c r="K3669" s="4">
        <f t="shared" si="401"/>
        <v>1.20463421</v>
      </c>
      <c r="L3669" s="4">
        <f t="shared" si="402"/>
        <v>1.20463421</v>
      </c>
      <c r="M3669" s="4">
        <f t="shared" si="403"/>
        <v>1.8099547511312217E-4</v>
      </c>
      <c r="N3669" s="4">
        <f t="shared" si="404"/>
        <v>2.1803334117647058E-4</v>
      </c>
      <c r="O3669" s="4">
        <f t="shared" si="405"/>
        <v>2.1803334117647058E-4</v>
      </c>
    </row>
    <row r="3670" spans="2:15" ht="15" customHeight="1">
      <c r="B3670" s="3" t="s">
        <v>149</v>
      </c>
      <c r="C3670" s="3" t="s">
        <v>39</v>
      </c>
      <c r="D3670" s="3" t="str">
        <f t="shared" si="399"/>
        <v>Raise 4x</v>
      </c>
      <c r="E3670" s="3" t="s">
        <v>212</v>
      </c>
      <c r="F3670" s="3" t="str">
        <f t="shared" si="400"/>
        <v/>
      </c>
      <c r="G3670" s="3">
        <v>12</v>
      </c>
      <c r="H3670" s="4">
        <v>0.73328963000000003</v>
      </c>
      <c r="I3670" s="4">
        <v>0.86607234</v>
      </c>
      <c r="J3670" s="4">
        <v>1.1492214199999999</v>
      </c>
      <c r="K3670" s="4">
        <f t="shared" si="401"/>
        <v>1.1492214199999999</v>
      </c>
      <c r="L3670" s="4">
        <f t="shared" si="402"/>
        <v>1.1492214199999999</v>
      </c>
      <c r="M3670" s="4">
        <f t="shared" si="403"/>
        <v>1.8099547511312217E-4</v>
      </c>
      <c r="N3670" s="4">
        <f t="shared" si="404"/>
        <v>2.0800387692307691E-4</v>
      </c>
      <c r="O3670" s="4">
        <f t="shared" si="405"/>
        <v>2.0800387692307691E-4</v>
      </c>
    </row>
    <row r="3671" spans="2:15" ht="15" customHeight="1">
      <c r="B3671" s="3" t="s">
        <v>149</v>
      </c>
      <c r="C3671" s="3" t="s">
        <v>14</v>
      </c>
      <c r="D3671" s="3" t="str">
        <f t="shared" si="399"/>
        <v>Raise 4x</v>
      </c>
      <c r="E3671" s="3" t="s">
        <v>212</v>
      </c>
      <c r="F3671" s="3" t="str">
        <f t="shared" si="400"/>
        <v/>
      </c>
      <c r="G3671" s="3">
        <v>12</v>
      </c>
      <c r="H3671" s="4">
        <v>1.0432246700000001</v>
      </c>
      <c r="I3671" s="4">
        <v>1.45784548</v>
      </c>
      <c r="J3671" s="4">
        <v>1.8803403599999999</v>
      </c>
      <c r="K3671" s="4">
        <f t="shared" si="401"/>
        <v>1.8803403599999999</v>
      </c>
      <c r="L3671" s="4">
        <f t="shared" si="402"/>
        <v>1.8803403599999999</v>
      </c>
      <c r="M3671" s="4">
        <f t="shared" si="403"/>
        <v>1.8099547511312217E-4</v>
      </c>
      <c r="N3671" s="4">
        <f t="shared" si="404"/>
        <v>3.4033309683257918E-4</v>
      </c>
      <c r="O3671" s="4">
        <f t="shared" si="405"/>
        <v>3.4033309683257918E-4</v>
      </c>
    </row>
    <row r="3672" spans="2:15" ht="15" customHeight="1">
      <c r="B3672" s="3" t="s">
        <v>149</v>
      </c>
      <c r="C3672" s="3" t="s">
        <v>15</v>
      </c>
      <c r="D3672" s="3" t="str">
        <f t="shared" si="399"/>
        <v>Raise 4x</v>
      </c>
      <c r="E3672" s="3" t="s">
        <v>212</v>
      </c>
      <c r="F3672" s="3" t="str">
        <f t="shared" si="400"/>
        <v/>
      </c>
      <c r="G3672" s="3">
        <v>12</v>
      </c>
      <c r="H3672" s="4">
        <v>0.47780509999999998</v>
      </c>
      <c r="I3672" s="4">
        <v>0.44873453000000002</v>
      </c>
      <c r="J3672" s="4">
        <v>0.63828068999999998</v>
      </c>
      <c r="K3672" s="4">
        <f t="shared" si="401"/>
        <v>0.63828068999999998</v>
      </c>
      <c r="L3672" s="4">
        <f t="shared" si="402"/>
        <v>0.63828068999999998</v>
      </c>
      <c r="M3672" s="4">
        <f t="shared" si="403"/>
        <v>1.8099547511312217E-4</v>
      </c>
      <c r="N3672" s="4">
        <f t="shared" si="404"/>
        <v>1.1552591674208145E-4</v>
      </c>
      <c r="O3672" s="4">
        <f t="shared" si="405"/>
        <v>1.1552591674208145E-4</v>
      </c>
    </row>
    <row r="3673" spans="2:15" ht="15" customHeight="1">
      <c r="B3673" s="3" t="s">
        <v>149</v>
      </c>
      <c r="C3673" s="3" t="s">
        <v>16</v>
      </c>
      <c r="D3673" s="3" t="str">
        <f t="shared" si="399"/>
        <v>Raise 4x</v>
      </c>
      <c r="E3673" s="3" t="s">
        <v>212</v>
      </c>
      <c r="F3673" s="3" t="str">
        <f t="shared" si="400"/>
        <v/>
      </c>
      <c r="G3673" s="3">
        <v>12</v>
      </c>
      <c r="H3673" s="4">
        <v>0.44520999</v>
      </c>
      <c r="I3673" s="4">
        <v>0.36965672999999999</v>
      </c>
      <c r="J3673" s="4">
        <v>0.54147438999999997</v>
      </c>
      <c r="K3673" s="4">
        <f t="shared" si="401"/>
        <v>0.54147438999999997</v>
      </c>
      <c r="L3673" s="4">
        <f t="shared" si="402"/>
        <v>0.54147438999999997</v>
      </c>
      <c r="M3673" s="4">
        <f t="shared" si="403"/>
        <v>1.8099547511312217E-4</v>
      </c>
      <c r="N3673" s="4">
        <f t="shared" si="404"/>
        <v>9.8004414479638008E-5</v>
      </c>
      <c r="O3673" s="4">
        <f t="shared" si="405"/>
        <v>9.8004414479638008E-5</v>
      </c>
    </row>
    <row r="3674" spans="2:15" ht="15" customHeight="1">
      <c r="B3674" s="3" t="s">
        <v>149</v>
      </c>
      <c r="C3674" s="3" t="s">
        <v>17</v>
      </c>
      <c r="D3674" s="3" t="str">
        <f t="shared" si="399"/>
        <v>Raise 4x</v>
      </c>
      <c r="E3674" s="3" t="s">
        <v>212</v>
      </c>
      <c r="F3674" s="3" t="str">
        <f t="shared" si="400"/>
        <v/>
      </c>
      <c r="G3674" s="3">
        <v>12</v>
      </c>
      <c r="H3674" s="4">
        <v>0.44054409999999999</v>
      </c>
      <c r="I3674" s="4">
        <v>0.35453875000000001</v>
      </c>
      <c r="J3674" s="4">
        <v>0.52229250000000005</v>
      </c>
      <c r="K3674" s="4">
        <f t="shared" si="401"/>
        <v>0.52229250000000005</v>
      </c>
      <c r="L3674" s="4">
        <f t="shared" si="402"/>
        <v>0.52229250000000005</v>
      </c>
      <c r="M3674" s="4">
        <f t="shared" si="403"/>
        <v>1.8099547511312217E-4</v>
      </c>
      <c r="N3674" s="4">
        <f t="shared" si="404"/>
        <v>9.4532579185520367E-5</v>
      </c>
      <c r="O3674" s="4">
        <f t="shared" si="405"/>
        <v>9.4532579185520367E-5</v>
      </c>
    </row>
    <row r="3675" spans="2:15" ht="15" customHeight="1">
      <c r="B3675" s="3" t="s">
        <v>149</v>
      </c>
      <c r="C3675" s="3" t="s">
        <v>18</v>
      </c>
      <c r="D3675" s="3" t="str">
        <f t="shared" si="399"/>
        <v>Raise 4x</v>
      </c>
      <c r="E3675" s="3" t="s">
        <v>212</v>
      </c>
      <c r="F3675" s="3" t="str">
        <f t="shared" si="400"/>
        <v/>
      </c>
      <c r="G3675" s="3">
        <v>12</v>
      </c>
      <c r="H3675" s="4">
        <v>0.42268816999999997</v>
      </c>
      <c r="I3675" s="4">
        <v>0.31898885999999999</v>
      </c>
      <c r="J3675" s="4">
        <v>0.47893833000000002</v>
      </c>
      <c r="K3675" s="4">
        <f t="shared" si="401"/>
        <v>0.47893833000000002</v>
      </c>
      <c r="L3675" s="4">
        <f t="shared" si="402"/>
        <v>0.47893833000000002</v>
      </c>
      <c r="M3675" s="4">
        <f t="shared" si="403"/>
        <v>1.8099547511312217E-4</v>
      </c>
      <c r="N3675" s="4">
        <f t="shared" si="404"/>
        <v>8.6685670588235292E-5</v>
      </c>
      <c r="O3675" s="4">
        <f t="shared" si="405"/>
        <v>8.6685670588235292E-5</v>
      </c>
    </row>
    <row r="3676" spans="2:15" ht="15" customHeight="1">
      <c r="B3676" s="3" t="s">
        <v>149</v>
      </c>
      <c r="C3676" s="3" t="s">
        <v>19</v>
      </c>
      <c r="D3676" s="3" t="str">
        <f t="shared" si="399"/>
        <v>Raise 4x</v>
      </c>
      <c r="E3676" s="3" t="s">
        <v>212</v>
      </c>
      <c r="F3676" s="3" t="str">
        <f t="shared" si="400"/>
        <v/>
      </c>
      <c r="G3676" s="3">
        <v>12</v>
      </c>
      <c r="H3676" s="4">
        <v>0.40408158999999999</v>
      </c>
      <c r="I3676" s="4">
        <v>0.28806226000000001</v>
      </c>
      <c r="J3676" s="4">
        <v>0.4416042</v>
      </c>
      <c r="K3676" s="4">
        <f t="shared" si="401"/>
        <v>0.4416042</v>
      </c>
      <c r="L3676" s="4">
        <f t="shared" si="402"/>
        <v>0.4416042</v>
      </c>
      <c r="M3676" s="4">
        <f t="shared" si="403"/>
        <v>1.8099547511312217E-4</v>
      </c>
      <c r="N3676" s="4">
        <f t="shared" si="404"/>
        <v>7.992836199095022E-5</v>
      </c>
      <c r="O3676" s="4">
        <f t="shared" si="405"/>
        <v>7.992836199095022E-5</v>
      </c>
    </row>
    <row r="3677" spans="2:15" ht="15" customHeight="1">
      <c r="B3677" s="3" t="s">
        <v>149</v>
      </c>
      <c r="C3677" s="3" t="s">
        <v>20</v>
      </c>
      <c r="D3677" s="3" t="str">
        <f t="shared" si="399"/>
        <v>Raise 4x</v>
      </c>
      <c r="E3677" s="3" t="s">
        <v>212</v>
      </c>
      <c r="F3677" s="3" t="str">
        <f t="shared" si="400"/>
        <v/>
      </c>
      <c r="G3677" s="3">
        <v>12</v>
      </c>
      <c r="H3677" s="4">
        <v>0.38874839999999999</v>
      </c>
      <c r="I3677" s="4">
        <v>0.27297105999999999</v>
      </c>
      <c r="J3677" s="4">
        <v>0.42305190999999998</v>
      </c>
      <c r="K3677" s="4">
        <f t="shared" si="401"/>
        <v>0.42305190999999998</v>
      </c>
      <c r="L3677" s="4">
        <f t="shared" si="402"/>
        <v>0.42305190999999998</v>
      </c>
      <c r="M3677" s="4">
        <f t="shared" si="403"/>
        <v>1.8099547511312217E-4</v>
      </c>
      <c r="N3677" s="4">
        <f t="shared" si="404"/>
        <v>7.6570481447963792E-5</v>
      </c>
      <c r="O3677" s="4">
        <f t="shared" si="405"/>
        <v>7.6570481447963792E-5</v>
      </c>
    </row>
    <row r="3678" spans="2:15" ht="15" customHeight="1">
      <c r="B3678" s="3" t="s">
        <v>149</v>
      </c>
      <c r="C3678" s="3" t="s">
        <v>21</v>
      </c>
      <c r="D3678" s="3" t="str">
        <f t="shared" si="399"/>
        <v>Raise 4x</v>
      </c>
      <c r="E3678" s="3" t="s">
        <v>212</v>
      </c>
      <c r="F3678" s="3" t="str">
        <f t="shared" si="400"/>
        <v/>
      </c>
      <c r="G3678" s="3">
        <v>12</v>
      </c>
      <c r="H3678" s="4">
        <v>0.40732100999999998</v>
      </c>
      <c r="I3678" s="4">
        <v>0.30695185000000003</v>
      </c>
      <c r="J3678" s="4">
        <v>0.46546987000000001</v>
      </c>
      <c r="K3678" s="4">
        <f t="shared" si="401"/>
        <v>0.46546987000000001</v>
      </c>
      <c r="L3678" s="4">
        <f t="shared" si="402"/>
        <v>0.46546987000000001</v>
      </c>
      <c r="M3678" s="4">
        <f t="shared" si="403"/>
        <v>1.8099547511312217E-4</v>
      </c>
      <c r="N3678" s="4">
        <f t="shared" si="404"/>
        <v>8.4247940271493216E-5</v>
      </c>
      <c r="O3678" s="4">
        <f t="shared" si="405"/>
        <v>8.4247940271493216E-5</v>
      </c>
    </row>
    <row r="3679" spans="2:15" ht="15" customHeight="1">
      <c r="B3679" s="3" t="s">
        <v>149</v>
      </c>
      <c r="C3679" s="3" t="s">
        <v>22</v>
      </c>
      <c r="D3679" s="3" t="str">
        <f t="shared" si="399"/>
        <v>Raise 4x</v>
      </c>
      <c r="E3679" s="3" t="s">
        <v>212</v>
      </c>
      <c r="F3679" s="3" t="str">
        <f t="shared" si="400"/>
        <v/>
      </c>
      <c r="G3679" s="3">
        <v>12</v>
      </c>
      <c r="H3679" s="4">
        <v>0.42772964000000002</v>
      </c>
      <c r="I3679" s="4">
        <v>0.34389470999999999</v>
      </c>
      <c r="J3679" s="4">
        <v>0.51145907000000002</v>
      </c>
      <c r="K3679" s="4">
        <f t="shared" si="401"/>
        <v>0.51145907000000002</v>
      </c>
      <c r="L3679" s="4">
        <f t="shared" si="402"/>
        <v>0.51145907000000002</v>
      </c>
      <c r="M3679" s="4">
        <f t="shared" si="403"/>
        <v>1.8099547511312217E-4</v>
      </c>
      <c r="N3679" s="4">
        <f t="shared" si="404"/>
        <v>9.2571777375565617E-5</v>
      </c>
      <c r="O3679" s="4">
        <f t="shared" si="405"/>
        <v>9.2571777375565617E-5</v>
      </c>
    </row>
    <row r="3680" spans="2:15" ht="15" customHeight="1">
      <c r="B3680" s="3" t="s">
        <v>149</v>
      </c>
      <c r="C3680" s="3" t="s">
        <v>23</v>
      </c>
      <c r="D3680" s="3" t="str">
        <f t="shared" si="399"/>
        <v>Raise 4x</v>
      </c>
      <c r="E3680" s="3" t="s">
        <v>212</v>
      </c>
      <c r="F3680" s="3" t="str">
        <f t="shared" si="400"/>
        <v/>
      </c>
      <c r="G3680" s="3">
        <v>12</v>
      </c>
      <c r="H3680" s="4">
        <v>0.45016212</v>
      </c>
      <c r="I3680" s="4">
        <v>0.38391977999999999</v>
      </c>
      <c r="J3680" s="4">
        <v>0.56116368000000005</v>
      </c>
      <c r="K3680" s="4">
        <f t="shared" si="401"/>
        <v>0.56116368000000005</v>
      </c>
      <c r="L3680" s="4">
        <f t="shared" si="402"/>
        <v>0.56116368000000005</v>
      </c>
      <c r="M3680" s="4">
        <f t="shared" si="403"/>
        <v>1.8099547511312217E-4</v>
      </c>
      <c r="N3680" s="4">
        <f t="shared" si="404"/>
        <v>1.0156808687782807E-4</v>
      </c>
      <c r="O3680" s="4">
        <f t="shared" si="405"/>
        <v>1.0156808687782807E-4</v>
      </c>
    </row>
    <row r="3681" spans="2:15" ht="15" customHeight="1">
      <c r="B3681" s="3" t="s">
        <v>149</v>
      </c>
      <c r="C3681" s="3" t="s">
        <v>24</v>
      </c>
      <c r="D3681" s="3" t="str">
        <f t="shared" si="399"/>
        <v>Check</v>
      </c>
      <c r="E3681" s="3" t="s">
        <v>211</v>
      </c>
      <c r="F3681" s="3" t="str">
        <f t="shared" si="400"/>
        <v/>
      </c>
      <c r="G3681" s="3">
        <v>12</v>
      </c>
      <c r="H3681" s="4">
        <v>-0.53378771000000003</v>
      </c>
      <c r="I3681" s="4">
        <v>-1.10474641</v>
      </c>
      <c r="J3681" s="4">
        <v>-1.30611828</v>
      </c>
      <c r="K3681" s="4">
        <f t="shared" si="401"/>
        <v>-0.53378771000000003</v>
      </c>
      <c r="L3681" s="4">
        <f t="shared" si="402"/>
        <v>-0.53378771000000003</v>
      </c>
      <c r="M3681" s="4">
        <f t="shared" si="403"/>
        <v>1.8099547511312217E-4</v>
      </c>
      <c r="N3681" s="4">
        <f t="shared" si="404"/>
        <v>-9.661316018099548E-5</v>
      </c>
      <c r="O3681" s="4">
        <f t="shared" si="405"/>
        <v>-9.661316018099548E-5</v>
      </c>
    </row>
    <row r="3682" spans="2:15" ht="15" customHeight="1">
      <c r="B3682" s="3" t="s">
        <v>150</v>
      </c>
      <c r="C3682" s="3" t="s">
        <v>51</v>
      </c>
      <c r="D3682" s="3" t="str">
        <f t="shared" si="399"/>
        <v>Check</v>
      </c>
      <c r="E3682" s="3" t="s">
        <v>211</v>
      </c>
      <c r="F3682" s="3" t="str">
        <f t="shared" si="400"/>
        <v/>
      </c>
      <c r="G3682" s="3">
        <v>4</v>
      </c>
      <c r="H3682" s="4">
        <v>0.20479754999999999</v>
      </c>
      <c r="I3682" s="4">
        <v>-5.1304889999999999E-2</v>
      </c>
      <c r="J3682" s="4">
        <v>-1.4901199999999999E-3</v>
      </c>
      <c r="K3682" s="4">
        <f t="shared" si="401"/>
        <v>0.20479754999999999</v>
      </c>
      <c r="L3682" s="4">
        <f t="shared" si="402"/>
        <v>0.20479754999999999</v>
      </c>
      <c r="M3682" s="4">
        <f t="shared" si="403"/>
        <v>6.0331825037707392E-5</v>
      </c>
      <c r="N3682" s="4">
        <f t="shared" si="404"/>
        <v>1.2355809954751131E-5</v>
      </c>
      <c r="O3682" s="4">
        <f t="shared" si="405"/>
        <v>1.2355809954751131E-5</v>
      </c>
    </row>
    <row r="3683" spans="2:15" ht="15" customHeight="1">
      <c r="B3683" s="3" t="s">
        <v>150</v>
      </c>
      <c r="C3683" s="3" t="s">
        <v>1</v>
      </c>
      <c r="D3683" s="3" t="str">
        <f t="shared" si="399"/>
        <v>Check</v>
      </c>
      <c r="E3683" s="3" t="s">
        <v>211</v>
      </c>
      <c r="F3683" s="3" t="str">
        <f t="shared" si="400"/>
        <v/>
      </c>
      <c r="G3683" s="3">
        <v>4</v>
      </c>
      <c r="H3683" s="4">
        <v>0.13451627999999999</v>
      </c>
      <c r="I3683" s="4">
        <v>-0.13555411000000001</v>
      </c>
      <c r="J3683" s="4">
        <v>-9.9742839999999999E-2</v>
      </c>
      <c r="K3683" s="4">
        <f t="shared" si="401"/>
        <v>0.13451627999999999</v>
      </c>
      <c r="L3683" s="4">
        <f t="shared" si="402"/>
        <v>0.13451627999999999</v>
      </c>
      <c r="M3683" s="4">
        <f t="shared" si="403"/>
        <v>6.0331825037707392E-5</v>
      </c>
      <c r="N3683" s="4">
        <f t="shared" si="404"/>
        <v>8.1156126696832574E-6</v>
      </c>
      <c r="O3683" s="4">
        <f t="shared" si="405"/>
        <v>8.1156126696832574E-6</v>
      </c>
    </row>
    <row r="3684" spans="2:15" ht="15" customHeight="1">
      <c r="B3684" s="3" t="s">
        <v>150</v>
      </c>
      <c r="C3684" s="3" t="s">
        <v>2</v>
      </c>
      <c r="D3684" s="3" t="str">
        <f t="shared" si="399"/>
        <v>Check</v>
      </c>
      <c r="E3684" s="3" t="s">
        <v>211</v>
      </c>
      <c r="F3684" s="3" t="str">
        <f t="shared" si="400"/>
        <v/>
      </c>
      <c r="G3684" s="3">
        <v>4</v>
      </c>
      <c r="H3684" s="4">
        <v>6.5832299999999996E-2</v>
      </c>
      <c r="I3684" s="4">
        <v>-0.21286722</v>
      </c>
      <c r="J3684" s="4">
        <v>-0.18948002999999999</v>
      </c>
      <c r="K3684" s="4">
        <f t="shared" si="401"/>
        <v>6.5832299999999996E-2</v>
      </c>
      <c r="L3684" s="4">
        <f t="shared" si="402"/>
        <v>6.5832299999999996E-2</v>
      </c>
      <c r="M3684" s="4">
        <f t="shared" si="403"/>
        <v>6.0331825037707392E-5</v>
      </c>
      <c r="N3684" s="4">
        <f t="shared" si="404"/>
        <v>3.9717828054298642E-6</v>
      </c>
      <c r="O3684" s="4">
        <f t="shared" si="405"/>
        <v>3.9717828054298642E-6</v>
      </c>
    </row>
    <row r="3685" spans="2:15" ht="15" customHeight="1">
      <c r="B3685" s="3" t="s">
        <v>150</v>
      </c>
      <c r="C3685" s="3" t="s">
        <v>5</v>
      </c>
      <c r="D3685" s="3" t="str">
        <f t="shared" si="399"/>
        <v>Check</v>
      </c>
      <c r="E3685" s="3" t="s">
        <v>211</v>
      </c>
      <c r="F3685" s="3" t="str">
        <f t="shared" si="400"/>
        <v/>
      </c>
      <c r="G3685" s="3">
        <v>4</v>
      </c>
      <c r="H3685" s="4">
        <v>-0.37591131</v>
      </c>
      <c r="I3685" s="4">
        <v>-1.2550931299999999</v>
      </c>
      <c r="J3685" s="4">
        <v>-1.46495533</v>
      </c>
      <c r="K3685" s="4">
        <f t="shared" si="401"/>
        <v>-0.37591131</v>
      </c>
      <c r="L3685" s="4">
        <f t="shared" si="402"/>
        <v>-0.37591131</v>
      </c>
      <c r="M3685" s="4">
        <f t="shared" si="403"/>
        <v>6.0331825037707392E-5</v>
      </c>
      <c r="N3685" s="4">
        <f t="shared" si="404"/>
        <v>-2.2679415384615384E-5</v>
      </c>
      <c r="O3685" s="4">
        <f t="shared" si="405"/>
        <v>-2.2679415384615384E-5</v>
      </c>
    </row>
    <row r="3686" spans="2:15" ht="15" customHeight="1">
      <c r="B3686" s="3" t="s">
        <v>150</v>
      </c>
      <c r="C3686" s="3" t="s">
        <v>6</v>
      </c>
      <c r="D3686" s="3" t="str">
        <f t="shared" si="399"/>
        <v>Check</v>
      </c>
      <c r="E3686" s="3" t="s">
        <v>211</v>
      </c>
      <c r="F3686" s="3" t="str">
        <f t="shared" si="400"/>
        <v/>
      </c>
      <c r="G3686" s="3">
        <v>4</v>
      </c>
      <c r="H3686" s="4">
        <v>-0.34199671999999998</v>
      </c>
      <c r="I3686" s="4">
        <v>-1.2713521699999999</v>
      </c>
      <c r="J3686" s="4">
        <v>-1.4881641400000001</v>
      </c>
      <c r="K3686" s="4">
        <f t="shared" si="401"/>
        <v>-0.34199671999999998</v>
      </c>
      <c r="L3686" s="4">
        <f t="shared" si="402"/>
        <v>-0.34199671999999998</v>
      </c>
      <c r="M3686" s="4">
        <f t="shared" si="403"/>
        <v>6.0331825037707392E-5</v>
      </c>
      <c r="N3686" s="4">
        <f t="shared" si="404"/>
        <v>-2.0633286274509801E-5</v>
      </c>
      <c r="O3686" s="4">
        <f t="shared" si="405"/>
        <v>-2.0633286274509801E-5</v>
      </c>
    </row>
    <row r="3687" spans="2:15" ht="15" customHeight="1">
      <c r="B3687" s="3" t="s">
        <v>150</v>
      </c>
      <c r="C3687" s="3" t="s">
        <v>7</v>
      </c>
      <c r="D3687" s="3" t="str">
        <f t="shared" si="399"/>
        <v>Check</v>
      </c>
      <c r="E3687" s="3" t="s">
        <v>211</v>
      </c>
      <c r="F3687" s="3" t="str">
        <f t="shared" si="400"/>
        <v/>
      </c>
      <c r="G3687" s="3">
        <v>4</v>
      </c>
      <c r="H3687" s="4">
        <v>-0.31374016999999998</v>
      </c>
      <c r="I3687" s="4">
        <v>-1.28045992</v>
      </c>
      <c r="J3687" s="4">
        <v>-1.5025223700000001</v>
      </c>
      <c r="K3687" s="4">
        <f t="shared" si="401"/>
        <v>-0.31374016999999998</v>
      </c>
      <c r="L3687" s="4">
        <f t="shared" si="402"/>
        <v>-0.31374016999999998</v>
      </c>
      <c r="M3687" s="4">
        <f t="shared" si="403"/>
        <v>6.0331825037707392E-5</v>
      </c>
      <c r="N3687" s="4">
        <f t="shared" si="404"/>
        <v>-1.8928517043740571E-5</v>
      </c>
      <c r="O3687" s="4">
        <f t="shared" si="405"/>
        <v>-1.8928517043740571E-5</v>
      </c>
    </row>
    <row r="3688" spans="2:15" ht="15" customHeight="1">
      <c r="B3688" s="3" t="s">
        <v>150</v>
      </c>
      <c r="C3688" s="3" t="s">
        <v>8</v>
      </c>
      <c r="D3688" s="3" t="str">
        <f t="shared" si="399"/>
        <v>Check</v>
      </c>
      <c r="E3688" s="3" t="s">
        <v>211</v>
      </c>
      <c r="F3688" s="3" t="str">
        <f t="shared" si="400"/>
        <v/>
      </c>
      <c r="G3688" s="3">
        <v>4</v>
      </c>
      <c r="H3688" s="4">
        <v>-0.31085154999999998</v>
      </c>
      <c r="I3688" s="4">
        <v>-1.31959391</v>
      </c>
      <c r="J3688" s="4">
        <v>-1.5525880400000001</v>
      </c>
      <c r="K3688" s="4">
        <f t="shared" si="401"/>
        <v>-0.31085154999999998</v>
      </c>
      <c r="L3688" s="4">
        <f t="shared" si="402"/>
        <v>-0.31085154999999998</v>
      </c>
      <c r="M3688" s="4">
        <f t="shared" si="403"/>
        <v>6.0331825037707392E-5</v>
      </c>
      <c r="N3688" s="4">
        <f t="shared" si="404"/>
        <v>-1.8754241327300151E-5</v>
      </c>
      <c r="O3688" s="4">
        <f t="shared" si="405"/>
        <v>-1.8754241327300151E-5</v>
      </c>
    </row>
    <row r="3689" spans="2:15" ht="15" customHeight="1">
      <c r="B3689" s="3" t="s">
        <v>150</v>
      </c>
      <c r="C3689" s="3" t="s">
        <v>9</v>
      </c>
      <c r="D3689" s="3" t="str">
        <f t="shared" si="399"/>
        <v>Check</v>
      </c>
      <c r="E3689" s="3" t="s">
        <v>211</v>
      </c>
      <c r="F3689" s="3" t="str">
        <f t="shared" si="400"/>
        <v/>
      </c>
      <c r="G3689" s="3">
        <v>4</v>
      </c>
      <c r="H3689" s="4">
        <v>-0.28423412999999997</v>
      </c>
      <c r="I3689" s="4">
        <v>-1.2889570100000001</v>
      </c>
      <c r="J3689" s="4">
        <v>-1.5147514799999999</v>
      </c>
      <c r="K3689" s="4">
        <f t="shared" si="401"/>
        <v>-0.28423412999999997</v>
      </c>
      <c r="L3689" s="4">
        <f t="shared" si="402"/>
        <v>-0.28423412999999997</v>
      </c>
      <c r="M3689" s="4">
        <f t="shared" si="403"/>
        <v>6.0331825037707392E-5</v>
      </c>
      <c r="N3689" s="4">
        <f t="shared" si="404"/>
        <v>-1.7148363800904975E-5</v>
      </c>
      <c r="O3689" s="4">
        <f t="shared" si="405"/>
        <v>-1.7148363800904975E-5</v>
      </c>
    </row>
    <row r="3690" spans="2:15" ht="15" customHeight="1">
      <c r="B3690" s="3" t="s">
        <v>150</v>
      </c>
      <c r="C3690" s="3" t="s">
        <v>10</v>
      </c>
      <c r="D3690" s="3" t="str">
        <f t="shared" si="399"/>
        <v>Check</v>
      </c>
      <c r="E3690" s="3" t="s">
        <v>211</v>
      </c>
      <c r="F3690" s="3" t="str">
        <f t="shared" si="400"/>
        <v/>
      </c>
      <c r="G3690" s="3">
        <v>4</v>
      </c>
      <c r="H3690" s="4">
        <v>-0.25967507000000001</v>
      </c>
      <c r="I3690" s="4">
        <v>-1.2518497500000001</v>
      </c>
      <c r="J3690" s="4">
        <v>-1.47009759</v>
      </c>
      <c r="K3690" s="4">
        <f t="shared" si="401"/>
        <v>-0.25967507000000001</v>
      </c>
      <c r="L3690" s="4">
        <f t="shared" si="402"/>
        <v>-0.25967507000000001</v>
      </c>
      <c r="M3690" s="4">
        <f t="shared" si="403"/>
        <v>6.0331825037707392E-5</v>
      </c>
      <c r="N3690" s="4">
        <f t="shared" si="404"/>
        <v>-1.5666670889894419E-5</v>
      </c>
      <c r="O3690" s="4">
        <f t="shared" si="405"/>
        <v>-1.5666670889894419E-5</v>
      </c>
    </row>
    <row r="3691" spans="2:15" ht="15" customHeight="1">
      <c r="B3691" s="3" t="s">
        <v>150</v>
      </c>
      <c r="C3691" s="3" t="s">
        <v>11</v>
      </c>
      <c r="D3691" s="3" t="str">
        <f t="shared" si="399"/>
        <v>Check</v>
      </c>
      <c r="E3691" s="3" t="s">
        <v>211</v>
      </c>
      <c r="F3691" s="3" t="str">
        <f t="shared" si="400"/>
        <v/>
      </c>
      <c r="G3691" s="3">
        <v>4</v>
      </c>
      <c r="H3691" s="4">
        <v>-0.25627254999999999</v>
      </c>
      <c r="I3691" s="4">
        <v>-1.2488605399999999</v>
      </c>
      <c r="J3691" s="4">
        <v>-1.4661468099999999</v>
      </c>
      <c r="K3691" s="4">
        <f t="shared" si="401"/>
        <v>-0.25627254999999999</v>
      </c>
      <c r="L3691" s="4">
        <f t="shared" si="402"/>
        <v>-0.25627254999999999</v>
      </c>
      <c r="M3691" s="4">
        <f t="shared" si="403"/>
        <v>6.0331825037707392E-5</v>
      </c>
      <c r="N3691" s="4">
        <f t="shared" si="404"/>
        <v>-1.5461390648567117E-5</v>
      </c>
      <c r="O3691" s="4">
        <f t="shared" si="405"/>
        <v>-1.5461390648567117E-5</v>
      </c>
    </row>
    <row r="3692" spans="2:15" ht="15" customHeight="1">
      <c r="B3692" s="3" t="s">
        <v>150</v>
      </c>
      <c r="C3692" s="3" t="s">
        <v>12</v>
      </c>
      <c r="D3692" s="3" t="str">
        <f t="shared" si="399"/>
        <v>Check</v>
      </c>
      <c r="E3692" s="3" t="s">
        <v>211</v>
      </c>
      <c r="F3692" s="3" t="str">
        <f t="shared" si="400"/>
        <v/>
      </c>
      <c r="G3692" s="3">
        <v>4</v>
      </c>
      <c r="H3692" s="4">
        <v>-0.26366899999999999</v>
      </c>
      <c r="I3692" s="4">
        <v>-1.2625251</v>
      </c>
      <c r="J3692" s="4">
        <v>-1.48325591</v>
      </c>
      <c r="K3692" s="4">
        <f t="shared" si="401"/>
        <v>-0.26366899999999999</v>
      </c>
      <c r="L3692" s="4">
        <f t="shared" si="402"/>
        <v>-0.26366899999999999</v>
      </c>
      <c r="M3692" s="4">
        <f t="shared" si="403"/>
        <v>6.0331825037707392E-5</v>
      </c>
      <c r="N3692" s="4">
        <f t="shared" si="404"/>
        <v>-1.590763197586727E-5</v>
      </c>
      <c r="O3692" s="4">
        <f t="shared" si="405"/>
        <v>-1.590763197586727E-5</v>
      </c>
    </row>
    <row r="3693" spans="2:15" ht="15" customHeight="1">
      <c r="B3693" s="3" t="s">
        <v>150</v>
      </c>
      <c r="C3693" s="3" t="s">
        <v>13</v>
      </c>
      <c r="D3693" s="3" t="str">
        <f t="shared" si="399"/>
        <v>Check</v>
      </c>
      <c r="E3693" s="3" t="s">
        <v>211</v>
      </c>
      <c r="F3693" s="3" t="str">
        <f t="shared" si="400"/>
        <v/>
      </c>
      <c r="G3693" s="3">
        <v>12</v>
      </c>
      <c r="H3693" s="4">
        <v>0.27269535</v>
      </c>
      <c r="I3693" s="4">
        <v>2.4470499999999999E-2</v>
      </c>
      <c r="J3693" s="4">
        <v>7.9437279999999999E-2</v>
      </c>
      <c r="K3693" s="4">
        <f t="shared" si="401"/>
        <v>0.27269535</v>
      </c>
      <c r="L3693" s="4">
        <f t="shared" si="402"/>
        <v>0.27269535</v>
      </c>
      <c r="M3693" s="4">
        <f t="shared" si="403"/>
        <v>1.8099547511312217E-4</v>
      </c>
      <c r="N3693" s="4">
        <f t="shared" si="404"/>
        <v>4.9356624434389138E-5</v>
      </c>
      <c r="O3693" s="4">
        <f t="shared" si="405"/>
        <v>4.9356624434389138E-5</v>
      </c>
    </row>
    <row r="3694" spans="2:15" ht="15" customHeight="1">
      <c r="B3694" s="3" t="s">
        <v>150</v>
      </c>
      <c r="C3694" s="3" t="s">
        <v>39</v>
      </c>
      <c r="D3694" s="3" t="str">
        <f t="shared" si="399"/>
        <v>Check</v>
      </c>
      <c r="E3694" s="3" t="s">
        <v>211</v>
      </c>
      <c r="F3694" s="3" t="str">
        <f t="shared" si="400"/>
        <v/>
      </c>
      <c r="G3694" s="3">
        <v>12</v>
      </c>
      <c r="H3694" s="4">
        <v>0.22677708999999999</v>
      </c>
      <c r="I3694" s="4">
        <v>-3.7010840000000003E-2</v>
      </c>
      <c r="J3694" s="4">
        <v>3.5650999999999999E-3</v>
      </c>
      <c r="K3694" s="4">
        <f t="shared" si="401"/>
        <v>0.22677708999999999</v>
      </c>
      <c r="L3694" s="4">
        <f t="shared" si="402"/>
        <v>0.22677708999999999</v>
      </c>
      <c r="M3694" s="4">
        <f t="shared" si="403"/>
        <v>1.8099547511312217E-4</v>
      </c>
      <c r="N3694" s="4">
        <f t="shared" si="404"/>
        <v>4.1045627149321262E-5</v>
      </c>
      <c r="O3694" s="4">
        <f t="shared" si="405"/>
        <v>4.1045627149321262E-5</v>
      </c>
    </row>
    <row r="3695" spans="2:15" ht="15" customHeight="1">
      <c r="B3695" s="3" t="s">
        <v>150</v>
      </c>
      <c r="C3695" s="3" t="s">
        <v>14</v>
      </c>
      <c r="D3695" s="3" t="str">
        <f t="shared" si="399"/>
        <v>Check</v>
      </c>
      <c r="E3695" s="3" t="s">
        <v>211</v>
      </c>
      <c r="F3695" s="3" t="str">
        <f t="shared" si="400"/>
        <v/>
      </c>
      <c r="G3695" s="3">
        <v>12</v>
      </c>
      <c r="H3695" s="4">
        <v>0.18258246</v>
      </c>
      <c r="I3695" s="4">
        <v>-9.1657230000000006E-2</v>
      </c>
      <c r="J3695" s="4">
        <v>-6.3918320000000001E-2</v>
      </c>
      <c r="K3695" s="4">
        <f t="shared" si="401"/>
        <v>0.18258246</v>
      </c>
      <c r="L3695" s="4">
        <f t="shared" si="402"/>
        <v>0.18258246</v>
      </c>
      <c r="M3695" s="4">
        <f t="shared" si="403"/>
        <v>1.8099547511312217E-4</v>
      </c>
      <c r="N3695" s="4">
        <f t="shared" si="404"/>
        <v>3.3046599095022623E-5</v>
      </c>
      <c r="O3695" s="4">
        <f t="shared" si="405"/>
        <v>3.3046599095022623E-5</v>
      </c>
    </row>
    <row r="3696" spans="2:15" ht="15" customHeight="1">
      <c r="B3696" s="3" t="s">
        <v>150</v>
      </c>
      <c r="C3696" s="3" t="s">
        <v>15</v>
      </c>
      <c r="D3696" s="3" t="str">
        <f t="shared" si="399"/>
        <v>Check</v>
      </c>
      <c r="E3696" s="3" t="s">
        <v>211</v>
      </c>
      <c r="F3696" s="3" t="str">
        <f t="shared" si="400"/>
        <v/>
      </c>
      <c r="G3696" s="3">
        <v>12</v>
      </c>
      <c r="H3696" s="4">
        <v>-0.29319853000000001</v>
      </c>
      <c r="I3696" s="4">
        <v>-0.71515994999999999</v>
      </c>
      <c r="J3696" s="4">
        <v>-0.83706499000000001</v>
      </c>
      <c r="K3696" s="4">
        <f t="shared" si="401"/>
        <v>-0.29319853000000001</v>
      </c>
      <c r="L3696" s="4">
        <f t="shared" si="402"/>
        <v>-0.29319853000000001</v>
      </c>
      <c r="M3696" s="4">
        <f t="shared" si="403"/>
        <v>1.8099547511312217E-4</v>
      </c>
      <c r="N3696" s="4">
        <f t="shared" si="404"/>
        <v>-5.3067607239819008E-5</v>
      </c>
      <c r="O3696" s="4">
        <f t="shared" si="405"/>
        <v>-5.3067607239819008E-5</v>
      </c>
    </row>
    <row r="3697" spans="2:15" ht="15" customHeight="1">
      <c r="B3697" s="3" t="s">
        <v>150</v>
      </c>
      <c r="C3697" s="3" t="s">
        <v>16</v>
      </c>
      <c r="D3697" s="3" t="str">
        <f t="shared" si="399"/>
        <v>Check</v>
      </c>
      <c r="E3697" s="3" t="s">
        <v>211</v>
      </c>
      <c r="F3697" s="3" t="str">
        <f t="shared" si="400"/>
        <v/>
      </c>
      <c r="G3697" s="3">
        <v>12</v>
      </c>
      <c r="H3697" s="4">
        <v>-0.42208465000000001</v>
      </c>
      <c r="I3697" s="4">
        <v>-0.95757846000000002</v>
      </c>
      <c r="J3697" s="4">
        <v>-1.1390389599999999</v>
      </c>
      <c r="K3697" s="4">
        <f t="shared" si="401"/>
        <v>-0.42208465000000001</v>
      </c>
      <c r="L3697" s="4">
        <f t="shared" si="402"/>
        <v>-0.42208465000000001</v>
      </c>
      <c r="M3697" s="4">
        <f t="shared" si="403"/>
        <v>1.8099547511312217E-4</v>
      </c>
      <c r="N3697" s="4">
        <f t="shared" si="404"/>
        <v>-7.6395411764705885E-5</v>
      </c>
      <c r="O3697" s="4">
        <f t="shared" si="405"/>
        <v>-7.6395411764705885E-5</v>
      </c>
    </row>
    <row r="3698" spans="2:15" ht="15" customHeight="1">
      <c r="B3698" s="3" t="s">
        <v>150</v>
      </c>
      <c r="C3698" s="3" t="s">
        <v>17</v>
      </c>
      <c r="D3698" s="3" t="str">
        <f t="shared" si="399"/>
        <v>Check</v>
      </c>
      <c r="E3698" s="3" t="s">
        <v>211</v>
      </c>
      <c r="F3698" s="3" t="str">
        <f t="shared" si="400"/>
        <v/>
      </c>
      <c r="G3698" s="3">
        <v>12</v>
      </c>
      <c r="H3698" s="4">
        <v>-0.20954845</v>
      </c>
      <c r="I3698" s="4">
        <v>-1.03749164</v>
      </c>
      <c r="J3698" s="4">
        <v>-1.2231322899999999</v>
      </c>
      <c r="K3698" s="4">
        <f t="shared" si="401"/>
        <v>-0.20954845</v>
      </c>
      <c r="L3698" s="4">
        <f t="shared" si="402"/>
        <v>-0.20954845</v>
      </c>
      <c r="M3698" s="4">
        <f t="shared" si="403"/>
        <v>1.8099547511312217E-4</v>
      </c>
      <c r="N3698" s="4">
        <f t="shared" si="404"/>
        <v>-3.7927321266968321E-5</v>
      </c>
      <c r="O3698" s="4">
        <f t="shared" si="405"/>
        <v>-3.7927321266968321E-5</v>
      </c>
    </row>
    <row r="3699" spans="2:15" ht="15" customHeight="1">
      <c r="B3699" s="3" t="s">
        <v>150</v>
      </c>
      <c r="C3699" s="3" t="s">
        <v>18</v>
      </c>
      <c r="D3699" s="3" t="str">
        <f t="shared" si="399"/>
        <v>Check</v>
      </c>
      <c r="E3699" s="3" t="s">
        <v>211</v>
      </c>
      <c r="F3699" s="3" t="str">
        <f t="shared" si="400"/>
        <v/>
      </c>
      <c r="G3699" s="3">
        <v>12</v>
      </c>
      <c r="H3699" s="4">
        <v>-0.19928171</v>
      </c>
      <c r="I3699" s="4">
        <v>-1.0744412000000001</v>
      </c>
      <c r="J3699" s="4">
        <v>-1.26618966</v>
      </c>
      <c r="K3699" s="4">
        <f t="shared" si="401"/>
        <v>-0.19928171</v>
      </c>
      <c r="L3699" s="4">
        <f t="shared" si="402"/>
        <v>-0.19928171</v>
      </c>
      <c r="M3699" s="4">
        <f t="shared" si="403"/>
        <v>1.8099547511312217E-4</v>
      </c>
      <c r="N3699" s="4">
        <f t="shared" si="404"/>
        <v>-3.6069087782805428E-5</v>
      </c>
      <c r="O3699" s="4">
        <f t="shared" si="405"/>
        <v>-3.6069087782805428E-5</v>
      </c>
    </row>
    <row r="3700" spans="2:15" ht="15" customHeight="1">
      <c r="B3700" s="3" t="s">
        <v>150</v>
      </c>
      <c r="C3700" s="3" t="s">
        <v>19</v>
      </c>
      <c r="D3700" s="3" t="str">
        <f t="shared" si="399"/>
        <v>Check</v>
      </c>
      <c r="E3700" s="3" t="s">
        <v>211</v>
      </c>
      <c r="F3700" s="3" t="str">
        <f t="shared" si="400"/>
        <v/>
      </c>
      <c r="G3700" s="3">
        <v>12</v>
      </c>
      <c r="H3700" s="4">
        <v>-0.19452852000000001</v>
      </c>
      <c r="I3700" s="4">
        <v>-1.10442748</v>
      </c>
      <c r="J3700" s="4">
        <v>-1.3006466400000001</v>
      </c>
      <c r="K3700" s="4">
        <f t="shared" si="401"/>
        <v>-0.19452852000000001</v>
      </c>
      <c r="L3700" s="4">
        <f t="shared" si="402"/>
        <v>-0.19452852000000001</v>
      </c>
      <c r="M3700" s="4">
        <f t="shared" si="403"/>
        <v>1.8099547511312217E-4</v>
      </c>
      <c r="N3700" s="4">
        <f t="shared" si="404"/>
        <v>-3.5208781900452492E-5</v>
      </c>
      <c r="O3700" s="4">
        <f t="shared" si="405"/>
        <v>-3.5208781900452492E-5</v>
      </c>
    </row>
    <row r="3701" spans="2:15" ht="15" customHeight="1">
      <c r="B3701" s="3" t="s">
        <v>150</v>
      </c>
      <c r="C3701" s="3" t="s">
        <v>20</v>
      </c>
      <c r="D3701" s="3" t="str">
        <f t="shared" si="399"/>
        <v>Check</v>
      </c>
      <c r="E3701" s="3" t="s">
        <v>211</v>
      </c>
      <c r="F3701" s="3" t="str">
        <f t="shared" si="400"/>
        <v/>
      </c>
      <c r="G3701" s="3">
        <v>12</v>
      </c>
      <c r="H3701" s="4">
        <v>-0.21276262000000001</v>
      </c>
      <c r="I3701" s="4">
        <v>-1.1617497699999999</v>
      </c>
      <c r="J3701" s="4">
        <v>-1.3679128300000001</v>
      </c>
      <c r="K3701" s="4">
        <f t="shared" si="401"/>
        <v>-0.21276262000000001</v>
      </c>
      <c r="L3701" s="4">
        <f t="shared" si="402"/>
        <v>-0.21276262000000001</v>
      </c>
      <c r="M3701" s="4">
        <f t="shared" si="403"/>
        <v>1.8099547511312217E-4</v>
      </c>
      <c r="N3701" s="4">
        <f t="shared" si="404"/>
        <v>-3.850907149321267E-5</v>
      </c>
      <c r="O3701" s="4">
        <f t="shared" si="405"/>
        <v>-3.850907149321267E-5</v>
      </c>
    </row>
    <row r="3702" spans="2:15" ht="15" customHeight="1">
      <c r="B3702" s="3" t="s">
        <v>150</v>
      </c>
      <c r="C3702" s="3" t="s">
        <v>21</v>
      </c>
      <c r="D3702" s="3" t="str">
        <f t="shared" si="399"/>
        <v>Check</v>
      </c>
      <c r="E3702" s="3" t="s">
        <v>211</v>
      </c>
      <c r="F3702" s="3" t="str">
        <f t="shared" si="400"/>
        <v/>
      </c>
      <c r="G3702" s="3">
        <v>12</v>
      </c>
      <c r="H3702" s="4">
        <v>-0.18780759</v>
      </c>
      <c r="I3702" s="4">
        <v>-1.1326925000000001</v>
      </c>
      <c r="J3702" s="4">
        <v>-1.33200498</v>
      </c>
      <c r="K3702" s="4">
        <f t="shared" si="401"/>
        <v>-0.18780759</v>
      </c>
      <c r="L3702" s="4">
        <f t="shared" si="402"/>
        <v>-0.18780759</v>
      </c>
      <c r="M3702" s="4">
        <f t="shared" si="403"/>
        <v>1.8099547511312217E-4</v>
      </c>
      <c r="N3702" s="4">
        <f t="shared" si="404"/>
        <v>-3.3992323981900453E-5</v>
      </c>
      <c r="O3702" s="4">
        <f t="shared" si="405"/>
        <v>-3.3992323981900453E-5</v>
      </c>
    </row>
    <row r="3703" spans="2:15" ht="15" customHeight="1">
      <c r="B3703" s="3" t="s">
        <v>150</v>
      </c>
      <c r="C3703" s="3" t="s">
        <v>22</v>
      </c>
      <c r="D3703" s="3" t="str">
        <f t="shared" si="399"/>
        <v>Check</v>
      </c>
      <c r="E3703" s="3" t="s">
        <v>211</v>
      </c>
      <c r="F3703" s="3" t="str">
        <f t="shared" si="400"/>
        <v/>
      </c>
      <c r="G3703" s="3">
        <v>12</v>
      </c>
      <c r="H3703" s="4">
        <v>-0.16622255999999999</v>
      </c>
      <c r="I3703" s="4">
        <v>-1.0993087500000001</v>
      </c>
      <c r="J3703" s="4">
        <v>-1.2914769100000001</v>
      </c>
      <c r="K3703" s="4">
        <f t="shared" si="401"/>
        <v>-0.16622255999999999</v>
      </c>
      <c r="L3703" s="4">
        <f t="shared" si="402"/>
        <v>-0.16622255999999999</v>
      </c>
      <c r="M3703" s="4">
        <f t="shared" si="403"/>
        <v>1.8099547511312217E-4</v>
      </c>
      <c r="N3703" s="4">
        <f t="shared" si="404"/>
        <v>-3.0085531221719456E-5</v>
      </c>
      <c r="O3703" s="4">
        <f t="shared" si="405"/>
        <v>-3.0085531221719456E-5</v>
      </c>
    </row>
    <row r="3704" spans="2:15" ht="15" customHeight="1">
      <c r="B3704" s="3" t="s">
        <v>150</v>
      </c>
      <c r="C3704" s="3" t="s">
        <v>23</v>
      </c>
      <c r="D3704" s="3" t="str">
        <f t="shared" si="399"/>
        <v>Check</v>
      </c>
      <c r="E3704" s="3" t="s">
        <v>211</v>
      </c>
      <c r="F3704" s="3" t="str">
        <f t="shared" si="400"/>
        <v/>
      </c>
      <c r="G3704" s="3">
        <v>12</v>
      </c>
      <c r="H3704" s="4">
        <v>-0.16334612000000001</v>
      </c>
      <c r="I3704" s="4">
        <v>-1.0967455500000001</v>
      </c>
      <c r="J3704" s="4">
        <v>-1.28803505</v>
      </c>
      <c r="K3704" s="4">
        <f t="shared" si="401"/>
        <v>-0.16334612000000001</v>
      </c>
      <c r="L3704" s="4">
        <f t="shared" si="402"/>
        <v>-0.16334612000000001</v>
      </c>
      <c r="M3704" s="4">
        <f t="shared" si="403"/>
        <v>1.8099547511312217E-4</v>
      </c>
      <c r="N3704" s="4">
        <f t="shared" si="404"/>
        <v>-2.956490859728507E-5</v>
      </c>
      <c r="O3704" s="4">
        <f t="shared" si="405"/>
        <v>-2.956490859728507E-5</v>
      </c>
    </row>
    <row r="3705" spans="2:15" ht="15" customHeight="1">
      <c r="B3705" s="3" t="s">
        <v>150</v>
      </c>
      <c r="C3705" s="3" t="s">
        <v>24</v>
      </c>
      <c r="D3705" s="3" t="str">
        <f t="shared" si="399"/>
        <v>Check</v>
      </c>
      <c r="E3705" s="3" t="s">
        <v>211</v>
      </c>
      <c r="F3705" s="3" t="str">
        <f t="shared" si="400"/>
        <v/>
      </c>
      <c r="G3705" s="3">
        <v>12</v>
      </c>
      <c r="H3705" s="4">
        <v>-0.17088281999999999</v>
      </c>
      <c r="I3705" s="4">
        <v>-1.1101853100000001</v>
      </c>
      <c r="J3705" s="4">
        <v>-1.30483891</v>
      </c>
      <c r="K3705" s="4">
        <f t="shared" si="401"/>
        <v>-0.17088281999999999</v>
      </c>
      <c r="L3705" s="4">
        <f t="shared" si="402"/>
        <v>-0.17088281999999999</v>
      </c>
      <c r="M3705" s="4">
        <f t="shared" si="403"/>
        <v>1.8099547511312217E-4</v>
      </c>
      <c r="N3705" s="4">
        <f t="shared" si="404"/>
        <v>-3.092901719457013E-5</v>
      </c>
      <c r="O3705" s="4">
        <f t="shared" si="405"/>
        <v>-3.092901719457013E-5</v>
      </c>
    </row>
    <row r="3706" spans="2:15" ht="15" customHeight="1">
      <c r="B3706" s="3" t="s">
        <v>151</v>
      </c>
      <c r="C3706" s="3" t="s">
        <v>51</v>
      </c>
      <c r="D3706" s="3" t="str">
        <f t="shared" si="399"/>
        <v>Check</v>
      </c>
      <c r="E3706" s="3" t="s">
        <v>211</v>
      </c>
      <c r="F3706" s="3" t="str">
        <f t="shared" si="400"/>
        <v/>
      </c>
      <c r="G3706" s="3">
        <v>4</v>
      </c>
      <c r="H3706" s="4">
        <v>0.248723</v>
      </c>
      <c r="I3706" s="4">
        <v>4.1289979999999997E-2</v>
      </c>
      <c r="J3706" s="4">
        <v>0.11684961000000001</v>
      </c>
      <c r="K3706" s="4">
        <f t="shared" si="401"/>
        <v>0.248723</v>
      </c>
      <c r="L3706" s="4">
        <f t="shared" si="402"/>
        <v>0.248723</v>
      </c>
      <c r="M3706" s="4">
        <f t="shared" si="403"/>
        <v>6.0331825037707392E-5</v>
      </c>
      <c r="N3706" s="4">
        <f t="shared" si="404"/>
        <v>1.5005912518853695E-5</v>
      </c>
      <c r="O3706" s="4">
        <f t="shared" si="405"/>
        <v>1.5005912518853695E-5</v>
      </c>
    </row>
    <row r="3707" spans="2:15" ht="15" customHeight="1">
      <c r="B3707" s="3" t="s">
        <v>151</v>
      </c>
      <c r="C3707" s="3" t="s">
        <v>1</v>
      </c>
      <c r="D3707" s="3" t="str">
        <f t="shared" si="399"/>
        <v>Check</v>
      </c>
      <c r="E3707" s="3" t="s">
        <v>211</v>
      </c>
      <c r="F3707" s="3" t="str">
        <f t="shared" si="400"/>
        <v/>
      </c>
      <c r="G3707" s="3">
        <v>4</v>
      </c>
      <c r="H3707" s="4">
        <v>0.16912559999999999</v>
      </c>
      <c r="I3707" s="4">
        <v>-6.1783499999999998E-2</v>
      </c>
      <c r="J3707" s="4">
        <v>-4.4130000000000003E-3</v>
      </c>
      <c r="K3707" s="4">
        <f t="shared" si="401"/>
        <v>0.16912559999999999</v>
      </c>
      <c r="L3707" s="4">
        <f t="shared" si="402"/>
        <v>0.16912559999999999</v>
      </c>
      <c r="M3707" s="4">
        <f t="shared" si="403"/>
        <v>6.0331825037707392E-5</v>
      </c>
      <c r="N3707" s="4">
        <f t="shared" si="404"/>
        <v>1.0203656108597284E-5</v>
      </c>
      <c r="O3707" s="4">
        <f t="shared" si="405"/>
        <v>1.0203656108597284E-5</v>
      </c>
    </row>
    <row r="3708" spans="2:15" ht="15" customHeight="1">
      <c r="B3708" s="3" t="s">
        <v>151</v>
      </c>
      <c r="C3708" s="3" t="s">
        <v>2</v>
      </c>
      <c r="D3708" s="3" t="str">
        <f t="shared" si="399"/>
        <v>Check</v>
      </c>
      <c r="E3708" s="3" t="s">
        <v>211</v>
      </c>
      <c r="F3708" s="3" t="str">
        <f t="shared" si="400"/>
        <v/>
      </c>
      <c r="G3708" s="3">
        <v>4</v>
      </c>
      <c r="H3708" s="4">
        <v>9.8882100000000001E-2</v>
      </c>
      <c r="I3708" s="4">
        <v>-0.14276114000000001</v>
      </c>
      <c r="J3708" s="4">
        <v>-9.8621769999999997E-2</v>
      </c>
      <c r="K3708" s="4">
        <f t="shared" si="401"/>
        <v>9.8882100000000001E-2</v>
      </c>
      <c r="L3708" s="4">
        <f t="shared" si="402"/>
        <v>9.8882100000000001E-2</v>
      </c>
      <c r="M3708" s="4">
        <f t="shared" si="403"/>
        <v>6.0331825037707392E-5</v>
      </c>
      <c r="N3708" s="4">
        <f t="shared" si="404"/>
        <v>5.9657375565610862E-6</v>
      </c>
      <c r="O3708" s="4">
        <f t="shared" si="405"/>
        <v>5.9657375565610862E-6</v>
      </c>
    </row>
    <row r="3709" spans="2:15" ht="15" customHeight="1">
      <c r="B3709" s="3" t="s">
        <v>151</v>
      </c>
      <c r="C3709" s="3" t="s">
        <v>4</v>
      </c>
      <c r="D3709" s="3" t="str">
        <f t="shared" si="399"/>
        <v>Check</v>
      </c>
      <c r="E3709" s="3" t="s">
        <v>211</v>
      </c>
      <c r="F3709" s="3" t="str">
        <f t="shared" si="400"/>
        <v/>
      </c>
      <c r="G3709" s="3">
        <v>4</v>
      </c>
      <c r="H3709" s="4">
        <v>-0.15498658000000001</v>
      </c>
      <c r="I3709" s="4">
        <v>-0.55077801000000004</v>
      </c>
      <c r="J3709" s="4">
        <v>-0.59204458999999998</v>
      </c>
      <c r="K3709" s="4">
        <f t="shared" si="401"/>
        <v>-0.15498658000000001</v>
      </c>
      <c r="L3709" s="4">
        <f t="shared" si="402"/>
        <v>-0.15498658000000001</v>
      </c>
      <c r="M3709" s="4">
        <f t="shared" si="403"/>
        <v>6.0331825037707392E-5</v>
      </c>
      <c r="N3709" s="4">
        <f t="shared" si="404"/>
        <v>-9.3506232277526408E-6</v>
      </c>
      <c r="O3709" s="4">
        <f t="shared" si="405"/>
        <v>-9.3506232277526408E-6</v>
      </c>
    </row>
    <row r="3710" spans="2:15" ht="15" customHeight="1">
      <c r="B3710" s="3" t="s">
        <v>151</v>
      </c>
      <c r="C3710" s="3" t="s">
        <v>6</v>
      </c>
      <c r="D3710" s="3" t="str">
        <f t="shared" si="399"/>
        <v>Check</v>
      </c>
      <c r="E3710" s="3" t="s">
        <v>211</v>
      </c>
      <c r="F3710" s="3" t="str">
        <f t="shared" si="400"/>
        <v/>
      </c>
      <c r="G3710" s="3">
        <v>4</v>
      </c>
      <c r="H3710" s="4">
        <v>-0.41738845000000002</v>
      </c>
      <c r="I3710" s="4">
        <v>-1.38675452</v>
      </c>
      <c r="J3710" s="4">
        <v>-1.6229695500000001</v>
      </c>
      <c r="K3710" s="4">
        <f t="shared" si="401"/>
        <v>-0.41738845000000002</v>
      </c>
      <c r="L3710" s="4">
        <f t="shared" si="402"/>
        <v>-0.41738845000000002</v>
      </c>
      <c r="M3710" s="4">
        <f t="shared" si="403"/>
        <v>6.0331825037707392E-5</v>
      </c>
      <c r="N3710" s="4">
        <f t="shared" si="404"/>
        <v>-2.5181806938159882E-5</v>
      </c>
      <c r="O3710" s="4">
        <f t="shared" si="405"/>
        <v>-2.5181806938159882E-5</v>
      </c>
    </row>
    <row r="3711" spans="2:15" ht="15" customHeight="1">
      <c r="B3711" s="3" t="s">
        <v>151</v>
      </c>
      <c r="C3711" s="3" t="s">
        <v>7</v>
      </c>
      <c r="D3711" s="3" t="str">
        <f t="shared" si="399"/>
        <v>Check</v>
      </c>
      <c r="E3711" s="3" t="s">
        <v>211</v>
      </c>
      <c r="F3711" s="3" t="str">
        <f t="shared" si="400"/>
        <v/>
      </c>
      <c r="G3711" s="3">
        <v>4</v>
      </c>
      <c r="H3711" s="4">
        <v>-0.38565640000000001</v>
      </c>
      <c r="I3711" s="4">
        <v>-1.3904120900000001</v>
      </c>
      <c r="J3711" s="4">
        <v>-1.63065449</v>
      </c>
      <c r="K3711" s="4">
        <f t="shared" si="401"/>
        <v>-0.38565640000000001</v>
      </c>
      <c r="L3711" s="4">
        <f t="shared" si="402"/>
        <v>-0.38565640000000001</v>
      </c>
      <c r="M3711" s="4">
        <f t="shared" si="403"/>
        <v>6.0331825037707392E-5</v>
      </c>
      <c r="N3711" s="4">
        <f t="shared" si="404"/>
        <v>-2.3267354449472099E-5</v>
      </c>
      <c r="O3711" s="4">
        <f t="shared" si="405"/>
        <v>-2.3267354449472099E-5</v>
      </c>
    </row>
    <row r="3712" spans="2:15" ht="15" customHeight="1">
      <c r="B3712" s="3" t="s">
        <v>151</v>
      </c>
      <c r="C3712" s="3" t="s">
        <v>8</v>
      </c>
      <c r="D3712" s="3" t="str">
        <f t="shared" si="399"/>
        <v>Check</v>
      </c>
      <c r="E3712" s="3" t="s">
        <v>211</v>
      </c>
      <c r="F3712" s="3" t="str">
        <f t="shared" si="400"/>
        <v/>
      </c>
      <c r="G3712" s="3">
        <v>4</v>
      </c>
      <c r="H3712" s="4">
        <v>-0.36679371</v>
      </c>
      <c r="I3712" s="4">
        <v>-1.40232986</v>
      </c>
      <c r="J3712" s="4">
        <v>-1.64802027</v>
      </c>
      <c r="K3712" s="4">
        <f t="shared" si="401"/>
        <v>-0.36679371</v>
      </c>
      <c r="L3712" s="4">
        <f t="shared" si="402"/>
        <v>-0.36679371</v>
      </c>
      <c r="M3712" s="4">
        <f t="shared" si="403"/>
        <v>6.0331825037707392E-5</v>
      </c>
      <c r="N3712" s="4">
        <f t="shared" si="404"/>
        <v>-2.2129333936651583E-5</v>
      </c>
      <c r="O3712" s="4">
        <f t="shared" si="405"/>
        <v>-2.2129333936651583E-5</v>
      </c>
    </row>
    <row r="3713" spans="2:15" ht="15" customHeight="1">
      <c r="B3713" s="3" t="s">
        <v>151</v>
      </c>
      <c r="C3713" s="3" t="s">
        <v>9</v>
      </c>
      <c r="D3713" s="3" t="str">
        <f t="shared" si="399"/>
        <v>Check</v>
      </c>
      <c r="E3713" s="3" t="s">
        <v>211</v>
      </c>
      <c r="F3713" s="3" t="str">
        <f t="shared" si="400"/>
        <v/>
      </c>
      <c r="G3713" s="3">
        <v>4</v>
      </c>
      <c r="H3713" s="4">
        <v>-0.33991629000000001</v>
      </c>
      <c r="I3713" s="4">
        <v>-1.3716061799999999</v>
      </c>
      <c r="J3713" s="4">
        <v>-1.6100775199999999</v>
      </c>
      <c r="K3713" s="4">
        <f t="shared" si="401"/>
        <v>-0.33991629000000001</v>
      </c>
      <c r="L3713" s="4">
        <f t="shared" si="402"/>
        <v>-0.33991629000000001</v>
      </c>
      <c r="M3713" s="4">
        <f t="shared" si="403"/>
        <v>6.0331825037707392E-5</v>
      </c>
      <c r="N3713" s="4">
        <f t="shared" si="404"/>
        <v>-2.0507770135746606E-5</v>
      </c>
      <c r="O3713" s="4">
        <f t="shared" si="405"/>
        <v>-2.0507770135746606E-5</v>
      </c>
    </row>
    <row r="3714" spans="2:15" ht="15" customHeight="1">
      <c r="B3714" s="3" t="s">
        <v>151</v>
      </c>
      <c r="C3714" s="3" t="s">
        <v>10</v>
      </c>
      <c r="D3714" s="3" t="str">
        <f t="shared" si="399"/>
        <v>Check</v>
      </c>
      <c r="E3714" s="3" t="s">
        <v>211</v>
      </c>
      <c r="F3714" s="3" t="str">
        <f t="shared" si="400"/>
        <v/>
      </c>
      <c r="G3714" s="3">
        <v>4</v>
      </c>
      <c r="H3714" s="4">
        <v>-0.33853680000000003</v>
      </c>
      <c r="I3714" s="4">
        <v>-1.3791336300000001</v>
      </c>
      <c r="J3714" s="4">
        <v>-1.61787707</v>
      </c>
      <c r="K3714" s="4">
        <f t="shared" si="401"/>
        <v>-0.33853680000000003</v>
      </c>
      <c r="L3714" s="4">
        <f t="shared" si="402"/>
        <v>-0.33853680000000003</v>
      </c>
      <c r="M3714" s="4">
        <f t="shared" si="403"/>
        <v>6.0331825037707392E-5</v>
      </c>
      <c r="N3714" s="4">
        <f t="shared" si="404"/>
        <v>-2.042454298642534E-5</v>
      </c>
      <c r="O3714" s="4">
        <f t="shared" si="405"/>
        <v>-2.042454298642534E-5</v>
      </c>
    </row>
    <row r="3715" spans="2:15" ht="15" customHeight="1">
      <c r="B3715" s="3" t="s">
        <v>151</v>
      </c>
      <c r="C3715" s="3" t="s">
        <v>11</v>
      </c>
      <c r="D3715" s="3" t="str">
        <f t="shared" si="399"/>
        <v>Check</v>
      </c>
      <c r="E3715" s="3" t="s">
        <v>211</v>
      </c>
      <c r="F3715" s="3" t="str">
        <f t="shared" si="400"/>
        <v/>
      </c>
      <c r="G3715" s="3">
        <v>4</v>
      </c>
      <c r="H3715" s="4">
        <v>-0.3196503</v>
      </c>
      <c r="I3715" s="4">
        <v>-1.346012</v>
      </c>
      <c r="J3715" s="4">
        <v>-1.57796687</v>
      </c>
      <c r="K3715" s="4">
        <f t="shared" si="401"/>
        <v>-0.3196503</v>
      </c>
      <c r="L3715" s="4">
        <f t="shared" si="402"/>
        <v>-0.3196503</v>
      </c>
      <c r="M3715" s="4">
        <f t="shared" si="403"/>
        <v>6.0331825037707392E-5</v>
      </c>
      <c r="N3715" s="4">
        <f t="shared" si="404"/>
        <v>-1.9285085972850677E-5</v>
      </c>
      <c r="O3715" s="4">
        <f t="shared" si="405"/>
        <v>-1.9285085972850677E-5</v>
      </c>
    </row>
    <row r="3716" spans="2:15" ht="15" customHeight="1">
      <c r="B3716" s="3" t="s">
        <v>151</v>
      </c>
      <c r="C3716" s="3" t="s">
        <v>12</v>
      </c>
      <c r="D3716" s="3" t="str">
        <f t="shared" si="399"/>
        <v>Check</v>
      </c>
      <c r="E3716" s="3" t="s">
        <v>211</v>
      </c>
      <c r="F3716" s="3" t="str">
        <f t="shared" si="400"/>
        <v/>
      </c>
      <c r="G3716" s="3">
        <v>4</v>
      </c>
      <c r="H3716" s="4">
        <v>-0.34255400000000003</v>
      </c>
      <c r="I3716" s="4">
        <v>-1.3841444000000001</v>
      </c>
      <c r="J3716" s="4">
        <v>-1.6248851600000001</v>
      </c>
      <c r="K3716" s="4">
        <f t="shared" si="401"/>
        <v>-0.34255400000000003</v>
      </c>
      <c r="L3716" s="4">
        <f t="shared" si="402"/>
        <v>-0.34255400000000003</v>
      </c>
      <c r="M3716" s="4">
        <f t="shared" si="403"/>
        <v>6.0331825037707392E-5</v>
      </c>
      <c r="N3716" s="4">
        <f t="shared" si="404"/>
        <v>-2.066690799396682E-5</v>
      </c>
      <c r="O3716" s="4">
        <f t="shared" si="405"/>
        <v>-2.066690799396682E-5</v>
      </c>
    </row>
    <row r="3717" spans="2:15" ht="15" customHeight="1">
      <c r="B3717" s="3" t="s">
        <v>151</v>
      </c>
      <c r="C3717" s="3" t="s">
        <v>13</v>
      </c>
      <c r="D3717" s="3" t="str">
        <f t="shared" ref="D3717:D3780" si="406">IF(K3717=H3717,"Check",IF(K3717=I3717,"Raise 3x", IF(K3717=J3717,"Raise 4x", "ERROR")))</f>
        <v>Check</v>
      </c>
      <c r="E3717" s="3" t="s">
        <v>211</v>
      </c>
      <c r="F3717" s="3" t="str">
        <f t="shared" ref="F3717:F3780" si="407">IF(D3717=E3717,"","Error")</f>
        <v/>
      </c>
      <c r="G3717" s="3">
        <v>12</v>
      </c>
      <c r="H3717" s="4">
        <v>0.28819674000000001</v>
      </c>
      <c r="I3717" s="4">
        <v>8.7305659999999993E-2</v>
      </c>
      <c r="J3717" s="4">
        <v>0.16667868999999999</v>
      </c>
      <c r="K3717" s="4">
        <f t="shared" ref="K3717:K3780" si="408">MAX(H3717:J3717)</f>
        <v>0.28819674000000001</v>
      </c>
      <c r="L3717" s="4">
        <f t="shared" ref="L3717:L3780" si="409">IF(E3717="Check",H3717,J3717)</f>
        <v>0.28819674000000001</v>
      </c>
      <c r="M3717" s="4">
        <f t="shared" ref="M3717:M3780" si="410">G3717/(COMBIN(52,2)*50)</f>
        <v>1.8099547511312217E-4</v>
      </c>
      <c r="N3717" s="4">
        <f t="shared" ref="N3717:N3780" si="411">M3717*K3717</f>
        <v>5.2162305882352941E-5</v>
      </c>
      <c r="O3717" s="4">
        <f t="shared" ref="O3717:O3780" si="412">M3717*L3717</f>
        <v>5.2162305882352941E-5</v>
      </c>
    </row>
    <row r="3718" spans="2:15" ht="15" customHeight="1">
      <c r="B3718" s="3" t="s">
        <v>151</v>
      </c>
      <c r="C3718" s="3" t="s">
        <v>39</v>
      </c>
      <c r="D3718" s="3" t="str">
        <f t="shared" si="406"/>
        <v>Check</v>
      </c>
      <c r="E3718" s="3" t="s">
        <v>211</v>
      </c>
      <c r="F3718" s="3" t="str">
        <f t="shared" si="407"/>
        <v/>
      </c>
      <c r="G3718" s="3">
        <v>12</v>
      </c>
      <c r="H3718" s="4">
        <v>0.23318164999999999</v>
      </c>
      <c r="I3718" s="4">
        <v>7.6689999999999996E-3</v>
      </c>
      <c r="J3718" s="4">
        <v>6.8614190000000005E-2</v>
      </c>
      <c r="K3718" s="4">
        <f t="shared" si="408"/>
        <v>0.23318164999999999</v>
      </c>
      <c r="L3718" s="4">
        <f t="shared" si="409"/>
        <v>0.23318164999999999</v>
      </c>
      <c r="M3718" s="4">
        <f t="shared" si="410"/>
        <v>1.8099547511312217E-4</v>
      </c>
      <c r="N3718" s="4">
        <f t="shared" si="411"/>
        <v>4.2204823529411763E-5</v>
      </c>
      <c r="O3718" s="4">
        <f t="shared" si="412"/>
        <v>4.2204823529411763E-5</v>
      </c>
    </row>
    <row r="3719" spans="2:15" ht="15" customHeight="1">
      <c r="B3719" s="3" t="s">
        <v>151</v>
      </c>
      <c r="C3719" s="3" t="s">
        <v>14</v>
      </c>
      <c r="D3719" s="3" t="str">
        <f t="shared" si="406"/>
        <v>Check</v>
      </c>
      <c r="E3719" s="3" t="s">
        <v>211</v>
      </c>
      <c r="F3719" s="3" t="str">
        <f t="shared" si="407"/>
        <v/>
      </c>
      <c r="G3719" s="3">
        <v>12</v>
      </c>
      <c r="H3719" s="4">
        <v>0.18748026000000001</v>
      </c>
      <c r="I3719" s="4">
        <v>-5.0492049999999997E-2</v>
      </c>
      <c r="J3719" s="4">
        <v>-3.1576099999999999E-3</v>
      </c>
      <c r="K3719" s="4">
        <f t="shared" si="408"/>
        <v>0.18748026000000001</v>
      </c>
      <c r="L3719" s="4">
        <f t="shared" si="409"/>
        <v>0.18748026000000001</v>
      </c>
      <c r="M3719" s="4">
        <f t="shared" si="410"/>
        <v>1.8099547511312217E-4</v>
      </c>
      <c r="N3719" s="4">
        <f t="shared" si="411"/>
        <v>3.3933078733031673E-5</v>
      </c>
      <c r="O3719" s="4">
        <f t="shared" si="412"/>
        <v>3.3933078733031673E-5</v>
      </c>
    </row>
    <row r="3720" spans="2:15" ht="15" customHeight="1">
      <c r="B3720" s="3" t="s">
        <v>151</v>
      </c>
      <c r="C3720" s="3" t="s">
        <v>15</v>
      </c>
      <c r="D3720" s="3" t="str">
        <f t="shared" si="406"/>
        <v>Check</v>
      </c>
      <c r="E3720" s="3" t="s">
        <v>211</v>
      </c>
      <c r="F3720" s="3" t="str">
        <f t="shared" si="407"/>
        <v/>
      </c>
      <c r="G3720" s="3">
        <v>12</v>
      </c>
      <c r="H3720" s="4">
        <v>-0.25349419000000001</v>
      </c>
      <c r="I3720" s="4">
        <v>-0.57920956999999995</v>
      </c>
      <c r="J3720" s="4">
        <v>-0.65852063999999999</v>
      </c>
      <c r="K3720" s="4">
        <f t="shared" si="408"/>
        <v>-0.25349419000000001</v>
      </c>
      <c r="L3720" s="4">
        <f t="shared" si="409"/>
        <v>-0.25349419000000001</v>
      </c>
      <c r="M3720" s="4">
        <f t="shared" si="410"/>
        <v>1.8099547511312217E-4</v>
      </c>
      <c r="N3720" s="4">
        <f t="shared" si="411"/>
        <v>-4.5881301357466064E-5</v>
      </c>
      <c r="O3720" s="4">
        <f t="shared" si="412"/>
        <v>-4.5881301357466064E-5</v>
      </c>
    </row>
    <row r="3721" spans="2:15" ht="15" customHeight="1">
      <c r="B3721" s="3" t="s">
        <v>151</v>
      </c>
      <c r="C3721" s="3" t="s">
        <v>16</v>
      </c>
      <c r="D3721" s="3" t="str">
        <f t="shared" si="406"/>
        <v>Check</v>
      </c>
      <c r="E3721" s="3" t="s">
        <v>211</v>
      </c>
      <c r="F3721" s="3" t="str">
        <f t="shared" si="407"/>
        <v/>
      </c>
      <c r="G3721" s="3">
        <v>12</v>
      </c>
      <c r="H3721" s="4">
        <v>-3.3590380000000003E-2</v>
      </c>
      <c r="I3721" s="4">
        <v>-0.42042689</v>
      </c>
      <c r="J3721" s="4">
        <v>-0.45547767</v>
      </c>
      <c r="K3721" s="4">
        <f t="shared" si="408"/>
        <v>-3.3590380000000003E-2</v>
      </c>
      <c r="L3721" s="4">
        <f t="shared" si="409"/>
        <v>-3.3590380000000003E-2</v>
      </c>
      <c r="M3721" s="4">
        <f t="shared" si="410"/>
        <v>1.8099547511312217E-4</v>
      </c>
      <c r="N3721" s="4">
        <f t="shared" si="411"/>
        <v>-6.0797067873303172E-6</v>
      </c>
      <c r="O3721" s="4">
        <f t="shared" si="412"/>
        <v>-6.0797067873303172E-6</v>
      </c>
    </row>
    <row r="3722" spans="2:15" ht="15" customHeight="1">
      <c r="B3722" s="3" t="s">
        <v>151</v>
      </c>
      <c r="C3722" s="3" t="s">
        <v>17</v>
      </c>
      <c r="D3722" s="3" t="str">
        <f t="shared" si="406"/>
        <v>Check</v>
      </c>
      <c r="E3722" s="3" t="s">
        <v>211</v>
      </c>
      <c r="F3722" s="3" t="str">
        <f t="shared" si="407"/>
        <v/>
      </c>
      <c r="G3722" s="3">
        <v>12</v>
      </c>
      <c r="H3722" s="4">
        <v>-0.47901579999999999</v>
      </c>
      <c r="I3722" s="4">
        <v>-1.0121950799999999</v>
      </c>
      <c r="J3722" s="4">
        <v>-1.19932898</v>
      </c>
      <c r="K3722" s="4">
        <f t="shared" si="408"/>
        <v>-0.47901579999999999</v>
      </c>
      <c r="L3722" s="4">
        <f t="shared" si="409"/>
        <v>-0.47901579999999999</v>
      </c>
      <c r="M3722" s="4">
        <f t="shared" si="410"/>
        <v>1.8099547511312217E-4</v>
      </c>
      <c r="N3722" s="4">
        <f t="shared" si="411"/>
        <v>-8.6699692307692298E-5</v>
      </c>
      <c r="O3722" s="4">
        <f t="shared" si="412"/>
        <v>-8.6699692307692298E-5</v>
      </c>
    </row>
    <row r="3723" spans="2:15" ht="15" customHeight="1">
      <c r="B3723" s="3" t="s">
        <v>151</v>
      </c>
      <c r="C3723" s="3" t="s">
        <v>18</v>
      </c>
      <c r="D3723" s="3" t="str">
        <f t="shared" si="406"/>
        <v>Check</v>
      </c>
      <c r="E3723" s="3" t="s">
        <v>211</v>
      </c>
      <c r="F3723" s="3" t="str">
        <f t="shared" si="407"/>
        <v/>
      </c>
      <c r="G3723" s="3">
        <v>12</v>
      </c>
      <c r="H3723" s="4">
        <v>-0.27042867999999998</v>
      </c>
      <c r="I3723" s="4">
        <v>-1.1834348699999999</v>
      </c>
      <c r="J3723" s="4">
        <v>-1.3934946500000001</v>
      </c>
      <c r="K3723" s="4">
        <f t="shared" si="408"/>
        <v>-0.27042867999999998</v>
      </c>
      <c r="L3723" s="4">
        <f t="shared" si="409"/>
        <v>-0.27042867999999998</v>
      </c>
      <c r="M3723" s="4">
        <f t="shared" si="410"/>
        <v>1.8099547511312217E-4</v>
      </c>
      <c r="N3723" s="4">
        <f t="shared" si="411"/>
        <v>-4.8946367420814472E-5</v>
      </c>
      <c r="O3723" s="4">
        <f t="shared" si="412"/>
        <v>-4.8946367420814472E-5</v>
      </c>
    </row>
    <row r="3724" spans="2:15" ht="15" customHeight="1">
      <c r="B3724" s="3" t="s">
        <v>151</v>
      </c>
      <c r="C3724" s="3" t="s">
        <v>19</v>
      </c>
      <c r="D3724" s="3" t="str">
        <f t="shared" si="406"/>
        <v>Check</v>
      </c>
      <c r="E3724" s="3" t="s">
        <v>211</v>
      </c>
      <c r="F3724" s="3" t="str">
        <f t="shared" si="407"/>
        <v/>
      </c>
      <c r="G3724" s="3">
        <v>12</v>
      </c>
      <c r="H3724" s="4">
        <v>-0.26237126</v>
      </c>
      <c r="I3724" s="4">
        <v>-1.2082280000000001</v>
      </c>
      <c r="J3724" s="4">
        <v>-1.4215777300000001</v>
      </c>
      <c r="K3724" s="4">
        <f t="shared" si="408"/>
        <v>-0.26237126</v>
      </c>
      <c r="L3724" s="4">
        <f t="shared" si="409"/>
        <v>-0.26237126</v>
      </c>
      <c r="M3724" s="4">
        <f t="shared" si="410"/>
        <v>1.8099547511312217E-4</v>
      </c>
      <c r="N3724" s="4">
        <f t="shared" si="411"/>
        <v>-4.7488010859728505E-5</v>
      </c>
      <c r="O3724" s="4">
        <f t="shared" si="412"/>
        <v>-4.7488010859728505E-5</v>
      </c>
    </row>
    <row r="3725" spans="2:15" ht="15" customHeight="1">
      <c r="B3725" s="3" t="s">
        <v>151</v>
      </c>
      <c r="C3725" s="3" t="s">
        <v>20</v>
      </c>
      <c r="D3725" s="3" t="str">
        <f t="shared" si="406"/>
        <v>Check</v>
      </c>
      <c r="E3725" s="3" t="s">
        <v>211</v>
      </c>
      <c r="F3725" s="3" t="str">
        <f t="shared" si="407"/>
        <v/>
      </c>
      <c r="G3725" s="3">
        <v>12</v>
      </c>
      <c r="H3725" s="4">
        <v>-0.2668123</v>
      </c>
      <c r="I3725" s="4">
        <v>-1.2409078600000001</v>
      </c>
      <c r="J3725" s="4">
        <v>-1.4589247700000001</v>
      </c>
      <c r="K3725" s="4">
        <f t="shared" si="408"/>
        <v>-0.2668123</v>
      </c>
      <c r="L3725" s="4">
        <f t="shared" si="409"/>
        <v>-0.2668123</v>
      </c>
      <c r="M3725" s="4">
        <f t="shared" si="410"/>
        <v>1.8099547511312217E-4</v>
      </c>
      <c r="N3725" s="4">
        <f t="shared" si="411"/>
        <v>-4.8291819004524887E-5</v>
      </c>
      <c r="O3725" s="4">
        <f t="shared" si="412"/>
        <v>-4.8291819004524887E-5</v>
      </c>
    </row>
    <row r="3726" spans="2:15" ht="15" customHeight="1">
      <c r="B3726" s="3" t="s">
        <v>151</v>
      </c>
      <c r="C3726" s="3" t="s">
        <v>21</v>
      </c>
      <c r="D3726" s="3" t="str">
        <f t="shared" si="406"/>
        <v>Check</v>
      </c>
      <c r="E3726" s="3" t="s">
        <v>211</v>
      </c>
      <c r="F3726" s="3" t="str">
        <f t="shared" si="407"/>
        <v/>
      </c>
      <c r="G3726" s="3">
        <v>12</v>
      </c>
      <c r="H3726" s="4">
        <v>-0.24136409</v>
      </c>
      <c r="I3726" s="4">
        <v>-1.2117661099999999</v>
      </c>
      <c r="J3726" s="4">
        <v>-1.4229135100000001</v>
      </c>
      <c r="K3726" s="4">
        <f t="shared" si="408"/>
        <v>-0.24136409</v>
      </c>
      <c r="L3726" s="4">
        <f t="shared" si="409"/>
        <v>-0.24136409</v>
      </c>
      <c r="M3726" s="4">
        <f t="shared" si="410"/>
        <v>1.8099547511312217E-4</v>
      </c>
      <c r="N3726" s="4">
        <f t="shared" si="411"/>
        <v>-4.3685808144796382E-5</v>
      </c>
      <c r="O3726" s="4">
        <f t="shared" si="412"/>
        <v>-4.3685808144796382E-5</v>
      </c>
    </row>
    <row r="3727" spans="2:15" ht="15" customHeight="1">
      <c r="B3727" s="3" t="s">
        <v>151</v>
      </c>
      <c r="C3727" s="3" t="s">
        <v>22</v>
      </c>
      <c r="D3727" s="3" t="str">
        <f t="shared" si="406"/>
        <v>Check</v>
      </c>
      <c r="E3727" s="3" t="s">
        <v>211</v>
      </c>
      <c r="F3727" s="3" t="str">
        <f t="shared" si="407"/>
        <v/>
      </c>
      <c r="G3727" s="3">
        <v>12</v>
      </c>
      <c r="H3727" s="4">
        <v>-0.23992247</v>
      </c>
      <c r="I3727" s="4">
        <v>-1.2183765600000001</v>
      </c>
      <c r="J3727" s="4">
        <v>-1.42965619</v>
      </c>
      <c r="K3727" s="4">
        <f t="shared" si="408"/>
        <v>-0.23992247</v>
      </c>
      <c r="L3727" s="4">
        <f t="shared" si="409"/>
        <v>-0.23992247</v>
      </c>
      <c r="M3727" s="4">
        <f t="shared" si="410"/>
        <v>1.8099547511312217E-4</v>
      </c>
      <c r="N3727" s="4">
        <f t="shared" si="411"/>
        <v>-4.3424881447963802E-5</v>
      </c>
      <c r="O3727" s="4">
        <f t="shared" si="412"/>
        <v>-4.3424881447963802E-5</v>
      </c>
    </row>
    <row r="3728" spans="2:15" ht="15" customHeight="1">
      <c r="B3728" s="3" t="s">
        <v>151</v>
      </c>
      <c r="C3728" s="3" t="s">
        <v>23</v>
      </c>
      <c r="D3728" s="3" t="str">
        <f t="shared" si="406"/>
        <v>Check</v>
      </c>
      <c r="E3728" s="3" t="s">
        <v>211</v>
      </c>
      <c r="F3728" s="3" t="str">
        <f t="shared" si="407"/>
        <v/>
      </c>
      <c r="G3728" s="3">
        <v>12</v>
      </c>
      <c r="H3728" s="4">
        <v>-0.22336428999999999</v>
      </c>
      <c r="I3728" s="4">
        <v>-1.1881362200000001</v>
      </c>
      <c r="J3728" s="4">
        <v>-1.3929642200000001</v>
      </c>
      <c r="K3728" s="4">
        <f t="shared" si="408"/>
        <v>-0.22336428999999999</v>
      </c>
      <c r="L3728" s="4">
        <f t="shared" si="409"/>
        <v>-0.22336428999999999</v>
      </c>
      <c r="M3728" s="4">
        <f t="shared" si="410"/>
        <v>1.8099547511312217E-4</v>
      </c>
      <c r="N3728" s="4">
        <f t="shared" si="411"/>
        <v>-4.0427925791855203E-5</v>
      </c>
      <c r="O3728" s="4">
        <f t="shared" si="412"/>
        <v>-4.0427925791855203E-5</v>
      </c>
    </row>
    <row r="3729" spans="2:15" ht="15" customHeight="1">
      <c r="B3729" s="3" t="s">
        <v>151</v>
      </c>
      <c r="C3729" s="3" t="s">
        <v>24</v>
      </c>
      <c r="D3729" s="3" t="str">
        <f t="shared" si="406"/>
        <v>Check</v>
      </c>
      <c r="E3729" s="3" t="s">
        <v>211</v>
      </c>
      <c r="F3729" s="3" t="str">
        <f t="shared" si="407"/>
        <v/>
      </c>
      <c r="G3729" s="3">
        <v>12</v>
      </c>
      <c r="H3729" s="4">
        <v>-0.24484428999999999</v>
      </c>
      <c r="I3729" s="4">
        <v>-1.2251170600000001</v>
      </c>
      <c r="J3729" s="4">
        <v>-1.4386618600000001</v>
      </c>
      <c r="K3729" s="4">
        <f t="shared" si="408"/>
        <v>-0.24484428999999999</v>
      </c>
      <c r="L3729" s="4">
        <f t="shared" si="409"/>
        <v>-0.24484428999999999</v>
      </c>
      <c r="M3729" s="4">
        <f t="shared" si="410"/>
        <v>1.8099547511312217E-4</v>
      </c>
      <c r="N3729" s="4">
        <f t="shared" si="411"/>
        <v>-4.4315708597285068E-5</v>
      </c>
      <c r="O3729" s="4">
        <f t="shared" si="412"/>
        <v>-4.4315708597285068E-5</v>
      </c>
    </row>
    <row r="3730" spans="2:15" ht="15" customHeight="1">
      <c r="B3730" s="3" t="s">
        <v>152</v>
      </c>
      <c r="C3730" s="3" t="s">
        <v>51</v>
      </c>
      <c r="D3730" s="3" t="str">
        <f t="shared" si="406"/>
        <v>Check</v>
      </c>
      <c r="E3730" s="3" t="s">
        <v>211</v>
      </c>
      <c r="F3730" s="3" t="str">
        <f t="shared" si="407"/>
        <v/>
      </c>
      <c r="G3730" s="3">
        <v>4</v>
      </c>
      <c r="H3730" s="4">
        <v>0.24562227</v>
      </c>
      <c r="I3730" s="4">
        <v>7.2807189999999994E-2</v>
      </c>
      <c r="J3730" s="4">
        <v>0.16584679999999999</v>
      </c>
      <c r="K3730" s="4">
        <f t="shared" si="408"/>
        <v>0.24562227</v>
      </c>
      <c r="L3730" s="4">
        <f t="shared" si="409"/>
        <v>0.24562227</v>
      </c>
      <c r="M3730" s="4">
        <f t="shared" si="410"/>
        <v>6.0331825037707392E-5</v>
      </c>
      <c r="N3730" s="4">
        <f t="shared" si="411"/>
        <v>1.4818839819004525E-5</v>
      </c>
      <c r="O3730" s="4">
        <f t="shared" si="412"/>
        <v>1.4818839819004525E-5</v>
      </c>
    </row>
    <row r="3731" spans="2:15" ht="15" customHeight="1">
      <c r="B3731" s="3" t="s">
        <v>152</v>
      </c>
      <c r="C3731" s="3" t="s">
        <v>1</v>
      </c>
      <c r="D3731" s="3" t="str">
        <f t="shared" si="406"/>
        <v>Check</v>
      </c>
      <c r="E3731" s="3" t="s">
        <v>211</v>
      </c>
      <c r="F3731" s="3" t="str">
        <f t="shared" si="407"/>
        <v/>
      </c>
      <c r="G3731" s="3">
        <v>4</v>
      </c>
      <c r="H3731" s="4">
        <v>0.22915870999999999</v>
      </c>
      <c r="I3731" s="4">
        <v>4.6932710000000002E-2</v>
      </c>
      <c r="J3731" s="4">
        <v>0.1335549</v>
      </c>
      <c r="K3731" s="4">
        <f t="shared" si="408"/>
        <v>0.22915870999999999</v>
      </c>
      <c r="L3731" s="4">
        <f t="shared" si="409"/>
        <v>0.22915870999999999</v>
      </c>
      <c r="M3731" s="4">
        <f t="shared" si="410"/>
        <v>6.0331825037707392E-5</v>
      </c>
      <c r="N3731" s="4">
        <f t="shared" si="411"/>
        <v>1.3825563197586726E-5</v>
      </c>
      <c r="O3731" s="4">
        <f t="shared" si="412"/>
        <v>1.3825563197586726E-5</v>
      </c>
    </row>
    <row r="3732" spans="2:15" ht="15" customHeight="1">
      <c r="B3732" s="3" t="s">
        <v>152</v>
      </c>
      <c r="C3732" s="3" t="s">
        <v>2</v>
      </c>
      <c r="D3732" s="3" t="str">
        <f t="shared" si="406"/>
        <v>Check</v>
      </c>
      <c r="E3732" s="3" t="s">
        <v>211</v>
      </c>
      <c r="F3732" s="3" t="str">
        <f t="shared" si="407"/>
        <v/>
      </c>
      <c r="G3732" s="3">
        <v>4</v>
      </c>
      <c r="H3732" s="4">
        <v>0.14946082999999999</v>
      </c>
      <c r="I3732" s="4">
        <v>-5.146067E-2</v>
      </c>
      <c r="J3732" s="4">
        <v>1.805959E-2</v>
      </c>
      <c r="K3732" s="4">
        <f t="shared" si="408"/>
        <v>0.14946082999999999</v>
      </c>
      <c r="L3732" s="4">
        <f t="shared" si="409"/>
        <v>0.14946082999999999</v>
      </c>
      <c r="M3732" s="4">
        <f t="shared" si="410"/>
        <v>6.0331825037707392E-5</v>
      </c>
      <c r="N3732" s="4">
        <f t="shared" si="411"/>
        <v>9.0172446455505273E-6</v>
      </c>
      <c r="O3732" s="4">
        <f t="shared" si="412"/>
        <v>9.0172446455505273E-6</v>
      </c>
    </row>
    <row r="3733" spans="2:15" ht="15" customHeight="1">
      <c r="B3733" s="3" t="s">
        <v>152</v>
      </c>
      <c r="C3733" s="3" t="s">
        <v>4</v>
      </c>
      <c r="D3733" s="3" t="str">
        <f t="shared" si="406"/>
        <v>Check</v>
      </c>
      <c r="E3733" s="3" t="s">
        <v>211</v>
      </c>
      <c r="F3733" s="3" t="str">
        <f t="shared" si="407"/>
        <v/>
      </c>
      <c r="G3733" s="3">
        <v>4</v>
      </c>
      <c r="H3733" s="4">
        <v>-0.11130348</v>
      </c>
      <c r="I3733" s="4">
        <v>-0.47493800000000003</v>
      </c>
      <c r="J3733" s="4">
        <v>-0.49435557000000002</v>
      </c>
      <c r="K3733" s="4">
        <f t="shared" si="408"/>
        <v>-0.11130348</v>
      </c>
      <c r="L3733" s="4">
        <f t="shared" si="409"/>
        <v>-0.11130348</v>
      </c>
      <c r="M3733" s="4">
        <f t="shared" si="410"/>
        <v>6.0331825037707392E-5</v>
      </c>
      <c r="N3733" s="4">
        <f t="shared" si="411"/>
        <v>-6.7151420814479635E-6</v>
      </c>
      <c r="O3733" s="4">
        <f t="shared" si="412"/>
        <v>-6.7151420814479635E-6</v>
      </c>
    </row>
    <row r="3734" spans="2:15" ht="15" customHeight="1">
      <c r="B3734" s="3" t="s">
        <v>152</v>
      </c>
      <c r="C3734" s="3" t="s">
        <v>5</v>
      </c>
      <c r="D3734" s="3" t="str">
        <f t="shared" si="406"/>
        <v>Check</v>
      </c>
      <c r="E3734" s="3" t="s">
        <v>211</v>
      </c>
      <c r="F3734" s="3" t="str">
        <f t="shared" si="407"/>
        <v/>
      </c>
      <c r="G3734" s="3">
        <v>4</v>
      </c>
      <c r="H3734" s="4">
        <v>-0.12551784999999999</v>
      </c>
      <c r="I3734" s="4">
        <v>-0.48966788</v>
      </c>
      <c r="J3734" s="4">
        <v>-0.51175751000000003</v>
      </c>
      <c r="K3734" s="4">
        <f t="shared" si="408"/>
        <v>-0.12551784999999999</v>
      </c>
      <c r="L3734" s="4">
        <f t="shared" si="409"/>
        <v>-0.12551784999999999</v>
      </c>
      <c r="M3734" s="4">
        <f t="shared" si="410"/>
        <v>6.0331825037707392E-5</v>
      </c>
      <c r="N3734" s="4">
        <f t="shared" si="411"/>
        <v>-7.5727209653092001E-6</v>
      </c>
      <c r="O3734" s="4">
        <f t="shared" si="412"/>
        <v>-7.5727209653092001E-6</v>
      </c>
    </row>
    <row r="3735" spans="2:15" ht="15" customHeight="1">
      <c r="B3735" s="3" t="s">
        <v>152</v>
      </c>
      <c r="C3735" s="3" t="s">
        <v>7</v>
      </c>
      <c r="D3735" s="3" t="str">
        <f t="shared" si="406"/>
        <v>Check</v>
      </c>
      <c r="E3735" s="3" t="s">
        <v>211</v>
      </c>
      <c r="F3735" s="3" t="str">
        <f t="shared" si="407"/>
        <v/>
      </c>
      <c r="G3735" s="3">
        <v>4</v>
      </c>
      <c r="H3735" s="4">
        <v>-0.46459890999999998</v>
      </c>
      <c r="I3735" s="4">
        <v>-1.51126659</v>
      </c>
      <c r="J3735" s="4">
        <v>-1.7720840600000001</v>
      </c>
      <c r="K3735" s="4">
        <f t="shared" si="408"/>
        <v>-0.46459890999999998</v>
      </c>
      <c r="L3735" s="4">
        <f t="shared" si="409"/>
        <v>-0.46459890999999998</v>
      </c>
      <c r="M3735" s="4">
        <f t="shared" si="410"/>
        <v>6.0331825037707392E-5</v>
      </c>
      <c r="N3735" s="4">
        <f t="shared" si="411"/>
        <v>-2.8030100150829562E-5</v>
      </c>
      <c r="O3735" s="4">
        <f t="shared" si="412"/>
        <v>-2.8030100150829562E-5</v>
      </c>
    </row>
    <row r="3736" spans="2:15" ht="15" customHeight="1">
      <c r="B3736" s="3" t="s">
        <v>152</v>
      </c>
      <c r="C3736" s="3" t="s">
        <v>8</v>
      </c>
      <c r="D3736" s="3" t="str">
        <f t="shared" si="406"/>
        <v>Check</v>
      </c>
      <c r="E3736" s="3" t="s">
        <v>211</v>
      </c>
      <c r="F3736" s="3" t="str">
        <f t="shared" si="407"/>
        <v/>
      </c>
      <c r="G3736" s="3">
        <v>4</v>
      </c>
      <c r="H3736" s="4">
        <v>-0.44132880000000002</v>
      </c>
      <c r="I3736" s="4">
        <v>-1.5163027499999999</v>
      </c>
      <c r="J3736" s="4">
        <v>-1.78102681</v>
      </c>
      <c r="K3736" s="4">
        <f t="shared" si="408"/>
        <v>-0.44132880000000002</v>
      </c>
      <c r="L3736" s="4">
        <f t="shared" si="409"/>
        <v>-0.44132880000000002</v>
      </c>
      <c r="M3736" s="4">
        <f t="shared" si="410"/>
        <v>6.0331825037707392E-5</v>
      </c>
      <c r="N3736" s="4">
        <f t="shared" si="411"/>
        <v>-2.6626171945701359E-5</v>
      </c>
      <c r="O3736" s="4">
        <f t="shared" si="412"/>
        <v>-2.6626171945701359E-5</v>
      </c>
    </row>
    <row r="3737" spans="2:15" ht="15" customHeight="1">
      <c r="B3737" s="3" t="s">
        <v>152</v>
      </c>
      <c r="C3737" s="3" t="s">
        <v>9</v>
      </c>
      <c r="D3737" s="3" t="str">
        <f t="shared" si="406"/>
        <v>Check</v>
      </c>
      <c r="E3737" s="3" t="s">
        <v>211</v>
      </c>
      <c r="F3737" s="3" t="str">
        <f t="shared" si="407"/>
        <v/>
      </c>
      <c r="G3737" s="3">
        <v>4</v>
      </c>
      <c r="H3737" s="4">
        <v>-0.41468969999999999</v>
      </c>
      <c r="I3737" s="4">
        <v>-1.4855986000000001</v>
      </c>
      <c r="J3737" s="4">
        <v>-1.7430996400000001</v>
      </c>
      <c r="K3737" s="4">
        <f t="shared" si="408"/>
        <v>-0.41468969999999999</v>
      </c>
      <c r="L3737" s="4">
        <f t="shared" si="409"/>
        <v>-0.41468969999999999</v>
      </c>
      <c r="M3737" s="4">
        <f t="shared" si="410"/>
        <v>6.0331825037707392E-5</v>
      </c>
      <c r="N3737" s="4">
        <f t="shared" si="411"/>
        <v>-2.5018986425339367E-5</v>
      </c>
      <c r="O3737" s="4">
        <f t="shared" si="412"/>
        <v>-2.5018986425339367E-5</v>
      </c>
    </row>
    <row r="3738" spans="2:15" ht="15" customHeight="1">
      <c r="B3738" s="3" t="s">
        <v>152</v>
      </c>
      <c r="C3738" s="3" t="s">
        <v>10</v>
      </c>
      <c r="D3738" s="3" t="str">
        <f t="shared" si="406"/>
        <v>Check</v>
      </c>
      <c r="E3738" s="3" t="s">
        <v>211</v>
      </c>
      <c r="F3738" s="3" t="str">
        <f t="shared" si="407"/>
        <v/>
      </c>
      <c r="G3738" s="3">
        <v>4</v>
      </c>
      <c r="H3738" s="4">
        <v>-0.40106979999999998</v>
      </c>
      <c r="I3738" s="4">
        <v>-1.4703633899999999</v>
      </c>
      <c r="J3738" s="4">
        <v>-1.72347494</v>
      </c>
      <c r="K3738" s="4">
        <f t="shared" si="408"/>
        <v>-0.40106979999999998</v>
      </c>
      <c r="L3738" s="4">
        <f t="shared" si="409"/>
        <v>-0.40106979999999998</v>
      </c>
      <c r="M3738" s="4">
        <f t="shared" si="410"/>
        <v>6.0331825037707392E-5</v>
      </c>
      <c r="N3738" s="4">
        <f t="shared" si="411"/>
        <v>-2.4197273001508294E-5</v>
      </c>
      <c r="O3738" s="4">
        <f t="shared" si="412"/>
        <v>-2.4197273001508294E-5</v>
      </c>
    </row>
    <row r="3739" spans="2:15" ht="15" customHeight="1">
      <c r="B3739" s="3" t="s">
        <v>152</v>
      </c>
      <c r="C3739" s="3" t="s">
        <v>11</v>
      </c>
      <c r="D3739" s="3" t="str">
        <f t="shared" si="406"/>
        <v>Check</v>
      </c>
      <c r="E3739" s="3" t="s">
        <v>211</v>
      </c>
      <c r="F3739" s="3" t="str">
        <f t="shared" si="407"/>
        <v/>
      </c>
      <c r="G3739" s="3">
        <v>4</v>
      </c>
      <c r="H3739" s="4">
        <v>-0.39871851000000003</v>
      </c>
      <c r="I3739" s="4">
        <v>-1.47370135</v>
      </c>
      <c r="J3739" s="4">
        <v>-1.72624193</v>
      </c>
      <c r="K3739" s="4">
        <f t="shared" si="408"/>
        <v>-0.39871851000000003</v>
      </c>
      <c r="L3739" s="4">
        <f t="shared" si="409"/>
        <v>-0.39871851000000003</v>
      </c>
      <c r="M3739" s="4">
        <f t="shared" si="410"/>
        <v>6.0331825037707392E-5</v>
      </c>
      <c r="N3739" s="4">
        <f t="shared" si="411"/>
        <v>-2.4055415384615386E-5</v>
      </c>
      <c r="O3739" s="4">
        <f t="shared" si="412"/>
        <v>-2.4055415384615386E-5</v>
      </c>
    </row>
    <row r="3740" spans="2:15" ht="15" customHeight="1">
      <c r="B3740" s="3" t="s">
        <v>152</v>
      </c>
      <c r="C3740" s="3" t="s">
        <v>12</v>
      </c>
      <c r="D3740" s="3" t="str">
        <f t="shared" si="406"/>
        <v>Check</v>
      </c>
      <c r="E3740" s="3" t="s">
        <v>211</v>
      </c>
      <c r="F3740" s="3" t="str">
        <f t="shared" si="407"/>
        <v/>
      </c>
      <c r="G3740" s="3">
        <v>4</v>
      </c>
      <c r="H3740" s="4">
        <v>-0.40730425999999997</v>
      </c>
      <c r="I3740" s="4">
        <v>-1.4838051800000001</v>
      </c>
      <c r="J3740" s="4">
        <v>-1.73976541</v>
      </c>
      <c r="K3740" s="4">
        <f t="shared" si="408"/>
        <v>-0.40730425999999997</v>
      </c>
      <c r="L3740" s="4">
        <f t="shared" si="409"/>
        <v>-0.40730425999999997</v>
      </c>
      <c r="M3740" s="4">
        <f t="shared" si="410"/>
        <v>6.0331825037707392E-5</v>
      </c>
      <c r="N3740" s="4">
        <f t="shared" si="411"/>
        <v>-2.4573409351432881E-5</v>
      </c>
      <c r="O3740" s="4">
        <f t="shared" si="412"/>
        <v>-2.4573409351432881E-5</v>
      </c>
    </row>
    <row r="3741" spans="2:15" ht="15" customHeight="1">
      <c r="B3741" s="3" t="s">
        <v>152</v>
      </c>
      <c r="C3741" s="3" t="s">
        <v>13</v>
      </c>
      <c r="D3741" s="3" t="str">
        <f t="shared" si="406"/>
        <v>Check</v>
      </c>
      <c r="E3741" s="3" t="s">
        <v>211</v>
      </c>
      <c r="F3741" s="3" t="str">
        <f t="shared" si="407"/>
        <v/>
      </c>
      <c r="G3741" s="3">
        <v>12</v>
      </c>
      <c r="H3741" s="4">
        <v>0.27975263</v>
      </c>
      <c r="I3741" s="4">
        <v>0.11178374000000001</v>
      </c>
      <c r="J3741" s="4">
        <v>0.20687066000000001</v>
      </c>
      <c r="K3741" s="4">
        <f t="shared" si="408"/>
        <v>0.27975263</v>
      </c>
      <c r="L3741" s="4">
        <f t="shared" si="409"/>
        <v>0.27975263</v>
      </c>
      <c r="M3741" s="4">
        <f t="shared" si="410"/>
        <v>1.8099547511312217E-4</v>
      </c>
      <c r="N3741" s="4">
        <f t="shared" si="411"/>
        <v>5.0633960180995471E-5</v>
      </c>
      <c r="O3741" s="4">
        <f t="shared" si="412"/>
        <v>5.0633960180995471E-5</v>
      </c>
    </row>
    <row r="3742" spans="2:15" ht="15" customHeight="1">
      <c r="B3742" s="3" t="s">
        <v>152</v>
      </c>
      <c r="C3742" s="3" t="s">
        <v>39</v>
      </c>
      <c r="D3742" s="3" t="str">
        <f t="shared" si="406"/>
        <v>Check</v>
      </c>
      <c r="E3742" s="3" t="s">
        <v>211</v>
      </c>
      <c r="F3742" s="3" t="str">
        <f t="shared" si="407"/>
        <v/>
      </c>
      <c r="G3742" s="3">
        <v>12</v>
      </c>
      <c r="H3742" s="4">
        <v>0.26385566999999999</v>
      </c>
      <c r="I3742" s="4">
        <v>8.6303480000000002E-2</v>
      </c>
      <c r="J3742" s="4">
        <v>0.17509424000000001</v>
      </c>
      <c r="K3742" s="4">
        <f t="shared" si="408"/>
        <v>0.26385566999999999</v>
      </c>
      <c r="L3742" s="4">
        <f t="shared" si="409"/>
        <v>0.26385566999999999</v>
      </c>
      <c r="M3742" s="4">
        <f t="shared" si="410"/>
        <v>1.8099547511312217E-4</v>
      </c>
      <c r="N3742" s="4">
        <f t="shared" si="411"/>
        <v>4.7756682352941174E-5</v>
      </c>
      <c r="O3742" s="4">
        <f t="shared" si="412"/>
        <v>4.7756682352941174E-5</v>
      </c>
    </row>
    <row r="3743" spans="2:15" ht="15" customHeight="1">
      <c r="B3743" s="3" t="s">
        <v>152</v>
      </c>
      <c r="C3743" s="3" t="s">
        <v>14</v>
      </c>
      <c r="D3743" s="3" t="str">
        <f t="shared" si="406"/>
        <v>Check</v>
      </c>
      <c r="E3743" s="3" t="s">
        <v>211</v>
      </c>
      <c r="F3743" s="3" t="str">
        <f t="shared" si="407"/>
        <v/>
      </c>
      <c r="G3743" s="3">
        <v>12</v>
      </c>
      <c r="H3743" s="4">
        <v>0.20923944999999999</v>
      </c>
      <c r="I3743" s="4">
        <v>1.135187E-2</v>
      </c>
      <c r="J3743" s="4">
        <v>8.2799949999999997E-2</v>
      </c>
      <c r="K3743" s="4">
        <f t="shared" si="408"/>
        <v>0.20923944999999999</v>
      </c>
      <c r="L3743" s="4">
        <f t="shared" si="409"/>
        <v>0.20923944999999999</v>
      </c>
      <c r="M3743" s="4">
        <f t="shared" si="410"/>
        <v>1.8099547511312217E-4</v>
      </c>
      <c r="N3743" s="4">
        <f t="shared" si="411"/>
        <v>3.787139366515837E-5</v>
      </c>
      <c r="O3743" s="4">
        <f t="shared" si="412"/>
        <v>3.787139366515837E-5</v>
      </c>
    </row>
    <row r="3744" spans="2:15" ht="15" customHeight="1">
      <c r="B3744" s="3" t="s">
        <v>152</v>
      </c>
      <c r="C3744" s="3" t="s">
        <v>15</v>
      </c>
      <c r="D3744" s="3" t="str">
        <f t="shared" si="406"/>
        <v>Check</v>
      </c>
      <c r="E3744" s="3" t="s">
        <v>211</v>
      </c>
      <c r="F3744" s="3" t="str">
        <f t="shared" si="407"/>
        <v/>
      </c>
      <c r="G3744" s="3">
        <v>12</v>
      </c>
      <c r="H3744" s="4">
        <v>-0.18084439999999999</v>
      </c>
      <c r="I3744" s="4">
        <v>-0.40920493000000002</v>
      </c>
      <c r="J3744" s="4">
        <v>-0.43842125999999998</v>
      </c>
      <c r="K3744" s="4">
        <f t="shared" si="408"/>
        <v>-0.18084439999999999</v>
      </c>
      <c r="L3744" s="4">
        <f t="shared" si="409"/>
        <v>-0.18084439999999999</v>
      </c>
      <c r="M3744" s="4">
        <f t="shared" si="410"/>
        <v>1.8099547511312217E-4</v>
      </c>
      <c r="N3744" s="4">
        <f t="shared" si="411"/>
        <v>-3.2732018099547507E-5</v>
      </c>
      <c r="O3744" s="4">
        <f t="shared" si="412"/>
        <v>-3.2732018099547507E-5</v>
      </c>
    </row>
    <row r="3745" spans="2:15" ht="15" customHeight="1">
      <c r="B3745" s="3" t="s">
        <v>152</v>
      </c>
      <c r="C3745" s="3" t="s">
        <v>16</v>
      </c>
      <c r="D3745" s="3" t="str">
        <f t="shared" si="406"/>
        <v>Check</v>
      </c>
      <c r="E3745" s="3" t="s">
        <v>211</v>
      </c>
      <c r="F3745" s="3" t="str">
        <f t="shared" si="407"/>
        <v/>
      </c>
      <c r="G3745" s="3">
        <v>12</v>
      </c>
      <c r="H3745" s="4">
        <v>-1.7672879999999998E-2</v>
      </c>
      <c r="I3745" s="4">
        <v>-0.37325338000000002</v>
      </c>
      <c r="J3745" s="4">
        <v>-0.38754270000000002</v>
      </c>
      <c r="K3745" s="4">
        <f t="shared" si="408"/>
        <v>-1.7672879999999998E-2</v>
      </c>
      <c r="L3745" s="4">
        <f t="shared" si="409"/>
        <v>-1.7672879999999998E-2</v>
      </c>
      <c r="M3745" s="4">
        <f t="shared" si="410"/>
        <v>1.8099547511312217E-4</v>
      </c>
      <c r="N3745" s="4">
        <f t="shared" si="411"/>
        <v>-3.1987113122171944E-6</v>
      </c>
      <c r="O3745" s="4">
        <f t="shared" si="412"/>
        <v>-3.1987113122171944E-6</v>
      </c>
    </row>
    <row r="3746" spans="2:15" ht="15" customHeight="1">
      <c r="B3746" s="3" t="s">
        <v>152</v>
      </c>
      <c r="C3746" s="3" t="s">
        <v>17</v>
      </c>
      <c r="D3746" s="3" t="str">
        <f t="shared" si="406"/>
        <v>Check</v>
      </c>
      <c r="E3746" s="3" t="s">
        <v>211</v>
      </c>
      <c r="F3746" s="3" t="str">
        <f t="shared" si="407"/>
        <v/>
      </c>
      <c r="G3746" s="3">
        <v>12</v>
      </c>
      <c r="H3746" s="4">
        <v>-3.1017739999999999E-2</v>
      </c>
      <c r="I3746" s="4">
        <v>-0.38748666999999998</v>
      </c>
      <c r="J3746" s="4">
        <v>-0.40435623999999998</v>
      </c>
      <c r="K3746" s="4">
        <f t="shared" si="408"/>
        <v>-3.1017739999999999E-2</v>
      </c>
      <c r="L3746" s="4">
        <f t="shared" si="409"/>
        <v>-3.1017739999999999E-2</v>
      </c>
      <c r="M3746" s="4">
        <f t="shared" si="410"/>
        <v>1.8099547511312217E-4</v>
      </c>
      <c r="N3746" s="4">
        <f t="shared" si="411"/>
        <v>-5.6140705882352937E-6</v>
      </c>
      <c r="O3746" s="4">
        <f t="shared" si="412"/>
        <v>-5.6140705882352937E-6</v>
      </c>
    </row>
    <row r="3747" spans="2:15" ht="15" customHeight="1">
      <c r="B3747" s="3" t="s">
        <v>152</v>
      </c>
      <c r="C3747" s="3" t="s">
        <v>18</v>
      </c>
      <c r="D3747" s="3" t="str">
        <f t="shared" si="406"/>
        <v>Check</v>
      </c>
      <c r="E3747" s="3" t="s">
        <v>211</v>
      </c>
      <c r="F3747" s="3" t="str">
        <f t="shared" si="407"/>
        <v/>
      </c>
      <c r="G3747" s="3">
        <v>12</v>
      </c>
      <c r="H3747" s="4">
        <v>-0.53041163000000002</v>
      </c>
      <c r="I3747" s="4">
        <v>-1.06999727</v>
      </c>
      <c r="J3747" s="4">
        <v>-1.2634415000000001</v>
      </c>
      <c r="K3747" s="4">
        <f t="shared" si="408"/>
        <v>-0.53041163000000002</v>
      </c>
      <c r="L3747" s="4">
        <f t="shared" si="409"/>
        <v>-0.53041163000000002</v>
      </c>
      <c r="M3747" s="4">
        <f t="shared" si="410"/>
        <v>1.8099547511312217E-4</v>
      </c>
      <c r="N3747" s="4">
        <f t="shared" si="411"/>
        <v>-9.6002104977375568E-5</v>
      </c>
      <c r="O3747" s="4">
        <f t="shared" si="412"/>
        <v>-9.6002104977375568E-5</v>
      </c>
    </row>
    <row r="3748" spans="2:15" ht="15" customHeight="1">
      <c r="B3748" s="3" t="s">
        <v>152</v>
      </c>
      <c r="C3748" s="3" t="s">
        <v>19</v>
      </c>
      <c r="D3748" s="3" t="str">
        <f t="shared" si="406"/>
        <v>Check</v>
      </c>
      <c r="E3748" s="3" t="s">
        <v>211</v>
      </c>
      <c r="F3748" s="3" t="str">
        <f t="shared" si="407"/>
        <v/>
      </c>
      <c r="G3748" s="3">
        <v>12</v>
      </c>
      <c r="H3748" s="4">
        <v>-0.33688878</v>
      </c>
      <c r="I3748" s="4">
        <v>-1.3224449199999999</v>
      </c>
      <c r="J3748" s="4">
        <v>-1.5552242999999999</v>
      </c>
      <c r="K3748" s="4">
        <f t="shared" si="408"/>
        <v>-0.33688878</v>
      </c>
      <c r="L3748" s="4">
        <f t="shared" si="409"/>
        <v>-0.33688878</v>
      </c>
      <c r="M3748" s="4">
        <f t="shared" si="410"/>
        <v>1.8099547511312217E-4</v>
      </c>
      <c r="N3748" s="4">
        <f t="shared" si="411"/>
        <v>-6.0975344796380092E-5</v>
      </c>
      <c r="O3748" s="4">
        <f t="shared" si="412"/>
        <v>-6.0975344796380092E-5</v>
      </c>
    </row>
    <row r="3749" spans="2:15" ht="15" customHeight="1">
      <c r="B3749" s="3" t="s">
        <v>152</v>
      </c>
      <c r="C3749" s="3" t="s">
        <v>20</v>
      </c>
      <c r="D3749" s="3" t="str">
        <f t="shared" si="406"/>
        <v>Check</v>
      </c>
      <c r="E3749" s="3" t="s">
        <v>211</v>
      </c>
      <c r="F3749" s="3" t="str">
        <f t="shared" si="407"/>
        <v/>
      </c>
      <c r="G3749" s="3">
        <v>12</v>
      </c>
      <c r="H3749" s="4">
        <v>-0.33713882000000001</v>
      </c>
      <c r="I3749" s="4">
        <v>-1.34854447</v>
      </c>
      <c r="J3749" s="4">
        <v>-1.5845018</v>
      </c>
      <c r="K3749" s="4">
        <f t="shared" si="408"/>
        <v>-0.33713882000000001</v>
      </c>
      <c r="L3749" s="4">
        <f t="shared" si="409"/>
        <v>-0.33713882000000001</v>
      </c>
      <c r="M3749" s="4">
        <f t="shared" si="410"/>
        <v>1.8099547511312217E-4</v>
      </c>
      <c r="N3749" s="4">
        <f t="shared" si="411"/>
        <v>-6.1020600904977377E-5</v>
      </c>
      <c r="O3749" s="4">
        <f t="shared" si="412"/>
        <v>-6.1020600904977377E-5</v>
      </c>
    </row>
    <row r="3750" spans="2:15" ht="15" customHeight="1">
      <c r="B3750" s="3" t="s">
        <v>152</v>
      </c>
      <c r="C3750" s="3" t="s">
        <v>21</v>
      </c>
      <c r="D3750" s="3" t="str">
        <f t="shared" si="406"/>
        <v>Check</v>
      </c>
      <c r="E3750" s="3" t="s">
        <v>211</v>
      </c>
      <c r="F3750" s="3" t="str">
        <f t="shared" si="407"/>
        <v/>
      </c>
      <c r="G3750" s="3">
        <v>12</v>
      </c>
      <c r="H3750" s="4">
        <v>-0.31181336999999998</v>
      </c>
      <c r="I3750" s="4">
        <v>-1.3194224400000001</v>
      </c>
      <c r="J3750" s="4">
        <v>-1.5485066599999999</v>
      </c>
      <c r="K3750" s="4">
        <f t="shared" si="408"/>
        <v>-0.31181336999999998</v>
      </c>
      <c r="L3750" s="4">
        <f t="shared" si="409"/>
        <v>-0.31181336999999998</v>
      </c>
      <c r="M3750" s="4">
        <f t="shared" si="410"/>
        <v>1.8099547511312217E-4</v>
      </c>
      <c r="N3750" s="4">
        <f t="shared" si="411"/>
        <v>-5.6436809049773749E-5</v>
      </c>
      <c r="O3750" s="4">
        <f t="shared" si="412"/>
        <v>-5.6436809049773749E-5</v>
      </c>
    </row>
    <row r="3751" spans="2:15" ht="15" customHeight="1">
      <c r="B3751" s="3" t="s">
        <v>152</v>
      </c>
      <c r="C3751" s="3" t="s">
        <v>22</v>
      </c>
      <c r="D3751" s="3" t="str">
        <f t="shared" si="406"/>
        <v>Check</v>
      </c>
      <c r="E3751" s="3" t="s">
        <v>211</v>
      </c>
      <c r="F3751" s="3" t="str">
        <f t="shared" si="407"/>
        <v/>
      </c>
      <c r="G3751" s="3">
        <v>12</v>
      </c>
      <c r="H3751" s="4">
        <v>-0.29977897999999997</v>
      </c>
      <c r="I3751" s="4">
        <v>-1.30508658</v>
      </c>
      <c r="J3751" s="4">
        <v>-1.52980088</v>
      </c>
      <c r="K3751" s="4">
        <f t="shared" si="408"/>
        <v>-0.29977897999999997</v>
      </c>
      <c r="L3751" s="4">
        <f t="shared" si="409"/>
        <v>-0.29977897999999997</v>
      </c>
      <c r="M3751" s="4">
        <f t="shared" si="410"/>
        <v>1.8099547511312217E-4</v>
      </c>
      <c r="N3751" s="4">
        <f t="shared" si="411"/>
        <v>-5.4258638914027141E-5</v>
      </c>
      <c r="O3751" s="4">
        <f t="shared" si="412"/>
        <v>-5.4258638914027141E-5</v>
      </c>
    </row>
    <row r="3752" spans="2:15" ht="15" customHeight="1">
      <c r="B3752" s="3" t="s">
        <v>152</v>
      </c>
      <c r="C3752" s="3" t="s">
        <v>23</v>
      </c>
      <c r="D3752" s="3" t="str">
        <f t="shared" si="406"/>
        <v>Check</v>
      </c>
      <c r="E3752" s="3" t="s">
        <v>211</v>
      </c>
      <c r="F3752" s="3" t="str">
        <f t="shared" si="407"/>
        <v/>
      </c>
      <c r="G3752" s="3">
        <v>12</v>
      </c>
      <c r="H3752" s="4">
        <v>-0.29733039999999999</v>
      </c>
      <c r="I3752" s="4">
        <v>-1.30764558</v>
      </c>
      <c r="J3752" s="4">
        <v>-1.5316768300000001</v>
      </c>
      <c r="K3752" s="4">
        <f t="shared" si="408"/>
        <v>-0.29733039999999999</v>
      </c>
      <c r="L3752" s="4">
        <f t="shared" si="409"/>
        <v>-0.29733039999999999</v>
      </c>
      <c r="M3752" s="4">
        <f t="shared" si="410"/>
        <v>1.8099547511312217E-4</v>
      </c>
      <c r="N3752" s="4">
        <f t="shared" si="411"/>
        <v>-5.3815457013574661E-5</v>
      </c>
      <c r="O3752" s="4">
        <f t="shared" si="412"/>
        <v>-5.3815457013574661E-5</v>
      </c>
    </row>
    <row r="3753" spans="2:15" ht="15" customHeight="1">
      <c r="B3753" s="3" t="s">
        <v>152</v>
      </c>
      <c r="C3753" s="3" t="s">
        <v>24</v>
      </c>
      <c r="D3753" s="3" t="str">
        <f t="shared" si="406"/>
        <v>Check</v>
      </c>
      <c r="E3753" s="3" t="s">
        <v>211</v>
      </c>
      <c r="F3753" s="3" t="str">
        <f t="shared" si="407"/>
        <v/>
      </c>
      <c r="G3753" s="3">
        <v>12</v>
      </c>
      <c r="H3753" s="4">
        <v>-0.30616415000000002</v>
      </c>
      <c r="I3753" s="4">
        <v>-1.31893566</v>
      </c>
      <c r="J3753" s="4">
        <v>-1.5465512400000001</v>
      </c>
      <c r="K3753" s="4">
        <f t="shared" si="408"/>
        <v>-0.30616415000000002</v>
      </c>
      <c r="L3753" s="4">
        <f t="shared" si="409"/>
        <v>-0.30616415000000002</v>
      </c>
      <c r="M3753" s="4">
        <f t="shared" si="410"/>
        <v>1.8099547511312217E-4</v>
      </c>
      <c r="N3753" s="4">
        <f t="shared" si="411"/>
        <v>-5.5414325791855206E-5</v>
      </c>
      <c r="O3753" s="4">
        <f t="shared" si="412"/>
        <v>-5.5414325791855206E-5</v>
      </c>
    </row>
    <row r="3754" spans="2:15" ht="15" customHeight="1">
      <c r="B3754" s="3" t="s">
        <v>153</v>
      </c>
      <c r="C3754" s="3" t="s">
        <v>51</v>
      </c>
      <c r="D3754" s="3" t="str">
        <f t="shared" si="406"/>
        <v>Check</v>
      </c>
      <c r="E3754" s="3" t="s">
        <v>211</v>
      </c>
      <c r="F3754" s="3" t="str">
        <f t="shared" si="407"/>
        <v/>
      </c>
      <c r="G3754" s="3">
        <v>4</v>
      </c>
      <c r="H3754" s="4">
        <v>0.26735500000000001</v>
      </c>
      <c r="I3754" s="4">
        <v>0.14118475</v>
      </c>
      <c r="J3754" s="4">
        <v>0.25929022000000002</v>
      </c>
      <c r="K3754" s="4">
        <f t="shared" si="408"/>
        <v>0.26735500000000001</v>
      </c>
      <c r="L3754" s="4">
        <f t="shared" si="409"/>
        <v>0.26735500000000001</v>
      </c>
      <c r="M3754" s="4">
        <f t="shared" si="410"/>
        <v>6.0331825037707392E-5</v>
      </c>
      <c r="N3754" s="4">
        <f t="shared" si="411"/>
        <v>1.613001508295626E-5</v>
      </c>
      <c r="O3754" s="4">
        <f t="shared" si="412"/>
        <v>1.613001508295626E-5</v>
      </c>
    </row>
    <row r="3755" spans="2:15" ht="15" customHeight="1">
      <c r="B3755" s="3" t="s">
        <v>153</v>
      </c>
      <c r="C3755" s="3" t="s">
        <v>1</v>
      </c>
      <c r="D3755" s="3" t="str">
        <f t="shared" si="406"/>
        <v>Check</v>
      </c>
      <c r="E3755" s="3" t="s">
        <v>211</v>
      </c>
      <c r="F3755" s="3" t="str">
        <f t="shared" si="407"/>
        <v/>
      </c>
      <c r="G3755" s="3">
        <v>4</v>
      </c>
      <c r="H3755" s="4">
        <v>0.23148384</v>
      </c>
      <c r="I3755" s="4">
        <v>8.7901190000000004E-2</v>
      </c>
      <c r="J3755" s="4">
        <v>0.19360405999999999</v>
      </c>
      <c r="K3755" s="4">
        <f t="shared" si="408"/>
        <v>0.23148384</v>
      </c>
      <c r="L3755" s="4">
        <f t="shared" si="409"/>
        <v>0.23148384</v>
      </c>
      <c r="M3755" s="4">
        <f t="shared" si="410"/>
        <v>6.0331825037707392E-5</v>
      </c>
      <c r="N3755" s="4">
        <f t="shared" si="411"/>
        <v>1.3965842533936652E-5</v>
      </c>
      <c r="O3755" s="4">
        <f t="shared" si="412"/>
        <v>1.3965842533936652E-5</v>
      </c>
    </row>
    <row r="3756" spans="2:15" ht="15" customHeight="1">
      <c r="B3756" s="3" t="s">
        <v>153</v>
      </c>
      <c r="C3756" s="3" t="s">
        <v>2</v>
      </c>
      <c r="D3756" s="3" t="str">
        <f t="shared" si="406"/>
        <v>Check</v>
      </c>
      <c r="E3756" s="3" t="s">
        <v>211</v>
      </c>
      <c r="F3756" s="3" t="str">
        <f t="shared" si="407"/>
        <v/>
      </c>
      <c r="G3756" s="3">
        <v>4</v>
      </c>
      <c r="H3756" s="4">
        <v>0.21370036000000001</v>
      </c>
      <c r="I3756" s="4">
        <v>6.0022529999999998E-2</v>
      </c>
      <c r="J3756" s="4">
        <v>0.15885463999999999</v>
      </c>
      <c r="K3756" s="4">
        <f t="shared" si="408"/>
        <v>0.21370036000000001</v>
      </c>
      <c r="L3756" s="4">
        <f t="shared" si="409"/>
        <v>0.21370036000000001</v>
      </c>
      <c r="M3756" s="4">
        <f t="shared" si="410"/>
        <v>6.0331825037707392E-5</v>
      </c>
      <c r="N3756" s="4">
        <f t="shared" si="411"/>
        <v>1.2892932730015084E-5</v>
      </c>
      <c r="O3756" s="4">
        <f t="shared" si="412"/>
        <v>1.2892932730015084E-5</v>
      </c>
    </row>
    <row r="3757" spans="2:15" ht="15" customHeight="1">
      <c r="B3757" s="3" t="s">
        <v>153</v>
      </c>
      <c r="C3757" s="3" t="s">
        <v>4</v>
      </c>
      <c r="D3757" s="3" t="str">
        <f t="shared" si="406"/>
        <v>Check</v>
      </c>
      <c r="E3757" s="3" t="s">
        <v>211</v>
      </c>
      <c r="F3757" s="3" t="str">
        <f t="shared" si="407"/>
        <v/>
      </c>
      <c r="G3757" s="3">
        <v>4</v>
      </c>
      <c r="H3757" s="4">
        <v>-6.3536510000000004E-2</v>
      </c>
      <c r="I3757" s="4">
        <v>-0.39451785</v>
      </c>
      <c r="J3757" s="4">
        <v>-0.39162328000000002</v>
      </c>
      <c r="K3757" s="4">
        <f t="shared" si="408"/>
        <v>-6.3536510000000004E-2</v>
      </c>
      <c r="L3757" s="4">
        <f t="shared" si="409"/>
        <v>-6.3536510000000004E-2</v>
      </c>
      <c r="M3757" s="4">
        <f t="shared" si="410"/>
        <v>6.0331825037707392E-5</v>
      </c>
      <c r="N3757" s="4">
        <f t="shared" si="411"/>
        <v>-3.8332736048265464E-6</v>
      </c>
      <c r="O3757" s="4">
        <f t="shared" si="412"/>
        <v>-3.8332736048265464E-6</v>
      </c>
    </row>
    <row r="3758" spans="2:15" ht="15" customHeight="1">
      <c r="B3758" s="3" t="s">
        <v>153</v>
      </c>
      <c r="C3758" s="3" t="s">
        <v>5</v>
      </c>
      <c r="D3758" s="3" t="str">
        <f t="shared" si="406"/>
        <v>Check</v>
      </c>
      <c r="E3758" s="3" t="s">
        <v>211</v>
      </c>
      <c r="F3758" s="3" t="str">
        <f t="shared" si="407"/>
        <v/>
      </c>
      <c r="G3758" s="3">
        <v>4</v>
      </c>
      <c r="H3758" s="4">
        <v>-7.8914380000000006E-2</v>
      </c>
      <c r="I3758" s="4">
        <v>-0.41315601000000002</v>
      </c>
      <c r="J3758" s="4">
        <v>-0.41388815000000001</v>
      </c>
      <c r="K3758" s="4">
        <f t="shared" si="408"/>
        <v>-7.8914380000000006E-2</v>
      </c>
      <c r="L3758" s="4">
        <f t="shared" si="409"/>
        <v>-7.8914380000000006E-2</v>
      </c>
      <c r="M3758" s="4">
        <f t="shared" si="410"/>
        <v>6.0331825037707392E-5</v>
      </c>
      <c r="N3758" s="4">
        <f t="shared" si="411"/>
        <v>-4.7610485671191559E-6</v>
      </c>
      <c r="O3758" s="4">
        <f t="shared" si="412"/>
        <v>-4.7610485671191559E-6</v>
      </c>
    </row>
    <row r="3759" spans="2:15" ht="15" customHeight="1">
      <c r="B3759" s="3" t="s">
        <v>153</v>
      </c>
      <c r="C3759" s="3" t="s">
        <v>6</v>
      </c>
      <c r="D3759" s="3" t="str">
        <f t="shared" si="406"/>
        <v>Check</v>
      </c>
      <c r="E3759" s="3" t="s">
        <v>211</v>
      </c>
      <c r="F3759" s="3" t="str">
        <f t="shared" si="407"/>
        <v/>
      </c>
      <c r="G3759" s="3">
        <v>4</v>
      </c>
      <c r="H3759" s="4">
        <v>-9.0681280000000003E-2</v>
      </c>
      <c r="I3759" s="4">
        <v>-0.42637466000000002</v>
      </c>
      <c r="J3759" s="4">
        <v>-0.42938583000000002</v>
      </c>
      <c r="K3759" s="4">
        <f t="shared" si="408"/>
        <v>-9.0681280000000003E-2</v>
      </c>
      <c r="L3759" s="4">
        <f t="shared" si="409"/>
        <v>-9.0681280000000003E-2</v>
      </c>
      <c r="M3759" s="4">
        <f t="shared" si="410"/>
        <v>6.0331825037707392E-5</v>
      </c>
      <c r="N3759" s="4">
        <f t="shared" si="411"/>
        <v>-5.4709671191553548E-6</v>
      </c>
      <c r="O3759" s="4">
        <f t="shared" si="412"/>
        <v>-5.4709671191553548E-6</v>
      </c>
    </row>
    <row r="3760" spans="2:15" ht="15" customHeight="1">
      <c r="B3760" s="3" t="s">
        <v>153</v>
      </c>
      <c r="C3760" s="3" t="s">
        <v>8</v>
      </c>
      <c r="D3760" s="3" t="str">
        <f t="shared" si="406"/>
        <v>Check</v>
      </c>
      <c r="E3760" s="3" t="s">
        <v>211</v>
      </c>
      <c r="F3760" s="3" t="str">
        <f t="shared" si="407"/>
        <v/>
      </c>
      <c r="G3760" s="3">
        <v>4</v>
      </c>
      <c r="H3760" s="4">
        <v>-0.52105966000000004</v>
      </c>
      <c r="I3760" s="4">
        <v>-1.6385580799999999</v>
      </c>
      <c r="J3760" s="4">
        <v>-1.9242065100000001</v>
      </c>
      <c r="K3760" s="4">
        <f t="shared" si="408"/>
        <v>-0.52105966000000004</v>
      </c>
      <c r="L3760" s="4">
        <f t="shared" si="409"/>
        <v>-0.52105966000000004</v>
      </c>
      <c r="M3760" s="4">
        <f t="shared" si="410"/>
        <v>6.0331825037707392E-5</v>
      </c>
      <c r="N3760" s="4">
        <f t="shared" si="411"/>
        <v>-3.1436480241327305E-5</v>
      </c>
      <c r="O3760" s="4">
        <f t="shared" si="412"/>
        <v>-3.1436480241327305E-5</v>
      </c>
    </row>
    <row r="3761" spans="2:15" ht="15" customHeight="1">
      <c r="B3761" s="3" t="s">
        <v>153</v>
      </c>
      <c r="C3761" s="3" t="s">
        <v>9</v>
      </c>
      <c r="D3761" s="3" t="str">
        <f t="shared" si="406"/>
        <v>Check</v>
      </c>
      <c r="E3761" s="3" t="s">
        <v>211</v>
      </c>
      <c r="F3761" s="3" t="str">
        <f t="shared" si="407"/>
        <v/>
      </c>
      <c r="G3761" s="3">
        <v>4</v>
      </c>
      <c r="H3761" s="4">
        <v>-0.49484256999999998</v>
      </c>
      <c r="I3761" s="4">
        <v>-1.6085562200000001</v>
      </c>
      <c r="J3761" s="4">
        <v>-1.8870851</v>
      </c>
      <c r="K3761" s="4">
        <f t="shared" si="408"/>
        <v>-0.49484256999999998</v>
      </c>
      <c r="L3761" s="4">
        <f t="shared" si="409"/>
        <v>-0.49484256999999998</v>
      </c>
      <c r="M3761" s="4">
        <f t="shared" si="410"/>
        <v>6.0331825037707392E-5</v>
      </c>
      <c r="N3761" s="4">
        <f t="shared" si="411"/>
        <v>-2.9854755354449473E-5</v>
      </c>
      <c r="O3761" s="4">
        <f t="shared" si="412"/>
        <v>-2.9854755354449473E-5</v>
      </c>
    </row>
    <row r="3762" spans="2:15" ht="15" customHeight="1">
      <c r="B3762" s="3" t="s">
        <v>153</v>
      </c>
      <c r="C3762" s="3" t="s">
        <v>10</v>
      </c>
      <c r="D3762" s="3" t="str">
        <f t="shared" si="406"/>
        <v>Check</v>
      </c>
      <c r="E3762" s="3" t="s">
        <v>211</v>
      </c>
      <c r="F3762" s="3" t="str">
        <f t="shared" si="407"/>
        <v/>
      </c>
      <c r="G3762" s="3">
        <v>4</v>
      </c>
      <c r="H3762" s="4">
        <v>-0.47782553</v>
      </c>
      <c r="I3762" s="4">
        <v>-1.58690537</v>
      </c>
      <c r="J3762" s="4">
        <v>-1.8596139899999999</v>
      </c>
      <c r="K3762" s="4">
        <f t="shared" si="408"/>
        <v>-0.47782553</v>
      </c>
      <c r="L3762" s="4">
        <f t="shared" si="409"/>
        <v>-0.47782553</v>
      </c>
      <c r="M3762" s="4">
        <f t="shared" si="410"/>
        <v>6.0331825037707392E-5</v>
      </c>
      <c r="N3762" s="4">
        <f t="shared" si="411"/>
        <v>-2.8828086274509803E-5</v>
      </c>
      <c r="O3762" s="4">
        <f t="shared" si="412"/>
        <v>-2.8828086274509803E-5</v>
      </c>
    </row>
    <row r="3763" spans="2:15" ht="15" customHeight="1">
      <c r="B3763" s="3" t="s">
        <v>153</v>
      </c>
      <c r="C3763" s="3" t="s">
        <v>11</v>
      </c>
      <c r="D3763" s="3" t="str">
        <f t="shared" si="406"/>
        <v>Check</v>
      </c>
      <c r="E3763" s="3" t="s">
        <v>211</v>
      </c>
      <c r="F3763" s="3" t="str">
        <f t="shared" si="407"/>
        <v/>
      </c>
      <c r="G3763" s="3">
        <v>4</v>
      </c>
      <c r="H3763" s="4">
        <v>-0.46321213</v>
      </c>
      <c r="I3763" s="4">
        <v>-1.5674806699999999</v>
      </c>
      <c r="J3763" s="4">
        <v>-1.83495673</v>
      </c>
      <c r="K3763" s="4">
        <f t="shared" si="408"/>
        <v>-0.46321213</v>
      </c>
      <c r="L3763" s="4">
        <f t="shared" si="409"/>
        <v>-0.46321213</v>
      </c>
      <c r="M3763" s="4">
        <f t="shared" si="410"/>
        <v>6.0331825037707392E-5</v>
      </c>
      <c r="N3763" s="4">
        <f t="shared" si="411"/>
        <v>-2.7946433182503773E-5</v>
      </c>
      <c r="O3763" s="4">
        <f t="shared" si="412"/>
        <v>-2.7946433182503773E-5</v>
      </c>
    </row>
    <row r="3764" spans="2:15" ht="15" customHeight="1">
      <c r="B3764" s="3" t="s">
        <v>153</v>
      </c>
      <c r="C3764" s="3" t="s">
        <v>12</v>
      </c>
      <c r="D3764" s="3" t="str">
        <f t="shared" si="406"/>
        <v>Check</v>
      </c>
      <c r="E3764" s="3" t="s">
        <v>211</v>
      </c>
      <c r="F3764" s="3" t="str">
        <f t="shared" si="407"/>
        <v/>
      </c>
      <c r="G3764" s="3">
        <v>4</v>
      </c>
      <c r="H3764" s="4">
        <v>-0.48638102999999999</v>
      </c>
      <c r="I3764" s="4">
        <v>-1.6117075700000001</v>
      </c>
      <c r="J3764" s="4">
        <v>-1.88830841</v>
      </c>
      <c r="K3764" s="4">
        <f t="shared" si="408"/>
        <v>-0.48638102999999999</v>
      </c>
      <c r="L3764" s="4">
        <f t="shared" si="409"/>
        <v>-0.48638102999999999</v>
      </c>
      <c r="M3764" s="4">
        <f t="shared" si="410"/>
        <v>6.0331825037707392E-5</v>
      </c>
      <c r="N3764" s="4">
        <f t="shared" si="411"/>
        <v>-2.934425520361991E-5</v>
      </c>
      <c r="O3764" s="4">
        <f t="shared" si="412"/>
        <v>-2.934425520361991E-5</v>
      </c>
    </row>
    <row r="3765" spans="2:15" ht="15" customHeight="1">
      <c r="B3765" s="3" t="s">
        <v>153</v>
      </c>
      <c r="C3765" s="3" t="s">
        <v>13</v>
      </c>
      <c r="D3765" s="3" t="str">
        <f t="shared" si="406"/>
        <v>Check</v>
      </c>
      <c r="E3765" s="3" t="s">
        <v>211</v>
      </c>
      <c r="F3765" s="3" t="str">
        <f t="shared" si="407"/>
        <v/>
      </c>
      <c r="G3765" s="3">
        <v>12</v>
      </c>
      <c r="H3765" s="4">
        <v>0.29554759000000003</v>
      </c>
      <c r="I3765" s="4">
        <v>0.17197507000000001</v>
      </c>
      <c r="J3765" s="4">
        <v>0.2903405</v>
      </c>
      <c r="K3765" s="4">
        <f t="shared" si="408"/>
        <v>0.29554759000000003</v>
      </c>
      <c r="L3765" s="4">
        <f t="shared" si="409"/>
        <v>0.29554759000000003</v>
      </c>
      <c r="M3765" s="4">
        <f t="shared" si="410"/>
        <v>1.8099547511312217E-4</v>
      </c>
      <c r="N3765" s="4">
        <f t="shared" si="411"/>
        <v>5.3492776470588241E-5</v>
      </c>
      <c r="O3765" s="4">
        <f t="shared" si="412"/>
        <v>5.3492776470588241E-5</v>
      </c>
    </row>
    <row r="3766" spans="2:15" ht="15" customHeight="1">
      <c r="B3766" s="3" t="s">
        <v>153</v>
      </c>
      <c r="C3766" s="3" t="s">
        <v>39</v>
      </c>
      <c r="D3766" s="3" t="str">
        <f t="shared" si="406"/>
        <v>Check</v>
      </c>
      <c r="E3766" s="3" t="s">
        <v>211</v>
      </c>
      <c r="F3766" s="3" t="str">
        <f t="shared" si="407"/>
        <v/>
      </c>
      <c r="G3766" s="3">
        <v>12</v>
      </c>
      <c r="H3766" s="4">
        <v>0.26154200999999999</v>
      </c>
      <c r="I3766" s="4">
        <v>0.11997782</v>
      </c>
      <c r="J3766" s="4">
        <v>0.22604940000000001</v>
      </c>
      <c r="K3766" s="4">
        <f t="shared" si="408"/>
        <v>0.26154200999999999</v>
      </c>
      <c r="L3766" s="4">
        <f t="shared" si="409"/>
        <v>0.26154200999999999</v>
      </c>
      <c r="M3766" s="4">
        <f t="shared" si="410"/>
        <v>1.8099547511312217E-4</v>
      </c>
      <c r="N3766" s="4">
        <f t="shared" si="411"/>
        <v>4.7337920361990949E-5</v>
      </c>
      <c r="O3766" s="4">
        <f t="shared" si="412"/>
        <v>4.7337920361990949E-5</v>
      </c>
    </row>
    <row r="3767" spans="2:15" ht="15" customHeight="1">
      <c r="B3767" s="3" t="s">
        <v>153</v>
      </c>
      <c r="C3767" s="3" t="s">
        <v>14</v>
      </c>
      <c r="D3767" s="3" t="str">
        <f t="shared" si="406"/>
        <v>Check</v>
      </c>
      <c r="E3767" s="3" t="s">
        <v>211</v>
      </c>
      <c r="F3767" s="3" t="str">
        <f t="shared" si="407"/>
        <v/>
      </c>
      <c r="G3767" s="3">
        <v>12</v>
      </c>
      <c r="H3767" s="4">
        <v>0.24443554000000001</v>
      </c>
      <c r="I3767" s="4">
        <v>9.2828949999999993E-2</v>
      </c>
      <c r="J3767" s="4">
        <v>0.19222032999999999</v>
      </c>
      <c r="K3767" s="4">
        <f t="shared" si="408"/>
        <v>0.24443554000000001</v>
      </c>
      <c r="L3767" s="4">
        <f t="shared" si="409"/>
        <v>0.24443554000000001</v>
      </c>
      <c r="M3767" s="4">
        <f t="shared" si="410"/>
        <v>1.8099547511312217E-4</v>
      </c>
      <c r="N3767" s="4">
        <f t="shared" si="411"/>
        <v>4.4241726696832577E-5</v>
      </c>
      <c r="O3767" s="4">
        <f t="shared" si="412"/>
        <v>4.4241726696832577E-5</v>
      </c>
    </row>
    <row r="3768" spans="2:15" ht="15" customHeight="1">
      <c r="B3768" s="3" t="s">
        <v>153</v>
      </c>
      <c r="C3768" s="3" t="s">
        <v>15</v>
      </c>
      <c r="D3768" s="3" t="str">
        <f t="shared" si="406"/>
        <v>Check</v>
      </c>
      <c r="E3768" s="3" t="s">
        <v>211</v>
      </c>
      <c r="F3768" s="3" t="str">
        <f t="shared" si="407"/>
        <v/>
      </c>
      <c r="G3768" s="3">
        <v>12</v>
      </c>
      <c r="H3768" s="4">
        <v>-9.4930860000000006E-2</v>
      </c>
      <c r="I3768" s="4">
        <v>-0.21362671999999999</v>
      </c>
      <c r="J3768" s="4">
        <v>-0.18741998000000001</v>
      </c>
      <c r="K3768" s="4">
        <f t="shared" si="408"/>
        <v>-9.4930860000000006E-2</v>
      </c>
      <c r="L3768" s="4">
        <f t="shared" si="409"/>
        <v>-9.4930860000000006E-2</v>
      </c>
      <c r="M3768" s="4">
        <f t="shared" si="410"/>
        <v>1.8099547511312217E-4</v>
      </c>
      <c r="N3768" s="4">
        <f t="shared" si="411"/>
        <v>-1.7182056108597287E-5</v>
      </c>
      <c r="O3768" s="4">
        <f t="shared" si="412"/>
        <v>-1.7182056108597287E-5</v>
      </c>
    </row>
    <row r="3769" spans="2:15" ht="15" customHeight="1">
      <c r="B3769" s="3" t="s">
        <v>153</v>
      </c>
      <c r="C3769" s="3" t="s">
        <v>16</v>
      </c>
      <c r="D3769" s="3" t="str">
        <f t="shared" si="406"/>
        <v>Check</v>
      </c>
      <c r="E3769" s="3" t="s">
        <v>211</v>
      </c>
      <c r="F3769" s="3" t="str">
        <f t="shared" si="407"/>
        <v/>
      </c>
      <c r="G3769" s="3">
        <v>12</v>
      </c>
      <c r="H3769" s="4">
        <v>2.6621100000000001E-3</v>
      </c>
      <c r="I3769" s="4">
        <v>-0.32148992999999998</v>
      </c>
      <c r="J3769" s="4">
        <v>-0.31453238</v>
      </c>
      <c r="K3769" s="4">
        <f t="shared" si="408"/>
        <v>2.6621100000000001E-3</v>
      </c>
      <c r="L3769" s="4">
        <f t="shared" si="409"/>
        <v>2.6621100000000001E-3</v>
      </c>
      <c r="M3769" s="4">
        <f t="shared" si="410"/>
        <v>1.8099547511312217E-4</v>
      </c>
      <c r="N3769" s="4">
        <f t="shared" si="411"/>
        <v>4.8182986425339372E-7</v>
      </c>
      <c r="O3769" s="4">
        <f t="shared" si="412"/>
        <v>4.8182986425339372E-7</v>
      </c>
    </row>
    <row r="3770" spans="2:15" ht="15" customHeight="1">
      <c r="B3770" s="3" t="s">
        <v>153</v>
      </c>
      <c r="C3770" s="3" t="s">
        <v>17</v>
      </c>
      <c r="D3770" s="3" t="str">
        <f t="shared" si="406"/>
        <v>Check</v>
      </c>
      <c r="E3770" s="3" t="s">
        <v>211</v>
      </c>
      <c r="F3770" s="3" t="str">
        <f t="shared" si="407"/>
        <v/>
      </c>
      <c r="G3770" s="3">
        <v>12</v>
      </c>
      <c r="H3770" s="4">
        <v>-1.2221539999999999E-2</v>
      </c>
      <c r="I3770" s="4">
        <v>-0.33949868</v>
      </c>
      <c r="J3770" s="4">
        <v>-0.33604326000000001</v>
      </c>
      <c r="K3770" s="4">
        <f t="shared" si="408"/>
        <v>-1.2221539999999999E-2</v>
      </c>
      <c r="L3770" s="4">
        <f t="shared" si="409"/>
        <v>-1.2221539999999999E-2</v>
      </c>
      <c r="M3770" s="4">
        <f t="shared" si="410"/>
        <v>1.8099547511312217E-4</v>
      </c>
      <c r="N3770" s="4">
        <f t="shared" si="411"/>
        <v>-2.2120434389140269E-6</v>
      </c>
      <c r="O3770" s="4">
        <f t="shared" si="412"/>
        <v>-2.2120434389140269E-6</v>
      </c>
    </row>
    <row r="3771" spans="2:15" ht="15" customHeight="1">
      <c r="B3771" s="3" t="s">
        <v>153</v>
      </c>
      <c r="C3771" s="3" t="s">
        <v>18</v>
      </c>
      <c r="D3771" s="3" t="str">
        <f t="shared" si="406"/>
        <v>Check</v>
      </c>
      <c r="E3771" s="3" t="s">
        <v>211</v>
      </c>
      <c r="F3771" s="3" t="str">
        <f t="shared" si="407"/>
        <v/>
      </c>
      <c r="G3771" s="3">
        <v>12</v>
      </c>
      <c r="H3771" s="4">
        <v>-2.3760409999999999E-2</v>
      </c>
      <c r="I3771" s="4">
        <v>-0.35224518999999999</v>
      </c>
      <c r="J3771" s="4">
        <v>-0.35098642000000002</v>
      </c>
      <c r="K3771" s="4">
        <f t="shared" si="408"/>
        <v>-2.3760409999999999E-2</v>
      </c>
      <c r="L3771" s="4">
        <f t="shared" si="409"/>
        <v>-2.3760409999999999E-2</v>
      </c>
      <c r="M3771" s="4">
        <f t="shared" si="410"/>
        <v>1.8099547511312217E-4</v>
      </c>
      <c r="N3771" s="4">
        <f t="shared" si="411"/>
        <v>-4.3005266968325792E-6</v>
      </c>
      <c r="O3771" s="4">
        <f t="shared" si="412"/>
        <v>-4.3005266968325792E-6</v>
      </c>
    </row>
    <row r="3772" spans="2:15" ht="15" customHeight="1">
      <c r="B3772" s="3" t="s">
        <v>153</v>
      </c>
      <c r="C3772" s="3" t="s">
        <v>19</v>
      </c>
      <c r="D3772" s="3" t="str">
        <f t="shared" si="406"/>
        <v>Check</v>
      </c>
      <c r="E3772" s="3" t="s">
        <v>211</v>
      </c>
      <c r="F3772" s="3" t="str">
        <f t="shared" si="407"/>
        <v/>
      </c>
      <c r="G3772" s="3">
        <v>12</v>
      </c>
      <c r="H3772" s="4">
        <v>-0.57895892999999998</v>
      </c>
      <c r="I3772" s="4">
        <v>-1.1366573900000001</v>
      </c>
      <c r="J3772" s="4">
        <v>-1.3385855099999999</v>
      </c>
      <c r="K3772" s="4">
        <f t="shared" si="408"/>
        <v>-0.57895892999999998</v>
      </c>
      <c r="L3772" s="4">
        <f t="shared" si="409"/>
        <v>-0.57895892999999998</v>
      </c>
      <c r="M3772" s="4">
        <f t="shared" si="410"/>
        <v>1.8099547511312217E-4</v>
      </c>
      <c r="N3772" s="4">
        <f t="shared" si="411"/>
        <v>-1.0478894660633484E-4</v>
      </c>
      <c r="O3772" s="4">
        <f t="shared" si="412"/>
        <v>-1.0478894660633484E-4</v>
      </c>
    </row>
    <row r="3773" spans="2:15" ht="15" customHeight="1">
      <c r="B3773" s="3" t="s">
        <v>153</v>
      </c>
      <c r="C3773" s="3" t="s">
        <v>20</v>
      </c>
      <c r="D3773" s="3" t="str">
        <f t="shared" si="406"/>
        <v>Check</v>
      </c>
      <c r="E3773" s="3" t="s">
        <v>211</v>
      </c>
      <c r="F3773" s="3" t="str">
        <f t="shared" si="407"/>
        <v/>
      </c>
      <c r="G3773" s="3">
        <v>12</v>
      </c>
      <c r="H3773" s="4">
        <v>-0.41224118999999998</v>
      </c>
      <c r="I3773" s="4">
        <v>-1.46412751</v>
      </c>
      <c r="J3773" s="4">
        <v>-1.7198539900000001</v>
      </c>
      <c r="K3773" s="4">
        <f t="shared" si="408"/>
        <v>-0.41224118999999998</v>
      </c>
      <c r="L3773" s="4">
        <f t="shared" si="409"/>
        <v>-0.41224118999999998</v>
      </c>
      <c r="M3773" s="4">
        <f t="shared" si="410"/>
        <v>1.8099547511312217E-4</v>
      </c>
      <c r="N3773" s="4">
        <f t="shared" si="411"/>
        <v>-7.4613790045248866E-5</v>
      </c>
      <c r="O3773" s="4">
        <f t="shared" si="412"/>
        <v>-7.4613790045248866E-5</v>
      </c>
    </row>
    <row r="3774" spans="2:15" ht="15" customHeight="1">
      <c r="B3774" s="3" t="s">
        <v>153</v>
      </c>
      <c r="C3774" s="3" t="s">
        <v>21</v>
      </c>
      <c r="D3774" s="3" t="str">
        <f t="shared" si="406"/>
        <v>Check</v>
      </c>
      <c r="E3774" s="3" t="s">
        <v>211</v>
      </c>
      <c r="F3774" s="3" t="str">
        <f t="shared" si="407"/>
        <v/>
      </c>
      <c r="G3774" s="3">
        <v>12</v>
      </c>
      <c r="H3774" s="4">
        <v>-0.38743174000000002</v>
      </c>
      <c r="I3774" s="4">
        <v>-1.43568151</v>
      </c>
      <c r="J3774" s="4">
        <v>-1.6846345599999999</v>
      </c>
      <c r="K3774" s="4">
        <f t="shared" si="408"/>
        <v>-0.38743174000000002</v>
      </c>
      <c r="L3774" s="4">
        <f t="shared" si="409"/>
        <v>-0.38743174000000002</v>
      </c>
      <c r="M3774" s="4">
        <f t="shared" si="410"/>
        <v>1.8099547511312217E-4</v>
      </c>
      <c r="N3774" s="4">
        <f t="shared" si="411"/>
        <v>-7.0123391855203619E-5</v>
      </c>
      <c r="O3774" s="4">
        <f t="shared" si="412"/>
        <v>-7.0123391855203619E-5</v>
      </c>
    </row>
    <row r="3775" spans="2:15" ht="15" customHeight="1">
      <c r="B3775" s="3" t="s">
        <v>153</v>
      </c>
      <c r="C3775" s="3" t="s">
        <v>22</v>
      </c>
      <c r="D3775" s="3" t="str">
        <f t="shared" si="406"/>
        <v>Check</v>
      </c>
      <c r="E3775" s="3" t="s">
        <v>211</v>
      </c>
      <c r="F3775" s="3" t="str">
        <f t="shared" si="407"/>
        <v/>
      </c>
      <c r="G3775" s="3">
        <v>12</v>
      </c>
      <c r="H3775" s="4">
        <v>-0.37203343</v>
      </c>
      <c r="I3775" s="4">
        <v>-1.41517571</v>
      </c>
      <c r="J3775" s="4">
        <v>-1.65837305</v>
      </c>
      <c r="K3775" s="4">
        <f t="shared" si="408"/>
        <v>-0.37203343</v>
      </c>
      <c r="L3775" s="4">
        <f t="shared" si="409"/>
        <v>-0.37203343</v>
      </c>
      <c r="M3775" s="4">
        <f t="shared" si="410"/>
        <v>1.8099547511312217E-4</v>
      </c>
      <c r="N3775" s="4">
        <f t="shared" si="411"/>
        <v>-6.7336367420814484E-5</v>
      </c>
      <c r="O3775" s="4">
        <f t="shared" si="412"/>
        <v>-6.7336367420814484E-5</v>
      </c>
    </row>
    <row r="3776" spans="2:15" ht="15" customHeight="1">
      <c r="B3776" s="3" t="s">
        <v>153</v>
      </c>
      <c r="C3776" s="3" t="s">
        <v>23</v>
      </c>
      <c r="D3776" s="3" t="str">
        <f t="shared" si="406"/>
        <v>Check</v>
      </c>
      <c r="E3776" s="3" t="s">
        <v>211</v>
      </c>
      <c r="F3776" s="3" t="str">
        <f t="shared" si="407"/>
        <v/>
      </c>
      <c r="G3776" s="3">
        <v>12</v>
      </c>
      <c r="H3776" s="4">
        <v>-0.35900889000000002</v>
      </c>
      <c r="I3776" s="4">
        <v>-1.3967884100000001</v>
      </c>
      <c r="J3776" s="4">
        <v>-1.6348005400000001</v>
      </c>
      <c r="K3776" s="4">
        <f t="shared" si="408"/>
        <v>-0.35900889000000002</v>
      </c>
      <c r="L3776" s="4">
        <f t="shared" si="409"/>
        <v>-0.35900889000000002</v>
      </c>
      <c r="M3776" s="4">
        <f t="shared" si="410"/>
        <v>1.8099547511312217E-4</v>
      </c>
      <c r="N3776" s="4">
        <f t="shared" si="411"/>
        <v>-6.4978984615384614E-5</v>
      </c>
      <c r="O3776" s="4">
        <f t="shared" si="412"/>
        <v>-6.4978984615384614E-5</v>
      </c>
    </row>
    <row r="3777" spans="2:15" ht="15" customHeight="1">
      <c r="B3777" s="3" t="s">
        <v>153</v>
      </c>
      <c r="C3777" s="3" t="s">
        <v>24</v>
      </c>
      <c r="D3777" s="3" t="str">
        <f t="shared" si="406"/>
        <v>Check</v>
      </c>
      <c r="E3777" s="3" t="s">
        <v>211</v>
      </c>
      <c r="F3777" s="3" t="str">
        <f t="shared" si="407"/>
        <v/>
      </c>
      <c r="G3777" s="3">
        <v>12</v>
      </c>
      <c r="H3777" s="4">
        <v>-0.37998144</v>
      </c>
      <c r="I3777" s="4">
        <v>-1.4386665199999999</v>
      </c>
      <c r="J3777" s="4">
        <v>-1.6855410500000001</v>
      </c>
      <c r="K3777" s="4">
        <f t="shared" si="408"/>
        <v>-0.37998144</v>
      </c>
      <c r="L3777" s="4">
        <f t="shared" si="409"/>
        <v>-0.37998144</v>
      </c>
      <c r="M3777" s="4">
        <f t="shared" si="410"/>
        <v>1.8099547511312217E-4</v>
      </c>
      <c r="N3777" s="4">
        <f t="shared" si="411"/>
        <v>-6.8774921266968327E-5</v>
      </c>
      <c r="O3777" s="4">
        <f t="shared" si="412"/>
        <v>-6.8774921266968327E-5</v>
      </c>
    </row>
    <row r="3778" spans="2:15" ht="15" customHeight="1">
      <c r="B3778" s="3" t="s">
        <v>154</v>
      </c>
      <c r="C3778" s="3" t="s">
        <v>51</v>
      </c>
      <c r="D3778" s="3" t="str">
        <f t="shared" si="406"/>
        <v>Raise 4x</v>
      </c>
      <c r="E3778" s="3" t="s">
        <v>212</v>
      </c>
      <c r="F3778" s="3" t="str">
        <f t="shared" si="407"/>
        <v/>
      </c>
      <c r="G3778" s="3">
        <v>4</v>
      </c>
      <c r="H3778" s="4">
        <v>0.30571468000000002</v>
      </c>
      <c r="I3778" s="4">
        <v>0.22470582</v>
      </c>
      <c r="J3778" s="4">
        <v>0.36828619000000001</v>
      </c>
      <c r="K3778" s="4">
        <f t="shared" si="408"/>
        <v>0.36828619000000001</v>
      </c>
      <c r="L3778" s="4">
        <f t="shared" si="409"/>
        <v>0.36828619000000001</v>
      </c>
      <c r="M3778" s="4">
        <f t="shared" si="410"/>
        <v>6.0331825037707392E-5</v>
      </c>
      <c r="N3778" s="4">
        <f t="shared" si="411"/>
        <v>2.2219377978883861E-5</v>
      </c>
      <c r="O3778" s="4">
        <f t="shared" si="412"/>
        <v>2.2219377978883861E-5</v>
      </c>
    </row>
    <row r="3779" spans="2:15" ht="15" customHeight="1">
      <c r="B3779" s="3" t="s">
        <v>154</v>
      </c>
      <c r="C3779" s="3" t="s">
        <v>1</v>
      </c>
      <c r="D3779" s="3" t="str">
        <f t="shared" si="406"/>
        <v>Raise 4x</v>
      </c>
      <c r="E3779" s="3" t="s">
        <v>212</v>
      </c>
      <c r="F3779" s="3" t="str">
        <f t="shared" si="407"/>
        <v/>
      </c>
      <c r="G3779" s="3">
        <v>4</v>
      </c>
      <c r="H3779" s="4">
        <v>0.27037077999999998</v>
      </c>
      <c r="I3779" s="4">
        <v>0.1726868</v>
      </c>
      <c r="J3779" s="4">
        <v>0.30421714999999999</v>
      </c>
      <c r="K3779" s="4">
        <f t="shared" si="408"/>
        <v>0.30421714999999999</v>
      </c>
      <c r="L3779" s="4">
        <f t="shared" si="409"/>
        <v>0.30421714999999999</v>
      </c>
      <c r="M3779" s="4">
        <f t="shared" si="410"/>
        <v>6.0331825037707392E-5</v>
      </c>
      <c r="N3779" s="4">
        <f t="shared" si="411"/>
        <v>1.8353975867269986E-5</v>
      </c>
      <c r="O3779" s="4">
        <f t="shared" si="412"/>
        <v>1.8353975867269986E-5</v>
      </c>
    </row>
    <row r="3780" spans="2:15" ht="15" customHeight="1">
      <c r="B3780" s="3" t="s">
        <v>154</v>
      </c>
      <c r="C3780" s="3" t="s">
        <v>2</v>
      </c>
      <c r="D3780" s="3" t="str">
        <f t="shared" si="406"/>
        <v>Raise 4x</v>
      </c>
      <c r="E3780" s="3" t="s">
        <v>212</v>
      </c>
      <c r="F3780" s="3" t="str">
        <f t="shared" si="407"/>
        <v/>
      </c>
      <c r="G3780" s="3">
        <v>4</v>
      </c>
      <c r="H3780" s="4">
        <v>0.23592133000000001</v>
      </c>
      <c r="I3780" s="4">
        <v>0.12174078000000001</v>
      </c>
      <c r="J3780" s="4">
        <v>0.24140766999999999</v>
      </c>
      <c r="K3780" s="4">
        <f t="shared" si="408"/>
        <v>0.24140766999999999</v>
      </c>
      <c r="L3780" s="4">
        <f t="shared" si="409"/>
        <v>0.24140766999999999</v>
      </c>
      <c r="M3780" s="4">
        <f t="shared" si="410"/>
        <v>6.0331825037707392E-5</v>
      </c>
      <c r="N3780" s="4">
        <f t="shared" si="411"/>
        <v>1.4564565309200603E-5</v>
      </c>
      <c r="O3780" s="4">
        <f t="shared" si="412"/>
        <v>1.4564565309200603E-5</v>
      </c>
    </row>
    <row r="3781" spans="2:15" ht="15" customHeight="1">
      <c r="B3781" s="3" t="s">
        <v>154</v>
      </c>
      <c r="C3781" s="3" t="s">
        <v>4</v>
      </c>
      <c r="D3781" s="3" t="str">
        <f t="shared" ref="D3781:D3844" si="413">IF(K3781=H3781,"Check",IF(K3781=I3781,"Raise 3x", IF(K3781=J3781,"Raise 4x", "ERROR")))</f>
        <v>Check</v>
      </c>
      <c r="E3781" s="3" t="s">
        <v>211</v>
      </c>
      <c r="F3781" s="3" t="str">
        <f t="shared" ref="F3781:F3844" si="414">IF(D3781=E3781,"","Error")</f>
        <v/>
      </c>
      <c r="G3781" s="3">
        <v>4</v>
      </c>
      <c r="H3781" s="4">
        <v>3.5683999999999998E-3</v>
      </c>
      <c r="I3781" s="4">
        <v>-0.29555244000000003</v>
      </c>
      <c r="J3781" s="4">
        <v>-0.26921155000000002</v>
      </c>
      <c r="K3781" s="4">
        <f t="shared" ref="K3781:K3844" si="415">MAX(H3781:J3781)</f>
        <v>3.5683999999999998E-3</v>
      </c>
      <c r="L3781" s="4">
        <f t="shared" ref="L3781:L3844" si="416">IF(E3781="Check",H3781,J3781)</f>
        <v>3.5683999999999998E-3</v>
      </c>
      <c r="M3781" s="4">
        <f t="shared" ref="M3781:M3844" si="417">G3781/(COMBIN(52,2)*50)</f>
        <v>6.0331825037707392E-5</v>
      </c>
      <c r="N3781" s="4">
        <f t="shared" ref="N3781:N3844" si="418">M3781*K3781</f>
        <v>2.1528808446455504E-7</v>
      </c>
      <c r="O3781" s="4">
        <f t="shared" ref="O3781:O3844" si="419">M3781*L3781</f>
        <v>2.1528808446455504E-7</v>
      </c>
    </row>
    <row r="3782" spans="2:15" ht="15" customHeight="1">
      <c r="B3782" s="3" t="s">
        <v>154</v>
      </c>
      <c r="C3782" s="3" t="s">
        <v>5</v>
      </c>
      <c r="D3782" s="3" t="str">
        <f t="shared" si="413"/>
        <v>Check</v>
      </c>
      <c r="E3782" s="3" t="s">
        <v>211</v>
      </c>
      <c r="F3782" s="3" t="str">
        <f t="shared" si="414"/>
        <v/>
      </c>
      <c r="G3782" s="3">
        <v>4</v>
      </c>
      <c r="H3782" s="4">
        <v>-1.4495330000000001E-2</v>
      </c>
      <c r="I3782" s="4">
        <v>-0.32123372</v>
      </c>
      <c r="J3782" s="4">
        <v>-0.30016279000000001</v>
      </c>
      <c r="K3782" s="4">
        <f t="shared" si="415"/>
        <v>-1.4495330000000001E-2</v>
      </c>
      <c r="L3782" s="4">
        <f t="shared" si="416"/>
        <v>-1.4495330000000001E-2</v>
      </c>
      <c r="M3782" s="4">
        <f t="shared" si="417"/>
        <v>6.0331825037707392E-5</v>
      </c>
      <c r="N3782" s="4">
        <f t="shared" si="418"/>
        <v>-8.7452971342383109E-7</v>
      </c>
      <c r="O3782" s="4">
        <f t="shared" si="419"/>
        <v>-8.7452971342383109E-7</v>
      </c>
    </row>
    <row r="3783" spans="2:15" ht="15" customHeight="1">
      <c r="B3783" s="3" t="s">
        <v>154</v>
      </c>
      <c r="C3783" s="3" t="s">
        <v>6</v>
      </c>
      <c r="D3783" s="3" t="str">
        <f t="shared" si="413"/>
        <v>Check</v>
      </c>
      <c r="E3783" s="3" t="s">
        <v>211</v>
      </c>
      <c r="F3783" s="3" t="str">
        <f t="shared" si="414"/>
        <v/>
      </c>
      <c r="G3783" s="3">
        <v>4</v>
      </c>
      <c r="H3783" s="4">
        <v>-2.823496E-2</v>
      </c>
      <c r="I3783" s="4">
        <v>-0.33825422999999999</v>
      </c>
      <c r="J3783" s="4">
        <v>-0.32039037999999997</v>
      </c>
      <c r="K3783" s="4">
        <f t="shared" si="415"/>
        <v>-2.823496E-2</v>
      </c>
      <c r="L3783" s="4">
        <f t="shared" si="416"/>
        <v>-2.823496E-2</v>
      </c>
      <c r="M3783" s="4">
        <f t="shared" si="417"/>
        <v>6.0331825037707392E-5</v>
      </c>
      <c r="N3783" s="4">
        <f t="shared" si="418"/>
        <v>-1.7034666666666667E-6</v>
      </c>
      <c r="O3783" s="4">
        <f t="shared" si="419"/>
        <v>-1.7034666666666667E-6</v>
      </c>
    </row>
    <row r="3784" spans="2:15" ht="15" customHeight="1">
      <c r="B3784" s="3" t="s">
        <v>154</v>
      </c>
      <c r="C3784" s="3" t="s">
        <v>7</v>
      </c>
      <c r="D3784" s="3" t="str">
        <f t="shared" si="413"/>
        <v>Check</v>
      </c>
      <c r="E3784" s="3" t="s">
        <v>211</v>
      </c>
      <c r="F3784" s="3" t="str">
        <f t="shared" si="414"/>
        <v/>
      </c>
      <c r="G3784" s="3">
        <v>4</v>
      </c>
      <c r="H3784" s="4">
        <v>-3.939136E-2</v>
      </c>
      <c r="I3784" s="4">
        <v>-0.35094719000000002</v>
      </c>
      <c r="J3784" s="4">
        <v>-0.33517413000000001</v>
      </c>
      <c r="K3784" s="4">
        <f t="shared" si="415"/>
        <v>-3.939136E-2</v>
      </c>
      <c r="L3784" s="4">
        <f t="shared" si="416"/>
        <v>-3.939136E-2</v>
      </c>
      <c r="M3784" s="4">
        <f t="shared" si="417"/>
        <v>6.0331825037707392E-5</v>
      </c>
      <c r="N3784" s="4">
        <f t="shared" si="418"/>
        <v>-2.3765526395173454E-6</v>
      </c>
      <c r="O3784" s="4">
        <f t="shared" si="419"/>
        <v>-2.3765526395173454E-6</v>
      </c>
    </row>
    <row r="3785" spans="2:15" ht="15" customHeight="1">
      <c r="B3785" s="3" t="s">
        <v>154</v>
      </c>
      <c r="C3785" s="3" t="s">
        <v>9</v>
      </c>
      <c r="D3785" s="3" t="str">
        <f t="shared" si="413"/>
        <v>Check</v>
      </c>
      <c r="E3785" s="3" t="s">
        <v>211</v>
      </c>
      <c r="F3785" s="3" t="str">
        <f t="shared" si="414"/>
        <v/>
      </c>
      <c r="G3785" s="3">
        <v>4</v>
      </c>
      <c r="H3785" s="4">
        <v>-0.57922224</v>
      </c>
      <c r="I3785" s="4">
        <v>-1.7359310800000001</v>
      </c>
      <c r="J3785" s="4">
        <v>-2.0371333800000002</v>
      </c>
      <c r="K3785" s="4">
        <f t="shared" si="415"/>
        <v>-0.57922224</v>
      </c>
      <c r="L3785" s="4">
        <f t="shared" si="416"/>
        <v>-0.57922224</v>
      </c>
      <c r="M3785" s="4">
        <f t="shared" si="417"/>
        <v>6.0331825037707392E-5</v>
      </c>
      <c r="N3785" s="4">
        <f t="shared" si="418"/>
        <v>-3.4945534841628957E-5</v>
      </c>
      <c r="O3785" s="4">
        <f t="shared" si="419"/>
        <v>-3.4945534841628957E-5</v>
      </c>
    </row>
    <row r="3786" spans="2:15" ht="15" customHeight="1">
      <c r="B3786" s="3" t="s">
        <v>154</v>
      </c>
      <c r="C3786" s="3" t="s">
        <v>10</v>
      </c>
      <c r="D3786" s="3" t="str">
        <f t="shared" si="413"/>
        <v>Check</v>
      </c>
      <c r="E3786" s="3" t="s">
        <v>211</v>
      </c>
      <c r="F3786" s="3" t="str">
        <f t="shared" si="414"/>
        <v/>
      </c>
      <c r="G3786" s="3">
        <v>4</v>
      </c>
      <c r="H3786" s="4">
        <v>-0.56065547000000004</v>
      </c>
      <c r="I3786" s="4">
        <v>-1.71221055</v>
      </c>
      <c r="J3786" s="4">
        <v>-2.0071077599999998</v>
      </c>
      <c r="K3786" s="4">
        <f t="shared" si="415"/>
        <v>-0.56065547000000004</v>
      </c>
      <c r="L3786" s="4">
        <f t="shared" si="416"/>
        <v>-0.56065547000000004</v>
      </c>
      <c r="M3786" s="4">
        <f t="shared" si="417"/>
        <v>6.0331825037707392E-5</v>
      </c>
      <c r="N3786" s="4">
        <f t="shared" si="418"/>
        <v>-3.3825367722473608E-5</v>
      </c>
      <c r="O3786" s="4">
        <f t="shared" si="419"/>
        <v>-3.3825367722473608E-5</v>
      </c>
    </row>
    <row r="3787" spans="2:15" ht="15" customHeight="1">
      <c r="B3787" s="3" t="s">
        <v>154</v>
      </c>
      <c r="C3787" s="3" t="s">
        <v>11</v>
      </c>
      <c r="D3787" s="3" t="str">
        <f t="shared" si="413"/>
        <v>Check</v>
      </c>
      <c r="E3787" s="3" t="s">
        <v>211</v>
      </c>
      <c r="F3787" s="3" t="str">
        <f t="shared" si="414"/>
        <v/>
      </c>
      <c r="G3787" s="3">
        <v>4</v>
      </c>
      <c r="H3787" s="4">
        <v>-0.54224861999999996</v>
      </c>
      <c r="I3787" s="4">
        <v>-1.68567943</v>
      </c>
      <c r="J3787" s="4">
        <v>-1.9737409299999999</v>
      </c>
      <c r="K3787" s="4">
        <f t="shared" si="415"/>
        <v>-0.54224861999999996</v>
      </c>
      <c r="L3787" s="4">
        <f t="shared" si="416"/>
        <v>-0.54224861999999996</v>
      </c>
      <c r="M3787" s="4">
        <f t="shared" si="417"/>
        <v>6.0331825037707392E-5</v>
      </c>
      <c r="N3787" s="4">
        <f t="shared" si="418"/>
        <v>-3.2714848868778281E-5</v>
      </c>
      <c r="O3787" s="4">
        <f t="shared" si="419"/>
        <v>-3.2714848868778281E-5</v>
      </c>
    </row>
    <row r="3788" spans="2:15" ht="15" customHeight="1">
      <c r="B3788" s="3" t="s">
        <v>154</v>
      </c>
      <c r="C3788" s="3" t="s">
        <v>12</v>
      </c>
      <c r="D3788" s="3" t="str">
        <f t="shared" si="413"/>
        <v>Check</v>
      </c>
      <c r="E3788" s="3" t="s">
        <v>211</v>
      </c>
      <c r="F3788" s="3" t="str">
        <f t="shared" si="414"/>
        <v/>
      </c>
      <c r="G3788" s="3">
        <v>4</v>
      </c>
      <c r="H3788" s="4">
        <v>-0.55028604999999997</v>
      </c>
      <c r="I3788" s="4">
        <v>-1.70141258</v>
      </c>
      <c r="J3788" s="4">
        <v>-1.99264006</v>
      </c>
      <c r="K3788" s="4">
        <f t="shared" si="415"/>
        <v>-0.55028604999999997</v>
      </c>
      <c r="L3788" s="4">
        <f t="shared" si="416"/>
        <v>-0.55028604999999997</v>
      </c>
      <c r="M3788" s="4">
        <f t="shared" si="417"/>
        <v>6.0331825037707392E-5</v>
      </c>
      <c r="N3788" s="4">
        <f t="shared" si="418"/>
        <v>-3.3199761689291099E-5</v>
      </c>
      <c r="O3788" s="4">
        <f t="shared" si="419"/>
        <v>-3.3199761689291099E-5</v>
      </c>
    </row>
    <row r="3789" spans="2:15" ht="15" customHeight="1">
      <c r="B3789" s="3" t="s">
        <v>154</v>
      </c>
      <c r="C3789" s="3" t="s">
        <v>13</v>
      </c>
      <c r="D3789" s="3" t="str">
        <f t="shared" si="413"/>
        <v>Raise 4x</v>
      </c>
      <c r="E3789" s="3" t="s">
        <v>212</v>
      </c>
      <c r="F3789" s="3" t="str">
        <f t="shared" si="414"/>
        <v/>
      </c>
      <c r="G3789" s="3">
        <v>12</v>
      </c>
      <c r="H3789" s="4">
        <v>0.32814193000000003</v>
      </c>
      <c r="I3789" s="4">
        <v>0.24716777000000001</v>
      </c>
      <c r="J3789" s="4">
        <v>0.38921465999999999</v>
      </c>
      <c r="K3789" s="4">
        <f t="shared" si="415"/>
        <v>0.38921465999999999</v>
      </c>
      <c r="L3789" s="4">
        <f t="shared" si="416"/>
        <v>0.38921465999999999</v>
      </c>
      <c r="M3789" s="4">
        <f t="shared" si="417"/>
        <v>1.8099547511312217E-4</v>
      </c>
      <c r="N3789" s="4">
        <f t="shared" si="418"/>
        <v>7.0446092307692302E-5</v>
      </c>
      <c r="O3789" s="4">
        <f t="shared" si="419"/>
        <v>7.0446092307692302E-5</v>
      </c>
    </row>
    <row r="3790" spans="2:15" ht="15" customHeight="1">
      <c r="B3790" s="3" t="s">
        <v>154</v>
      </c>
      <c r="C3790" s="3" t="s">
        <v>39</v>
      </c>
      <c r="D3790" s="3" t="str">
        <f t="shared" si="413"/>
        <v>Raise 4x</v>
      </c>
      <c r="E3790" s="3" t="s">
        <v>212</v>
      </c>
      <c r="F3790" s="3" t="str">
        <f t="shared" si="414"/>
        <v/>
      </c>
      <c r="G3790" s="3">
        <v>12</v>
      </c>
      <c r="H3790" s="4">
        <v>0.29461496999999998</v>
      </c>
      <c r="I3790" s="4">
        <v>0.19639965000000001</v>
      </c>
      <c r="J3790" s="4">
        <v>0.32649474000000001</v>
      </c>
      <c r="K3790" s="4">
        <f t="shared" si="415"/>
        <v>0.32649474000000001</v>
      </c>
      <c r="L3790" s="4">
        <f t="shared" si="416"/>
        <v>0.32649474000000001</v>
      </c>
      <c r="M3790" s="4">
        <f t="shared" si="417"/>
        <v>1.8099547511312217E-4</v>
      </c>
      <c r="N3790" s="4">
        <f t="shared" si="418"/>
        <v>5.9094070588235297E-5</v>
      </c>
      <c r="O3790" s="4">
        <f t="shared" si="419"/>
        <v>5.9094070588235297E-5</v>
      </c>
    </row>
    <row r="3791" spans="2:15" ht="15" customHeight="1">
      <c r="B3791" s="3" t="s">
        <v>154</v>
      </c>
      <c r="C3791" s="3" t="s">
        <v>14</v>
      </c>
      <c r="D3791" s="3" t="str">
        <f t="shared" si="413"/>
        <v>Raise 4x</v>
      </c>
      <c r="E3791" s="3" t="s">
        <v>212</v>
      </c>
      <c r="F3791" s="3" t="str">
        <f t="shared" si="414"/>
        <v/>
      </c>
      <c r="G3791" s="3">
        <v>12</v>
      </c>
      <c r="H3791" s="4">
        <v>0.26199995999999998</v>
      </c>
      <c r="I3791" s="4">
        <v>0.14691255</v>
      </c>
      <c r="J3791" s="4">
        <v>0.26528538000000002</v>
      </c>
      <c r="K3791" s="4">
        <f t="shared" si="415"/>
        <v>0.26528538000000002</v>
      </c>
      <c r="L3791" s="4">
        <f t="shared" si="416"/>
        <v>0.26528538000000002</v>
      </c>
      <c r="M3791" s="4">
        <f t="shared" si="417"/>
        <v>1.8099547511312217E-4</v>
      </c>
      <c r="N3791" s="4">
        <f t="shared" si="418"/>
        <v>4.8015453393665162E-5</v>
      </c>
      <c r="O3791" s="4">
        <f t="shared" si="419"/>
        <v>4.8015453393665162E-5</v>
      </c>
    </row>
    <row r="3792" spans="2:15" ht="15" customHeight="1">
      <c r="B3792" s="3" t="s">
        <v>154</v>
      </c>
      <c r="C3792" s="3" t="s">
        <v>15</v>
      </c>
      <c r="D3792" s="3" t="str">
        <f t="shared" si="413"/>
        <v>Raise 4x</v>
      </c>
      <c r="E3792" s="3" t="s">
        <v>212</v>
      </c>
      <c r="F3792" s="3" t="str">
        <f t="shared" si="414"/>
        <v/>
      </c>
      <c r="G3792" s="3">
        <v>12</v>
      </c>
      <c r="H3792" s="4">
        <v>1.9706100000000001E-2</v>
      </c>
      <c r="I3792" s="4">
        <v>5.8954200000000002E-3</v>
      </c>
      <c r="J3792" s="4">
        <v>9.002976E-2</v>
      </c>
      <c r="K3792" s="4">
        <f t="shared" si="415"/>
        <v>9.002976E-2</v>
      </c>
      <c r="L3792" s="4">
        <f t="shared" si="416"/>
        <v>9.002976E-2</v>
      </c>
      <c r="M3792" s="4">
        <f t="shared" si="417"/>
        <v>1.8099547511312217E-4</v>
      </c>
      <c r="N3792" s="4">
        <f t="shared" si="418"/>
        <v>1.6294979185520363E-5</v>
      </c>
      <c r="O3792" s="4">
        <f t="shared" si="419"/>
        <v>1.6294979185520363E-5</v>
      </c>
    </row>
    <row r="3793" spans="2:15" ht="15" customHeight="1">
      <c r="B3793" s="3" t="s">
        <v>154</v>
      </c>
      <c r="C3793" s="3" t="s">
        <v>16</v>
      </c>
      <c r="D3793" s="3" t="str">
        <f t="shared" si="413"/>
        <v>Check</v>
      </c>
      <c r="E3793" s="3" t="s">
        <v>211</v>
      </c>
      <c r="F3793" s="3" t="str">
        <f t="shared" si="414"/>
        <v/>
      </c>
      <c r="G3793" s="3">
        <v>12</v>
      </c>
      <c r="H3793" s="4">
        <v>4.1689770000000001E-2</v>
      </c>
      <c r="I3793" s="4">
        <v>-0.25140098</v>
      </c>
      <c r="J3793" s="4">
        <v>-0.22208737000000001</v>
      </c>
      <c r="K3793" s="4">
        <f t="shared" si="415"/>
        <v>4.1689770000000001E-2</v>
      </c>
      <c r="L3793" s="4">
        <f t="shared" si="416"/>
        <v>4.1689770000000001E-2</v>
      </c>
      <c r="M3793" s="4">
        <f t="shared" si="417"/>
        <v>1.8099547511312217E-4</v>
      </c>
      <c r="N3793" s="4">
        <f t="shared" si="418"/>
        <v>7.5456597285067875E-6</v>
      </c>
      <c r="O3793" s="4">
        <f t="shared" si="419"/>
        <v>7.5456597285067875E-6</v>
      </c>
    </row>
    <row r="3794" spans="2:15" ht="15" customHeight="1">
      <c r="B3794" s="3" t="s">
        <v>154</v>
      </c>
      <c r="C3794" s="3" t="s">
        <v>17</v>
      </c>
      <c r="D3794" s="3" t="str">
        <f t="shared" si="413"/>
        <v>Check</v>
      </c>
      <c r="E3794" s="3" t="s">
        <v>211</v>
      </c>
      <c r="F3794" s="3" t="str">
        <f t="shared" si="414"/>
        <v/>
      </c>
      <c r="G3794" s="3">
        <v>12</v>
      </c>
      <c r="H3794" s="4">
        <v>2.397084E-2</v>
      </c>
      <c r="I3794" s="4">
        <v>-0.27616893999999997</v>
      </c>
      <c r="J3794" s="4">
        <v>-0.25193497999999998</v>
      </c>
      <c r="K3794" s="4">
        <f t="shared" si="415"/>
        <v>2.397084E-2</v>
      </c>
      <c r="L3794" s="4">
        <f t="shared" si="416"/>
        <v>2.397084E-2</v>
      </c>
      <c r="M3794" s="4">
        <f t="shared" si="417"/>
        <v>1.8099547511312217E-4</v>
      </c>
      <c r="N3794" s="4">
        <f t="shared" si="418"/>
        <v>4.3386135746606338E-6</v>
      </c>
      <c r="O3794" s="4">
        <f t="shared" si="419"/>
        <v>4.3386135746606338E-6</v>
      </c>
    </row>
    <row r="3795" spans="2:15" ht="15" customHeight="1">
      <c r="B3795" s="3" t="s">
        <v>154</v>
      </c>
      <c r="C3795" s="3" t="s">
        <v>18</v>
      </c>
      <c r="D3795" s="3" t="str">
        <f t="shared" si="413"/>
        <v>Check</v>
      </c>
      <c r="E3795" s="3" t="s">
        <v>211</v>
      </c>
      <c r="F3795" s="3" t="str">
        <f t="shared" si="414"/>
        <v/>
      </c>
      <c r="G3795" s="3">
        <v>12</v>
      </c>
      <c r="H3795" s="4">
        <v>1.056561E-2</v>
      </c>
      <c r="I3795" s="4">
        <v>-0.2925895</v>
      </c>
      <c r="J3795" s="4">
        <v>-0.27144866000000001</v>
      </c>
      <c r="K3795" s="4">
        <f t="shared" si="415"/>
        <v>1.056561E-2</v>
      </c>
      <c r="L3795" s="4">
        <f t="shared" si="416"/>
        <v>1.056561E-2</v>
      </c>
      <c r="M3795" s="4">
        <f t="shared" si="417"/>
        <v>1.8099547511312217E-4</v>
      </c>
      <c r="N3795" s="4">
        <f t="shared" si="418"/>
        <v>1.9123276018099545E-6</v>
      </c>
      <c r="O3795" s="4">
        <f t="shared" si="419"/>
        <v>1.9123276018099545E-6</v>
      </c>
    </row>
    <row r="3796" spans="2:15" ht="15" customHeight="1">
      <c r="B3796" s="3" t="s">
        <v>154</v>
      </c>
      <c r="C3796" s="3" t="s">
        <v>19</v>
      </c>
      <c r="D3796" s="3" t="str">
        <f t="shared" si="413"/>
        <v>Check</v>
      </c>
      <c r="E3796" s="3" t="s">
        <v>211</v>
      </c>
      <c r="F3796" s="3" t="str">
        <f t="shared" si="414"/>
        <v/>
      </c>
      <c r="G3796" s="3">
        <v>12</v>
      </c>
      <c r="H3796" s="4">
        <v>-4.4204999999999998E-4</v>
      </c>
      <c r="I3796" s="4">
        <v>-0.30483754000000002</v>
      </c>
      <c r="J3796" s="4">
        <v>-0.28571436</v>
      </c>
      <c r="K3796" s="4">
        <f t="shared" si="415"/>
        <v>-4.4204999999999998E-4</v>
      </c>
      <c r="L3796" s="4">
        <f t="shared" si="416"/>
        <v>-4.4204999999999998E-4</v>
      </c>
      <c r="M3796" s="4">
        <f t="shared" si="417"/>
        <v>1.8099547511312217E-4</v>
      </c>
      <c r="N3796" s="4">
        <f t="shared" si="418"/>
        <v>-8.0009049773755655E-8</v>
      </c>
      <c r="O3796" s="4">
        <f t="shared" si="419"/>
        <v>-8.0009049773755655E-8</v>
      </c>
    </row>
    <row r="3797" spans="2:15" ht="15" customHeight="1">
      <c r="B3797" s="3" t="s">
        <v>154</v>
      </c>
      <c r="C3797" s="3" t="s">
        <v>20</v>
      </c>
      <c r="D3797" s="3" t="str">
        <f t="shared" si="413"/>
        <v>Check</v>
      </c>
      <c r="E3797" s="3" t="s">
        <v>211</v>
      </c>
      <c r="F3797" s="3" t="str">
        <f t="shared" si="414"/>
        <v/>
      </c>
      <c r="G3797" s="3">
        <v>12</v>
      </c>
      <c r="H3797" s="4">
        <v>-0.61688770000000004</v>
      </c>
      <c r="I3797" s="4">
        <v>-1.1929539899999999</v>
      </c>
      <c r="J3797" s="4">
        <v>-1.4033393300000001</v>
      </c>
      <c r="K3797" s="4">
        <f t="shared" si="415"/>
        <v>-0.61688770000000004</v>
      </c>
      <c r="L3797" s="4">
        <f t="shared" si="416"/>
        <v>-0.61688770000000004</v>
      </c>
      <c r="M3797" s="4">
        <f t="shared" si="417"/>
        <v>1.8099547511312217E-4</v>
      </c>
      <c r="N3797" s="4">
        <f t="shared" si="418"/>
        <v>-1.1165388235294118E-4</v>
      </c>
      <c r="O3797" s="4">
        <f t="shared" si="419"/>
        <v>-1.1165388235294118E-4</v>
      </c>
    </row>
    <row r="3798" spans="2:15" ht="15" customHeight="1">
      <c r="B3798" s="3" t="s">
        <v>154</v>
      </c>
      <c r="C3798" s="3" t="s">
        <v>21</v>
      </c>
      <c r="D3798" s="3" t="str">
        <f t="shared" si="413"/>
        <v>Check</v>
      </c>
      <c r="E3798" s="3" t="s">
        <v>211</v>
      </c>
      <c r="F3798" s="3" t="str">
        <f t="shared" si="414"/>
        <v/>
      </c>
      <c r="G3798" s="3">
        <v>12</v>
      </c>
      <c r="H3798" s="4">
        <v>-0.45623099</v>
      </c>
      <c r="I3798" s="4">
        <v>-1.54583092</v>
      </c>
      <c r="J3798" s="4">
        <v>-1.8162902599999999</v>
      </c>
      <c r="K3798" s="4">
        <f t="shared" si="415"/>
        <v>-0.45623099</v>
      </c>
      <c r="L3798" s="4">
        <f t="shared" si="416"/>
        <v>-0.45623099</v>
      </c>
      <c r="M3798" s="4">
        <f t="shared" si="417"/>
        <v>1.8099547511312217E-4</v>
      </c>
      <c r="N3798" s="4">
        <f t="shared" si="418"/>
        <v>-8.2575744796380089E-5</v>
      </c>
      <c r="O3798" s="4">
        <f t="shared" si="419"/>
        <v>-8.2575744796380089E-5</v>
      </c>
    </row>
    <row r="3799" spans="2:15" ht="15" customHeight="1">
      <c r="B3799" s="3" t="s">
        <v>154</v>
      </c>
      <c r="C3799" s="3" t="s">
        <v>22</v>
      </c>
      <c r="D3799" s="3" t="str">
        <f t="shared" si="413"/>
        <v>Check</v>
      </c>
      <c r="E3799" s="3" t="s">
        <v>211</v>
      </c>
      <c r="F3799" s="3" t="str">
        <f t="shared" si="414"/>
        <v/>
      </c>
      <c r="G3799" s="3">
        <v>12</v>
      </c>
      <c r="H3799" s="4">
        <v>-0.43940868999999999</v>
      </c>
      <c r="I3799" s="4">
        <v>-1.52333567</v>
      </c>
      <c r="J3799" s="4">
        <v>-1.7875728</v>
      </c>
      <c r="K3799" s="4">
        <f t="shared" si="415"/>
        <v>-0.43940868999999999</v>
      </c>
      <c r="L3799" s="4">
        <f t="shared" si="416"/>
        <v>-0.43940868999999999</v>
      </c>
      <c r="M3799" s="4">
        <f t="shared" si="417"/>
        <v>1.8099547511312217E-4</v>
      </c>
      <c r="N3799" s="4">
        <f t="shared" si="418"/>
        <v>-7.9530984615384606E-5</v>
      </c>
      <c r="O3799" s="4">
        <f t="shared" si="419"/>
        <v>-7.9530984615384606E-5</v>
      </c>
    </row>
    <row r="3800" spans="2:15" ht="15" customHeight="1">
      <c r="B3800" s="3" t="s">
        <v>154</v>
      </c>
      <c r="C3800" s="3" t="s">
        <v>23</v>
      </c>
      <c r="D3800" s="3" t="str">
        <f t="shared" si="413"/>
        <v>Check</v>
      </c>
      <c r="E3800" s="3" t="s">
        <v>211</v>
      </c>
      <c r="F3800" s="3" t="str">
        <f t="shared" si="414"/>
        <v/>
      </c>
      <c r="G3800" s="3">
        <v>12</v>
      </c>
      <c r="H3800" s="4">
        <v>-0.42270953999999999</v>
      </c>
      <c r="I3800" s="4">
        <v>-1.4981148</v>
      </c>
      <c r="J3800" s="4">
        <v>-1.75561502</v>
      </c>
      <c r="K3800" s="4">
        <f t="shared" si="415"/>
        <v>-0.42270953999999999</v>
      </c>
      <c r="L3800" s="4">
        <f t="shared" si="416"/>
        <v>-0.42270953999999999</v>
      </c>
      <c r="M3800" s="4">
        <f t="shared" si="417"/>
        <v>1.8099547511312217E-4</v>
      </c>
      <c r="N3800" s="4">
        <f t="shared" si="418"/>
        <v>-7.6508514027149316E-5</v>
      </c>
      <c r="O3800" s="4">
        <f t="shared" si="419"/>
        <v>-7.6508514027149316E-5</v>
      </c>
    </row>
    <row r="3801" spans="2:15" ht="15" customHeight="1">
      <c r="B3801" s="3" t="s">
        <v>154</v>
      </c>
      <c r="C3801" s="3" t="s">
        <v>24</v>
      </c>
      <c r="D3801" s="3" t="str">
        <f t="shared" si="413"/>
        <v>Check</v>
      </c>
      <c r="E3801" s="3" t="s">
        <v>211</v>
      </c>
      <c r="F3801" s="3" t="str">
        <f t="shared" si="414"/>
        <v/>
      </c>
      <c r="G3801" s="3">
        <v>12</v>
      </c>
      <c r="H3801" s="4">
        <v>-0.43032668000000002</v>
      </c>
      <c r="I3801" s="4">
        <v>-1.5135447500000001</v>
      </c>
      <c r="J3801" s="4">
        <v>-1.77414977</v>
      </c>
      <c r="K3801" s="4">
        <f t="shared" si="415"/>
        <v>-0.43032668000000002</v>
      </c>
      <c r="L3801" s="4">
        <f t="shared" si="416"/>
        <v>-0.43032668000000002</v>
      </c>
      <c r="M3801" s="4">
        <f t="shared" si="417"/>
        <v>1.8099547511312217E-4</v>
      </c>
      <c r="N3801" s="4">
        <f t="shared" si="418"/>
        <v>-7.7887181900452486E-5</v>
      </c>
      <c r="O3801" s="4">
        <f t="shared" si="419"/>
        <v>-7.7887181900452486E-5</v>
      </c>
    </row>
    <row r="3802" spans="2:15" ht="15" customHeight="1">
      <c r="B3802" s="3" t="s">
        <v>155</v>
      </c>
      <c r="C3802" s="3" t="s">
        <v>51</v>
      </c>
      <c r="D3802" s="3" t="str">
        <f t="shared" si="413"/>
        <v>Raise 4x</v>
      </c>
      <c r="E3802" s="3" t="s">
        <v>212</v>
      </c>
      <c r="F3802" s="3" t="str">
        <f t="shared" si="414"/>
        <v/>
      </c>
      <c r="G3802" s="3">
        <v>4</v>
      </c>
      <c r="H3802" s="4">
        <v>0.41376611000000002</v>
      </c>
      <c r="I3802" s="4">
        <v>0.40269912000000002</v>
      </c>
      <c r="J3802" s="4">
        <v>0.58814076000000004</v>
      </c>
      <c r="K3802" s="4">
        <f t="shared" si="415"/>
        <v>0.58814076000000004</v>
      </c>
      <c r="L3802" s="4">
        <f t="shared" si="416"/>
        <v>0.58814076000000004</v>
      </c>
      <c r="M3802" s="4">
        <f t="shared" si="417"/>
        <v>6.0331825037707392E-5</v>
      </c>
      <c r="N3802" s="4">
        <f t="shared" si="418"/>
        <v>3.5483605429864254E-5</v>
      </c>
      <c r="O3802" s="4">
        <f t="shared" si="419"/>
        <v>3.5483605429864254E-5</v>
      </c>
    </row>
    <row r="3803" spans="2:15" ht="15" customHeight="1">
      <c r="B3803" s="3" t="s">
        <v>155</v>
      </c>
      <c r="C3803" s="3" t="s">
        <v>1</v>
      </c>
      <c r="D3803" s="3" t="str">
        <f t="shared" si="413"/>
        <v>Raise 4x</v>
      </c>
      <c r="E3803" s="3" t="s">
        <v>212</v>
      </c>
      <c r="F3803" s="3" t="str">
        <f t="shared" si="414"/>
        <v/>
      </c>
      <c r="G3803" s="3">
        <v>4</v>
      </c>
      <c r="H3803" s="4">
        <v>0.37861967000000002</v>
      </c>
      <c r="I3803" s="4">
        <v>0.35194465000000003</v>
      </c>
      <c r="J3803" s="4">
        <v>0.52568884999999999</v>
      </c>
      <c r="K3803" s="4">
        <f t="shared" si="415"/>
        <v>0.52568884999999999</v>
      </c>
      <c r="L3803" s="4">
        <f t="shared" si="416"/>
        <v>0.52568884999999999</v>
      </c>
      <c r="M3803" s="4">
        <f t="shared" si="417"/>
        <v>6.0331825037707392E-5</v>
      </c>
      <c r="N3803" s="4">
        <f t="shared" si="418"/>
        <v>3.1715767722473603E-5</v>
      </c>
      <c r="O3803" s="4">
        <f t="shared" si="419"/>
        <v>3.1715767722473603E-5</v>
      </c>
    </row>
    <row r="3804" spans="2:15" ht="15" customHeight="1">
      <c r="B3804" s="3" t="s">
        <v>155</v>
      </c>
      <c r="C3804" s="3" t="s">
        <v>2</v>
      </c>
      <c r="D3804" s="3" t="str">
        <f t="shared" si="413"/>
        <v>Raise 4x</v>
      </c>
      <c r="E3804" s="3" t="s">
        <v>212</v>
      </c>
      <c r="F3804" s="3" t="str">
        <f t="shared" si="414"/>
        <v/>
      </c>
      <c r="G3804" s="3">
        <v>4</v>
      </c>
      <c r="H3804" s="4">
        <v>0.34447538999999999</v>
      </c>
      <c r="I3804" s="4">
        <v>0.30202369000000001</v>
      </c>
      <c r="J3804" s="4">
        <v>0.46420391</v>
      </c>
      <c r="K3804" s="4">
        <f t="shared" si="415"/>
        <v>0.46420391</v>
      </c>
      <c r="L3804" s="4">
        <f t="shared" si="416"/>
        <v>0.46420391</v>
      </c>
      <c r="M3804" s="4">
        <f t="shared" si="417"/>
        <v>6.0331825037707392E-5</v>
      </c>
      <c r="N3804" s="4">
        <f t="shared" si="418"/>
        <v>2.8006269079939668E-5</v>
      </c>
      <c r="O3804" s="4">
        <f t="shared" si="419"/>
        <v>2.8006269079939668E-5</v>
      </c>
    </row>
    <row r="3805" spans="2:15" ht="15" customHeight="1">
      <c r="B3805" s="3" t="s">
        <v>155</v>
      </c>
      <c r="C3805" s="3" t="s">
        <v>4</v>
      </c>
      <c r="D3805" s="3" t="str">
        <f t="shared" si="413"/>
        <v>Check</v>
      </c>
      <c r="E3805" s="3" t="s">
        <v>211</v>
      </c>
      <c r="F3805" s="3" t="str">
        <f t="shared" si="414"/>
        <v/>
      </c>
      <c r="G3805" s="3">
        <v>4</v>
      </c>
      <c r="H3805" s="4">
        <v>0.12189277</v>
      </c>
      <c r="I3805" s="4">
        <v>-0.10179397</v>
      </c>
      <c r="J3805" s="4">
        <v>-3.0325390000000001E-2</v>
      </c>
      <c r="K3805" s="4">
        <f t="shared" si="415"/>
        <v>0.12189277</v>
      </c>
      <c r="L3805" s="4">
        <f t="shared" si="416"/>
        <v>0.12189277</v>
      </c>
      <c r="M3805" s="4">
        <f t="shared" si="417"/>
        <v>6.0331825037707392E-5</v>
      </c>
      <c r="N3805" s="4">
        <f t="shared" si="418"/>
        <v>7.3540132730015081E-6</v>
      </c>
      <c r="O3805" s="4">
        <f t="shared" si="419"/>
        <v>7.3540132730015081E-6</v>
      </c>
    </row>
    <row r="3806" spans="2:15" ht="15" customHeight="1">
      <c r="B3806" s="3" t="s">
        <v>155</v>
      </c>
      <c r="C3806" s="3" t="s">
        <v>5</v>
      </c>
      <c r="D3806" s="3" t="str">
        <f t="shared" si="413"/>
        <v>Check</v>
      </c>
      <c r="E3806" s="3" t="s">
        <v>211</v>
      </c>
      <c r="F3806" s="3" t="str">
        <f t="shared" si="414"/>
        <v/>
      </c>
      <c r="G3806" s="3">
        <v>4</v>
      </c>
      <c r="H3806" s="4">
        <v>9.9101999999999996E-2</v>
      </c>
      <c r="I3806" s="4">
        <v>-0.14054209000000001</v>
      </c>
      <c r="J3806" s="4">
        <v>-7.7088340000000005E-2</v>
      </c>
      <c r="K3806" s="4">
        <f t="shared" si="415"/>
        <v>9.9101999999999996E-2</v>
      </c>
      <c r="L3806" s="4">
        <f t="shared" si="416"/>
        <v>9.9101999999999996E-2</v>
      </c>
      <c r="M3806" s="4">
        <f t="shared" si="417"/>
        <v>6.0331825037707392E-5</v>
      </c>
      <c r="N3806" s="4">
        <f t="shared" si="418"/>
        <v>5.979004524886878E-6</v>
      </c>
      <c r="O3806" s="4">
        <f t="shared" si="419"/>
        <v>5.979004524886878E-6</v>
      </c>
    </row>
    <row r="3807" spans="2:15" ht="15" customHeight="1">
      <c r="B3807" s="3" t="s">
        <v>155</v>
      </c>
      <c r="C3807" s="3" t="s">
        <v>6</v>
      </c>
      <c r="D3807" s="3" t="str">
        <f t="shared" si="413"/>
        <v>Check</v>
      </c>
      <c r="E3807" s="3" t="s">
        <v>211</v>
      </c>
      <c r="F3807" s="3" t="str">
        <f t="shared" si="414"/>
        <v/>
      </c>
      <c r="G3807" s="3">
        <v>4</v>
      </c>
      <c r="H3807" s="4">
        <v>8.0862939999999994E-2</v>
      </c>
      <c r="I3807" s="4">
        <v>-0.16573735000000001</v>
      </c>
      <c r="J3807" s="4">
        <v>-0.10731598000000001</v>
      </c>
      <c r="K3807" s="4">
        <f t="shared" si="415"/>
        <v>8.0862939999999994E-2</v>
      </c>
      <c r="L3807" s="4">
        <f t="shared" si="416"/>
        <v>8.0862939999999994E-2</v>
      </c>
      <c r="M3807" s="4">
        <f t="shared" si="417"/>
        <v>6.0331825037707392E-5</v>
      </c>
      <c r="N3807" s="4">
        <f t="shared" si="418"/>
        <v>4.87860874811463E-6</v>
      </c>
      <c r="O3807" s="4">
        <f t="shared" si="419"/>
        <v>4.87860874811463E-6</v>
      </c>
    </row>
    <row r="3808" spans="2:15" ht="15" customHeight="1">
      <c r="B3808" s="3" t="s">
        <v>155</v>
      </c>
      <c r="C3808" s="3" t="s">
        <v>7</v>
      </c>
      <c r="D3808" s="3" t="str">
        <f t="shared" si="413"/>
        <v>Check</v>
      </c>
      <c r="E3808" s="3" t="s">
        <v>211</v>
      </c>
      <c r="F3808" s="3" t="str">
        <f t="shared" si="414"/>
        <v/>
      </c>
      <c r="G3808" s="3">
        <v>4</v>
      </c>
      <c r="H3808" s="4">
        <v>6.5931210000000004E-2</v>
      </c>
      <c r="I3808" s="4">
        <v>-0.18373310000000001</v>
      </c>
      <c r="J3808" s="4">
        <v>-0.12859205000000001</v>
      </c>
      <c r="K3808" s="4">
        <f t="shared" si="415"/>
        <v>6.5931210000000004E-2</v>
      </c>
      <c r="L3808" s="4">
        <f t="shared" si="416"/>
        <v>6.5931210000000004E-2</v>
      </c>
      <c r="M3808" s="4">
        <f t="shared" si="417"/>
        <v>6.0331825037707392E-5</v>
      </c>
      <c r="N3808" s="4">
        <f t="shared" si="418"/>
        <v>3.9777502262443444E-6</v>
      </c>
      <c r="O3808" s="4">
        <f t="shared" si="419"/>
        <v>3.9777502262443444E-6</v>
      </c>
    </row>
    <row r="3809" spans="2:15" ht="15" customHeight="1">
      <c r="B3809" s="3" t="s">
        <v>155</v>
      </c>
      <c r="C3809" s="3" t="s">
        <v>8</v>
      </c>
      <c r="D3809" s="3" t="str">
        <f t="shared" si="413"/>
        <v>Check</v>
      </c>
      <c r="E3809" s="3" t="s">
        <v>211</v>
      </c>
      <c r="F3809" s="3" t="str">
        <f t="shared" si="414"/>
        <v/>
      </c>
      <c r="G3809" s="3">
        <v>4</v>
      </c>
      <c r="H3809" s="4">
        <v>2.6187809999999999E-2</v>
      </c>
      <c r="I3809" s="4">
        <v>-0.23316513</v>
      </c>
      <c r="J3809" s="4">
        <v>-0.18550601999999999</v>
      </c>
      <c r="K3809" s="4">
        <f t="shared" si="415"/>
        <v>2.6187809999999999E-2</v>
      </c>
      <c r="L3809" s="4">
        <f t="shared" si="416"/>
        <v>2.6187809999999999E-2</v>
      </c>
      <c r="M3809" s="4">
        <f t="shared" si="417"/>
        <v>6.0331825037707392E-5</v>
      </c>
      <c r="N3809" s="4">
        <f t="shared" si="418"/>
        <v>1.5799583710407238E-6</v>
      </c>
      <c r="O3809" s="4">
        <f t="shared" si="419"/>
        <v>1.5799583710407238E-6</v>
      </c>
    </row>
    <row r="3810" spans="2:15" ht="15" customHeight="1">
      <c r="B3810" s="3" t="s">
        <v>155</v>
      </c>
      <c r="C3810" s="3" t="s">
        <v>10</v>
      </c>
      <c r="D3810" s="3" t="str">
        <f t="shared" si="413"/>
        <v>Check</v>
      </c>
      <c r="E3810" s="3" t="s">
        <v>211</v>
      </c>
      <c r="F3810" s="3" t="str">
        <f t="shared" si="414"/>
        <v/>
      </c>
      <c r="G3810" s="3">
        <v>4</v>
      </c>
      <c r="H3810" s="4">
        <v>-0.54290446999999997</v>
      </c>
      <c r="I3810" s="4">
        <v>-1.6863365699999999</v>
      </c>
      <c r="J3810" s="4">
        <v>-1.97522891</v>
      </c>
      <c r="K3810" s="4">
        <f t="shared" si="415"/>
        <v>-0.54290446999999997</v>
      </c>
      <c r="L3810" s="4">
        <f t="shared" si="416"/>
        <v>-0.54290446999999997</v>
      </c>
      <c r="M3810" s="4">
        <f t="shared" si="417"/>
        <v>6.0331825037707392E-5</v>
      </c>
      <c r="N3810" s="4">
        <f t="shared" si="418"/>
        <v>-3.2754417496229257E-5</v>
      </c>
      <c r="O3810" s="4">
        <f t="shared" si="419"/>
        <v>-3.2754417496229257E-5</v>
      </c>
    </row>
    <row r="3811" spans="2:15" ht="15" customHeight="1">
      <c r="B3811" s="3" t="s">
        <v>155</v>
      </c>
      <c r="C3811" s="3" t="s">
        <v>11</v>
      </c>
      <c r="D3811" s="3" t="str">
        <f t="shared" si="413"/>
        <v>Check</v>
      </c>
      <c r="E3811" s="3" t="s">
        <v>211</v>
      </c>
      <c r="F3811" s="3" t="str">
        <f t="shared" si="414"/>
        <v/>
      </c>
      <c r="G3811" s="3">
        <v>4</v>
      </c>
      <c r="H3811" s="4">
        <v>-0.52327997000000004</v>
      </c>
      <c r="I3811" s="4">
        <v>-1.6583764000000001</v>
      </c>
      <c r="J3811" s="4">
        <v>-1.94013462</v>
      </c>
      <c r="K3811" s="4">
        <f t="shared" si="415"/>
        <v>-0.52327997000000004</v>
      </c>
      <c r="L3811" s="4">
        <f t="shared" si="416"/>
        <v>-0.52327997000000004</v>
      </c>
      <c r="M3811" s="4">
        <f t="shared" si="417"/>
        <v>6.0331825037707392E-5</v>
      </c>
      <c r="N3811" s="4">
        <f t="shared" si="418"/>
        <v>-3.1570435595776772E-5</v>
      </c>
      <c r="O3811" s="4">
        <f t="shared" si="419"/>
        <v>-3.1570435595776772E-5</v>
      </c>
    </row>
    <row r="3812" spans="2:15" ht="15" customHeight="1">
      <c r="B3812" s="3" t="s">
        <v>155</v>
      </c>
      <c r="C3812" s="3" t="s">
        <v>12</v>
      </c>
      <c r="D3812" s="3" t="str">
        <f t="shared" si="413"/>
        <v>Check</v>
      </c>
      <c r="E3812" s="3" t="s">
        <v>211</v>
      </c>
      <c r="F3812" s="3" t="str">
        <f t="shared" si="414"/>
        <v/>
      </c>
      <c r="G3812" s="3">
        <v>4</v>
      </c>
      <c r="H3812" s="4">
        <v>-0.53022628000000005</v>
      </c>
      <c r="I3812" s="4">
        <v>-1.6727203399999999</v>
      </c>
      <c r="J3812" s="4">
        <v>-1.9573358199999999</v>
      </c>
      <c r="K3812" s="4">
        <f t="shared" si="415"/>
        <v>-0.53022628000000005</v>
      </c>
      <c r="L3812" s="4">
        <f t="shared" si="416"/>
        <v>-0.53022628000000005</v>
      </c>
      <c r="M3812" s="4">
        <f t="shared" si="417"/>
        <v>6.0331825037707392E-5</v>
      </c>
      <c r="N3812" s="4">
        <f t="shared" si="418"/>
        <v>-3.1989519155354456E-5</v>
      </c>
      <c r="O3812" s="4">
        <f t="shared" si="419"/>
        <v>-3.1989519155354456E-5</v>
      </c>
    </row>
    <row r="3813" spans="2:15" ht="15" customHeight="1">
      <c r="B3813" s="3" t="s">
        <v>155</v>
      </c>
      <c r="C3813" s="3" t="s">
        <v>13</v>
      </c>
      <c r="D3813" s="3" t="str">
        <f t="shared" si="413"/>
        <v>Raise 4x</v>
      </c>
      <c r="E3813" s="3" t="s">
        <v>212</v>
      </c>
      <c r="F3813" s="3" t="str">
        <f t="shared" si="414"/>
        <v/>
      </c>
      <c r="G3813" s="3">
        <v>12</v>
      </c>
      <c r="H3813" s="4">
        <v>0.42780659999999998</v>
      </c>
      <c r="I3813" s="4">
        <v>0.41287945999999998</v>
      </c>
      <c r="J3813" s="4">
        <v>0.59419274</v>
      </c>
      <c r="K3813" s="4">
        <f t="shared" si="415"/>
        <v>0.59419274</v>
      </c>
      <c r="L3813" s="4">
        <f t="shared" si="416"/>
        <v>0.59419274</v>
      </c>
      <c r="M3813" s="4">
        <f t="shared" si="417"/>
        <v>1.8099547511312217E-4</v>
      </c>
      <c r="N3813" s="4">
        <f t="shared" si="418"/>
        <v>1.0754619728506787E-4</v>
      </c>
      <c r="O3813" s="4">
        <f t="shared" si="419"/>
        <v>1.0754619728506787E-4</v>
      </c>
    </row>
    <row r="3814" spans="2:15" ht="15" customHeight="1">
      <c r="B3814" s="3" t="s">
        <v>155</v>
      </c>
      <c r="C3814" s="3" t="s">
        <v>39</v>
      </c>
      <c r="D3814" s="3" t="str">
        <f t="shared" si="413"/>
        <v>Raise 4x</v>
      </c>
      <c r="E3814" s="3" t="s">
        <v>212</v>
      </c>
      <c r="F3814" s="3" t="str">
        <f t="shared" si="414"/>
        <v/>
      </c>
      <c r="G3814" s="3">
        <v>12</v>
      </c>
      <c r="H3814" s="4">
        <v>0.39433467</v>
      </c>
      <c r="I3814" s="4">
        <v>0.36334048000000002</v>
      </c>
      <c r="J3814" s="4">
        <v>0.53304399000000002</v>
      </c>
      <c r="K3814" s="4">
        <f t="shared" si="415"/>
        <v>0.53304399000000002</v>
      </c>
      <c r="L3814" s="4">
        <f t="shared" si="416"/>
        <v>0.53304399000000002</v>
      </c>
      <c r="M3814" s="4">
        <f t="shared" si="417"/>
        <v>1.8099547511312217E-4</v>
      </c>
      <c r="N3814" s="4">
        <f t="shared" si="418"/>
        <v>9.6478550226244348E-5</v>
      </c>
      <c r="O3814" s="4">
        <f t="shared" si="419"/>
        <v>9.6478550226244348E-5</v>
      </c>
    </row>
    <row r="3815" spans="2:15" ht="15" customHeight="1">
      <c r="B3815" s="3" t="s">
        <v>155</v>
      </c>
      <c r="C3815" s="3" t="s">
        <v>14</v>
      </c>
      <c r="D3815" s="3" t="str">
        <f t="shared" si="413"/>
        <v>Raise 4x</v>
      </c>
      <c r="E3815" s="3" t="s">
        <v>212</v>
      </c>
      <c r="F3815" s="3" t="str">
        <f t="shared" si="414"/>
        <v/>
      </c>
      <c r="G3815" s="3">
        <v>12</v>
      </c>
      <c r="H3815" s="4">
        <v>0.36194869000000002</v>
      </c>
      <c r="I3815" s="4">
        <v>0.31486610999999998</v>
      </c>
      <c r="J3815" s="4">
        <v>0.47314129999999999</v>
      </c>
      <c r="K3815" s="4">
        <f t="shared" si="415"/>
        <v>0.47314129999999999</v>
      </c>
      <c r="L3815" s="4">
        <f t="shared" si="416"/>
        <v>0.47314129999999999</v>
      </c>
      <c r="M3815" s="4">
        <f t="shared" si="417"/>
        <v>1.8099547511312217E-4</v>
      </c>
      <c r="N3815" s="4">
        <f t="shared" si="418"/>
        <v>8.5636434389140263E-5</v>
      </c>
      <c r="O3815" s="4">
        <f t="shared" si="419"/>
        <v>8.5636434389140263E-5</v>
      </c>
    </row>
    <row r="3816" spans="2:15" ht="15" customHeight="1">
      <c r="B3816" s="3" t="s">
        <v>155</v>
      </c>
      <c r="C3816" s="3" t="s">
        <v>15</v>
      </c>
      <c r="D3816" s="3" t="str">
        <f t="shared" si="413"/>
        <v>Raise 4x</v>
      </c>
      <c r="E3816" s="3" t="s">
        <v>212</v>
      </c>
      <c r="F3816" s="3" t="str">
        <f t="shared" si="414"/>
        <v/>
      </c>
      <c r="G3816" s="3">
        <v>12</v>
      </c>
      <c r="H3816" s="4">
        <v>0.22018467999999999</v>
      </c>
      <c r="I3816" s="4">
        <v>0.33463683</v>
      </c>
      <c r="J3816" s="4">
        <v>0.49743555</v>
      </c>
      <c r="K3816" s="4">
        <f t="shared" si="415"/>
        <v>0.49743555</v>
      </c>
      <c r="L3816" s="4">
        <f t="shared" si="416"/>
        <v>0.49743555</v>
      </c>
      <c r="M3816" s="4">
        <f t="shared" si="417"/>
        <v>1.8099547511312217E-4</v>
      </c>
      <c r="N3816" s="4">
        <f t="shared" si="418"/>
        <v>9.0033583710407236E-5</v>
      </c>
      <c r="O3816" s="4">
        <f t="shared" si="419"/>
        <v>9.0033583710407236E-5</v>
      </c>
    </row>
    <row r="3817" spans="2:15" ht="15" customHeight="1">
      <c r="B3817" s="3" t="s">
        <v>155</v>
      </c>
      <c r="C3817" s="3" t="s">
        <v>16</v>
      </c>
      <c r="D3817" s="3" t="str">
        <f t="shared" si="413"/>
        <v>Check</v>
      </c>
      <c r="E3817" s="3" t="s">
        <v>211</v>
      </c>
      <c r="F3817" s="3" t="str">
        <f t="shared" si="414"/>
        <v/>
      </c>
      <c r="G3817" s="3">
        <v>12</v>
      </c>
      <c r="H3817" s="4">
        <v>0.15134089000000001</v>
      </c>
      <c r="I3817" s="4">
        <v>-7.0026420000000006E-2</v>
      </c>
      <c r="J3817" s="4">
        <v>1.7774799999999999E-3</v>
      </c>
      <c r="K3817" s="4">
        <f t="shared" si="415"/>
        <v>0.15134089000000001</v>
      </c>
      <c r="L3817" s="4">
        <f t="shared" si="416"/>
        <v>0.15134089000000001</v>
      </c>
      <c r="M3817" s="4">
        <f t="shared" si="417"/>
        <v>1.8099547511312217E-4</v>
      </c>
      <c r="N3817" s="4">
        <f t="shared" si="418"/>
        <v>2.739201628959276E-5</v>
      </c>
      <c r="O3817" s="4">
        <f t="shared" si="419"/>
        <v>2.739201628959276E-5</v>
      </c>
    </row>
    <row r="3818" spans="2:15" ht="15" customHeight="1">
      <c r="B3818" s="3" t="s">
        <v>155</v>
      </c>
      <c r="C3818" s="3" t="s">
        <v>17</v>
      </c>
      <c r="D3818" s="3" t="str">
        <f t="shared" si="413"/>
        <v>Check</v>
      </c>
      <c r="E3818" s="3" t="s">
        <v>211</v>
      </c>
      <c r="F3818" s="3" t="str">
        <f t="shared" si="414"/>
        <v/>
      </c>
      <c r="G3818" s="3">
        <v>12</v>
      </c>
      <c r="H3818" s="4">
        <v>0.12925717</v>
      </c>
      <c r="I3818" s="4">
        <v>-0.10716713999999999</v>
      </c>
      <c r="J3818" s="4">
        <v>-4.304637E-2</v>
      </c>
      <c r="K3818" s="4">
        <f t="shared" si="415"/>
        <v>0.12925717</v>
      </c>
      <c r="L3818" s="4">
        <f t="shared" si="416"/>
        <v>0.12925717</v>
      </c>
      <c r="M3818" s="4">
        <f t="shared" si="417"/>
        <v>1.8099547511312217E-4</v>
      </c>
      <c r="N3818" s="4">
        <f t="shared" si="418"/>
        <v>2.3394962895927604E-5</v>
      </c>
      <c r="O3818" s="4">
        <f t="shared" si="419"/>
        <v>2.3394962895927604E-5</v>
      </c>
    </row>
    <row r="3819" spans="2:15" ht="15" customHeight="1">
      <c r="B3819" s="3" t="s">
        <v>155</v>
      </c>
      <c r="C3819" s="3" t="s">
        <v>18</v>
      </c>
      <c r="D3819" s="3" t="str">
        <f t="shared" si="413"/>
        <v>Check</v>
      </c>
      <c r="E3819" s="3" t="s">
        <v>211</v>
      </c>
      <c r="F3819" s="3" t="str">
        <f t="shared" si="414"/>
        <v/>
      </c>
      <c r="G3819" s="3">
        <v>12</v>
      </c>
      <c r="H3819" s="4">
        <v>0.11148133</v>
      </c>
      <c r="I3819" s="4">
        <v>-0.13145734000000001</v>
      </c>
      <c r="J3819" s="4">
        <v>-7.2187539999999994E-2</v>
      </c>
      <c r="K3819" s="4">
        <f t="shared" si="415"/>
        <v>0.11148133</v>
      </c>
      <c r="L3819" s="4">
        <f t="shared" si="416"/>
        <v>0.11148133</v>
      </c>
      <c r="M3819" s="4">
        <f t="shared" si="417"/>
        <v>1.8099547511312217E-4</v>
      </c>
      <c r="N3819" s="4">
        <f t="shared" si="418"/>
        <v>2.017761628959276E-5</v>
      </c>
      <c r="O3819" s="4">
        <f t="shared" si="419"/>
        <v>2.017761628959276E-5</v>
      </c>
    </row>
    <row r="3820" spans="2:15" ht="15" customHeight="1">
      <c r="B3820" s="3" t="s">
        <v>155</v>
      </c>
      <c r="C3820" s="3" t="s">
        <v>19</v>
      </c>
      <c r="D3820" s="3" t="str">
        <f t="shared" si="413"/>
        <v>Check</v>
      </c>
      <c r="E3820" s="3" t="s">
        <v>211</v>
      </c>
      <c r="F3820" s="3" t="str">
        <f t="shared" si="414"/>
        <v/>
      </c>
      <c r="G3820" s="3">
        <v>12</v>
      </c>
      <c r="H3820" s="4">
        <v>9.6856780000000003E-2</v>
      </c>
      <c r="I3820" s="4">
        <v>-0.14881064999999999</v>
      </c>
      <c r="J3820" s="4">
        <v>-9.2713989999999996E-2</v>
      </c>
      <c r="K3820" s="4">
        <f t="shared" si="415"/>
        <v>9.6856780000000003E-2</v>
      </c>
      <c r="L3820" s="4">
        <f t="shared" si="416"/>
        <v>9.6856780000000003E-2</v>
      </c>
      <c r="M3820" s="4">
        <f t="shared" si="417"/>
        <v>1.8099547511312217E-4</v>
      </c>
      <c r="N3820" s="4">
        <f t="shared" si="418"/>
        <v>1.753063891402715E-5</v>
      </c>
      <c r="O3820" s="4">
        <f t="shared" si="419"/>
        <v>1.753063891402715E-5</v>
      </c>
    </row>
    <row r="3821" spans="2:15" ht="15" customHeight="1">
      <c r="B3821" s="3" t="s">
        <v>155</v>
      </c>
      <c r="C3821" s="3" t="s">
        <v>20</v>
      </c>
      <c r="D3821" s="3" t="str">
        <f t="shared" si="413"/>
        <v>Check</v>
      </c>
      <c r="E3821" s="3" t="s">
        <v>211</v>
      </c>
      <c r="F3821" s="3" t="str">
        <f t="shared" si="414"/>
        <v/>
      </c>
      <c r="G3821" s="3">
        <v>12</v>
      </c>
      <c r="H3821" s="4">
        <v>6.9565039999999995E-2</v>
      </c>
      <c r="I3821" s="4">
        <v>-0.18550707999999999</v>
      </c>
      <c r="J3821" s="4">
        <v>-0.13670106000000001</v>
      </c>
      <c r="K3821" s="4">
        <f t="shared" si="415"/>
        <v>6.9565039999999995E-2</v>
      </c>
      <c r="L3821" s="4">
        <f t="shared" si="416"/>
        <v>6.9565039999999995E-2</v>
      </c>
      <c r="M3821" s="4">
        <f t="shared" si="417"/>
        <v>1.8099547511312217E-4</v>
      </c>
      <c r="N3821" s="4">
        <f t="shared" si="418"/>
        <v>1.2590957466063348E-5</v>
      </c>
      <c r="O3821" s="4">
        <f t="shared" si="419"/>
        <v>1.2590957466063348E-5</v>
      </c>
    </row>
    <row r="3822" spans="2:15" ht="15" customHeight="1">
      <c r="B3822" s="3" t="s">
        <v>155</v>
      </c>
      <c r="C3822" s="3" t="s">
        <v>21</v>
      </c>
      <c r="D3822" s="3" t="str">
        <f t="shared" si="413"/>
        <v>Check</v>
      </c>
      <c r="E3822" s="3" t="s">
        <v>211</v>
      </c>
      <c r="F3822" s="3" t="str">
        <f t="shared" si="414"/>
        <v/>
      </c>
      <c r="G3822" s="3">
        <v>12</v>
      </c>
      <c r="H3822" s="4">
        <v>-0.58865403999999999</v>
      </c>
      <c r="I3822" s="4">
        <v>-1.14403604</v>
      </c>
      <c r="J3822" s="4">
        <v>-1.3445799199999999</v>
      </c>
      <c r="K3822" s="4">
        <f t="shared" si="415"/>
        <v>-0.58865403999999999</v>
      </c>
      <c r="L3822" s="4">
        <f t="shared" si="416"/>
        <v>-0.58865403999999999</v>
      </c>
      <c r="M3822" s="4">
        <f t="shared" si="417"/>
        <v>1.8099547511312217E-4</v>
      </c>
      <c r="N3822" s="4">
        <f t="shared" si="418"/>
        <v>-1.0654371764705882E-4</v>
      </c>
      <c r="O3822" s="4">
        <f t="shared" si="419"/>
        <v>-1.0654371764705882E-4</v>
      </c>
    </row>
    <row r="3823" spans="2:15" ht="15" customHeight="1">
      <c r="B3823" s="3" t="s">
        <v>155</v>
      </c>
      <c r="C3823" s="3" t="s">
        <v>22</v>
      </c>
      <c r="D3823" s="3" t="str">
        <f t="shared" si="413"/>
        <v>Check</v>
      </c>
      <c r="E3823" s="3" t="s">
        <v>211</v>
      </c>
      <c r="F3823" s="3" t="str">
        <f t="shared" si="414"/>
        <v/>
      </c>
      <c r="G3823" s="3">
        <v>12</v>
      </c>
      <c r="H3823" s="4">
        <v>-0.42164265000000001</v>
      </c>
      <c r="I3823" s="4">
        <v>-1.4972214100000001</v>
      </c>
      <c r="J3823" s="4">
        <v>-1.7554507800000001</v>
      </c>
      <c r="K3823" s="4">
        <f t="shared" si="415"/>
        <v>-0.42164265000000001</v>
      </c>
      <c r="L3823" s="4">
        <f t="shared" si="416"/>
        <v>-0.42164265000000001</v>
      </c>
      <c r="M3823" s="4">
        <f t="shared" si="417"/>
        <v>1.8099547511312217E-4</v>
      </c>
      <c r="N3823" s="4">
        <f t="shared" si="418"/>
        <v>-7.6315411764705886E-5</v>
      </c>
      <c r="O3823" s="4">
        <f t="shared" si="419"/>
        <v>-7.6315411764705886E-5</v>
      </c>
    </row>
    <row r="3824" spans="2:15" ht="15" customHeight="1">
      <c r="B3824" s="3" t="s">
        <v>155</v>
      </c>
      <c r="C3824" s="3" t="s">
        <v>23</v>
      </c>
      <c r="D3824" s="3" t="str">
        <f t="shared" si="413"/>
        <v>Check</v>
      </c>
      <c r="E3824" s="3" t="s">
        <v>211</v>
      </c>
      <c r="F3824" s="3" t="str">
        <f t="shared" si="414"/>
        <v/>
      </c>
      <c r="G3824" s="3">
        <v>12</v>
      </c>
      <c r="H3824" s="4">
        <v>-0.40371213</v>
      </c>
      <c r="I3824" s="4">
        <v>-1.47061719</v>
      </c>
      <c r="J3824" s="4">
        <v>-1.72182068</v>
      </c>
      <c r="K3824" s="4">
        <f t="shared" si="415"/>
        <v>-0.40371213</v>
      </c>
      <c r="L3824" s="4">
        <f t="shared" si="416"/>
        <v>-0.40371213</v>
      </c>
      <c r="M3824" s="4">
        <f t="shared" si="417"/>
        <v>1.8099547511312217E-4</v>
      </c>
      <c r="N3824" s="4">
        <f t="shared" si="418"/>
        <v>-7.3070068778280546E-5</v>
      </c>
      <c r="O3824" s="4">
        <f t="shared" si="419"/>
        <v>-7.3070068778280546E-5</v>
      </c>
    </row>
    <row r="3825" spans="2:15" ht="15" customHeight="1">
      <c r="B3825" s="3" t="s">
        <v>155</v>
      </c>
      <c r="C3825" s="3" t="s">
        <v>24</v>
      </c>
      <c r="D3825" s="3" t="str">
        <f t="shared" si="413"/>
        <v>Check</v>
      </c>
      <c r="E3825" s="3" t="s">
        <v>211</v>
      </c>
      <c r="F3825" s="3" t="str">
        <f t="shared" si="414"/>
        <v/>
      </c>
      <c r="G3825" s="3">
        <v>12</v>
      </c>
      <c r="H3825" s="4">
        <v>-0.41018842999999999</v>
      </c>
      <c r="I3825" s="4">
        <v>-1.48470137</v>
      </c>
      <c r="J3825" s="4">
        <v>-1.7387106000000001</v>
      </c>
      <c r="K3825" s="4">
        <f t="shared" si="415"/>
        <v>-0.41018842999999999</v>
      </c>
      <c r="L3825" s="4">
        <f t="shared" si="416"/>
        <v>-0.41018842999999999</v>
      </c>
      <c r="M3825" s="4">
        <f t="shared" si="417"/>
        <v>1.8099547511312217E-4</v>
      </c>
      <c r="N3825" s="4">
        <f t="shared" si="418"/>
        <v>-7.4242249773755659E-5</v>
      </c>
      <c r="O3825" s="4">
        <f t="shared" si="419"/>
        <v>-7.4242249773755659E-5</v>
      </c>
    </row>
    <row r="3826" spans="2:15" ht="15" customHeight="1">
      <c r="B3826" s="3" t="s">
        <v>156</v>
      </c>
      <c r="C3826" s="3" t="s">
        <v>51</v>
      </c>
      <c r="D3826" s="3" t="str">
        <f t="shared" si="413"/>
        <v>Raise 4x</v>
      </c>
      <c r="E3826" s="3" t="s">
        <v>212</v>
      </c>
      <c r="F3826" s="3" t="str">
        <f t="shared" si="414"/>
        <v/>
      </c>
      <c r="G3826" s="3">
        <v>4</v>
      </c>
      <c r="H3826" s="4">
        <v>0.51152836000000002</v>
      </c>
      <c r="I3826" s="4">
        <v>0.55432168000000004</v>
      </c>
      <c r="J3826" s="4">
        <v>0.77638565999999998</v>
      </c>
      <c r="K3826" s="4">
        <f t="shared" si="415"/>
        <v>0.77638565999999998</v>
      </c>
      <c r="L3826" s="4">
        <f t="shared" si="416"/>
        <v>0.77638565999999998</v>
      </c>
      <c r="M3826" s="4">
        <f t="shared" si="417"/>
        <v>6.0331825037707392E-5</v>
      </c>
      <c r="N3826" s="4">
        <f t="shared" si="418"/>
        <v>4.6840763800904976E-5</v>
      </c>
      <c r="O3826" s="4">
        <f t="shared" si="419"/>
        <v>4.6840763800904976E-5</v>
      </c>
    </row>
    <row r="3827" spans="2:15" ht="15" customHeight="1">
      <c r="B3827" s="3" t="s">
        <v>156</v>
      </c>
      <c r="C3827" s="3" t="s">
        <v>1</v>
      </c>
      <c r="D3827" s="3" t="str">
        <f t="shared" si="413"/>
        <v>Raise 4x</v>
      </c>
      <c r="E3827" s="3" t="s">
        <v>212</v>
      </c>
      <c r="F3827" s="3" t="str">
        <f t="shared" si="414"/>
        <v/>
      </c>
      <c r="G3827" s="3">
        <v>4</v>
      </c>
      <c r="H3827" s="4">
        <v>0.47475265</v>
      </c>
      <c r="I3827" s="4">
        <v>0.50483177000000001</v>
      </c>
      <c r="J3827" s="4">
        <v>0.71555086999999995</v>
      </c>
      <c r="K3827" s="4">
        <f t="shared" si="415"/>
        <v>0.71555086999999995</v>
      </c>
      <c r="L3827" s="4">
        <f t="shared" si="416"/>
        <v>0.71555086999999995</v>
      </c>
      <c r="M3827" s="4">
        <f t="shared" si="417"/>
        <v>6.0331825037707392E-5</v>
      </c>
      <c r="N3827" s="4">
        <f t="shared" si="418"/>
        <v>4.3170489894419304E-5</v>
      </c>
      <c r="O3827" s="4">
        <f t="shared" si="419"/>
        <v>4.3170489894419304E-5</v>
      </c>
    </row>
    <row r="3828" spans="2:15" ht="15" customHeight="1">
      <c r="B3828" s="3" t="s">
        <v>156</v>
      </c>
      <c r="C3828" s="3" t="s">
        <v>2</v>
      </c>
      <c r="D3828" s="3" t="str">
        <f t="shared" si="413"/>
        <v>Raise 4x</v>
      </c>
      <c r="E3828" s="3" t="s">
        <v>212</v>
      </c>
      <c r="F3828" s="3" t="str">
        <f t="shared" si="414"/>
        <v/>
      </c>
      <c r="G3828" s="3">
        <v>4</v>
      </c>
      <c r="H3828" s="4">
        <v>0.43958407999999999</v>
      </c>
      <c r="I3828" s="4">
        <v>0.45624101</v>
      </c>
      <c r="J3828" s="4">
        <v>0.65576383999999999</v>
      </c>
      <c r="K3828" s="4">
        <f t="shared" si="415"/>
        <v>0.65576383999999999</v>
      </c>
      <c r="L3828" s="4">
        <f t="shared" si="416"/>
        <v>0.65576383999999999</v>
      </c>
      <c r="M3828" s="4">
        <f t="shared" si="417"/>
        <v>6.0331825037707392E-5</v>
      </c>
      <c r="N3828" s="4">
        <f t="shared" si="418"/>
        <v>3.9563429260935141E-5</v>
      </c>
      <c r="O3828" s="4">
        <f t="shared" si="419"/>
        <v>3.9563429260935141E-5</v>
      </c>
    </row>
    <row r="3829" spans="2:15" ht="15" customHeight="1">
      <c r="B3829" s="3" t="s">
        <v>156</v>
      </c>
      <c r="C3829" s="3" t="s">
        <v>4</v>
      </c>
      <c r="D3829" s="3" t="str">
        <f t="shared" si="413"/>
        <v>Check</v>
      </c>
      <c r="E3829" s="3" t="s">
        <v>211</v>
      </c>
      <c r="F3829" s="3" t="str">
        <f t="shared" si="414"/>
        <v/>
      </c>
      <c r="G3829" s="3">
        <v>4</v>
      </c>
      <c r="H3829" s="4">
        <v>0.20655192</v>
      </c>
      <c r="I3829" s="4">
        <v>3.7548930000000001E-2</v>
      </c>
      <c r="J3829" s="4">
        <v>0.14327964000000001</v>
      </c>
      <c r="K3829" s="4">
        <f t="shared" si="415"/>
        <v>0.20655192</v>
      </c>
      <c r="L3829" s="4">
        <f t="shared" si="416"/>
        <v>0.20655192</v>
      </c>
      <c r="M3829" s="4">
        <f t="shared" si="417"/>
        <v>6.0331825037707392E-5</v>
      </c>
      <c r="N3829" s="4">
        <f t="shared" si="418"/>
        <v>1.2461654298642533E-5</v>
      </c>
      <c r="O3829" s="4">
        <f t="shared" si="419"/>
        <v>1.2461654298642533E-5</v>
      </c>
    </row>
    <row r="3830" spans="2:15" ht="15" customHeight="1">
      <c r="B3830" s="3" t="s">
        <v>156</v>
      </c>
      <c r="C3830" s="3" t="s">
        <v>5</v>
      </c>
      <c r="D3830" s="3" t="str">
        <f t="shared" si="413"/>
        <v>Check</v>
      </c>
      <c r="E3830" s="3" t="s">
        <v>211</v>
      </c>
      <c r="F3830" s="3" t="str">
        <f t="shared" si="414"/>
        <v/>
      </c>
      <c r="G3830" s="3">
        <v>4</v>
      </c>
      <c r="H3830" s="4">
        <v>0.20241231000000001</v>
      </c>
      <c r="I3830" s="4">
        <v>2.2904359999999999E-2</v>
      </c>
      <c r="J3830" s="4">
        <v>0.12510373</v>
      </c>
      <c r="K3830" s="4">
        <f t="shared" si="415"/>
        <v>0.20241231000000001</v>
      </c>
      <c r="L3830" s="4">
        <f t="shared" si="416"/>
        <v>0.20241231000000001</v>
      </c>
      <c r="M3830" s="4">
        <f t="shared" si="417"/>
        <v>6.0331825037707392E-5</v>
      </c>
      <c r="N3830" s="4">
        <f t="shared" si="418"/>
        <v>1.2211904072398191E-5</v>
      </c>
      <c r="O3830" s="4">
        <f t="shared" si="419"/>
        <v>1.2211904072398191E-5</v>
      </c>
    </row>
    <row r="3831" spans="2:15" ht="15" customHeight="1">
      <c r="B3831" s="3" t="s">
        <v>156</v>
      </c>
      <c r="C3831" s="3" t="s">
        <v>6</v>
      </c>
      <c r="D3831" s="3" t="str">
        <f t="shared" si="413"/>
        <v>Check</v>
      </c>
      <c r="E3831" s="3" t="s">
        <v>211</v>
      </c>
      <c r="F3831" s="3" t="str">
        <f t="shared" si="414"/>
        <v/>
      </c>
      <c r="G3831" s="3">
        <v>4</v>
      </c>
      <c r="H3831" s="4">
        <v>0.17800089999999999</v>
      </c>
      <c r="I3831" s="4">
        <v>-1.6516860000000001E-2</v>
      </c>
      <c r="J3831" s="4">
        <v>7.7543870000000001E-2</v>
      </c>
      <c r="K3831" s="4">
        <f t="shared" si="415"/>
        <v>0.17800089999999999</v>
      </c>
      <c r="L3831" s="4">
        <f t="shared" si="416"/>
        <v>0.17800089999999999</v>
      </c>
      <c r="M3831" s="4">
        <f t="shared" si="417"/>
        <v>6.0331825037707392E-5</v>
      </c>
      <c r="N3831" s="4">
        <f t="shared" si="418"/>
        <v>1.0739119155354449E-5</v>
      </c>
      <c r="O3831" s="4">
        <f t="shared" si="419"/>
        <v>1.0739119155354449E-5</v>
      </c>
    </row>
    <row r="3832" spans="2:15" ht="15" customHeight="1">
      <c r="B3832" s="3" t="s">
        <v>156</v>
      </c>
      <c r="C3832" s="3" t="s">
        <v>7</v>
      </c>
      <c r="D3832" s="3" t="str">
        <f t="shared" si="413"/>
        <v>Check</v>
      </c>
      <c r="E3832" s="3" t="s">
        <v>211</v>
      </c>
      <c r="F3832" s="3" t="str">
        <f t="shared" si="414"/>
        <v/>
      </c>
      <c r="G3832" s="3">
        <v>4</v>
      </c>
      <c r="H3832" s="4">
        <v>0.15884179000000001</v>
      </c>
      <c r="I3832" s="4">
        <v>-4.2178720000000003E-2</v>
      </c>
      <c r="J3832" s="4">
        <v>4.6873449999999997E-2</v>
      </c>
      <c r="K3832" s="4">
        <f t="shared" si="415"/>
        <v>0.15884179000000001</v>
      </c>
      <c r="L3832" s="4">
        <f t="shared" si="416"/>
        <v>0.15884179000000001</v>
      </c>
      <c r="M3832" s="4">
        <f t="shared" si="417"/>
        <v>6.0331825037707392E-5</v>
      </c>
      <c r="N3832" s="4">
        <f t="shared" si="418"/>
        <v>9.5832150829562598E-6</v>
      </c>
      <c r="O3832" s="4">
        <f t="shared" si="419"/>
        <v>9.5832150829562598E-6</v>
      </c>
    </row>
    <row r="3833" spans="2:15" ht="15" customHeight="1">
      <c r="B3833" s="3" t="s">
        <v>156</v>
      </c>
      <c r="C3833" s="3" t="s">
        <v>8</v>
      </c>
      <c r="D3833" s="3" t="str">
        <f t="shared" si="413"/>
        <v>Check</v>
      </c>
      <c r="E3833" s="3" t="s">
        <v>211</v>
      </c>
      <c r="F3833" s="3" t="str">
        <f t="shared" si="414"/>
        <v/>
      </c>
      <c r="G3833" s="3">
        <v>4</v>
      </c>
      <c r="H3833" s="4">
        <v>0.11674958000000001</v>
      </c>
      <c r="I3833" s="4">
        <v>-9.4031240000000002E-2</v>
      </c>
      <c r="J3833" s="4">
        <v>-1.2977499999999999E-2</v>
      </c>
      <c r="K3833" s="4">
        <f t="shared" si="415"/>
        <v>0.11674958000000001</v>
      </c>
      <c r="L3833" s="4">
        <f t="shared" si="416"/>
        <v>0.11674958000000001</v>
      </c>
      <c r="M3833" s="4">
        <f t="shared" si="417"/>
        <v>6.0331825037707392E-5</v>
      </c>
      <c r="N3833" s="4">
        <f t="shared" si="418"/>
        <v>7.0437152337858226E-6</v>
      </c>
      <c r="O3833" s="4">
        <f t="shared" si="419"/>
        <v>7.0437152337858226E-6</v>
      </c>
    </row>
    <row r="3834" spans="2:15" ht="15" customHeight="1">
      <c r="B3834" s="3" t="s">
        <v>156</v>
      </c>
      <c r="C3834" s="3" t="s">
        <v>9</v>
      </c>
      <c r="D3834" s="3" t="str">
        <f t="shared" si="413"/>
        <v>Check</v>
      </c>
      <c r="E3834" s="3" t="s">
        <v>211</v>
      </c>
      <c r="F3834" s="3" t="str">
        <f t="shared" si="414"/>
        <v/>
      </c>
      <c r="G3834" s="3">
        <v>4</v>
      </c>
      <c r="H3834" s="4">
        <v>0.15045876</v>
      </c>
      <c r="I3834" s="4">
        <v>-3.3107459999999998E-2</v>
      </c>
      <c r="J3834" s="4">
        <v>6.1404109999999998E-2</v>
      </c>
      <c r="K3834" s="4">
        <f t="shared" si="415"/>
        <v>0.15045876</v>
      </c>
      <c r="L3834" s="4">
        <f t="shared" si="416"/>
        <v>0.15045876</v>
      </c>
      <c r="M3834" s="4">
        <f t="shared" si="417"/>
        <v>6.0331825037707392E-5</v>
      </c>
      <c r="N3834" s="4">
        <f t="shared" si="418"/>
        <v>9.0774515837104075E-6</v>
      </c>
      <c r="O3834" s="4">
        <f t="shared" si="419"/>
        <v>9.0774515837104075E-6</v>
      </c>
    </row>
    <row r="3835" spans="2:15" ht="15" customHeight="1">
      <c r="B3835" s="3" t="s">
        <v>156</v>
      </c>
      <c r="C3835" s="3" t="s">
        <v>11</v>
      </c>
      <c r="D3835" s="3" t="str">
        <f t="shared" si="413"/>
        <v>Check</v>
      </c>
      <c r="E3835" s="3" t="s">
        <v>211</v>
      </c>
      <c r="F3835" s="3" t="str">
        <f t="shared" si="414"/>
        <v/>
      </c>
      <c r="G3835" s="3">
        <v>4</v>
      </c>
      <c r="H3835" s="4">
        <v>-0.52030489000000002</v>
      </c>
      <c r="I3835" s="4">
        <v>-1.6611559</v>
      </c>
      <c r="J3835" s="4">
        <v>-1.94266691</v>
      </c>
      <c r="K3835" s="4">
        <f t="shared" si="415"/>
        <v>-0.52030489000000002</v>
      </c>
      <c r="L3835" s="4">
        <f t="shared" si="416"/>
        <v>-0.52030489000000002</v>
      </c>
      <c r="M3835" s="4">
        <f t="shared" si="417"/>
        <v>6.0331825037707392E-5</v>
      </c>
      <c r="N3835" s="4">
        <f t="shared" si="418"/>
        <v>-3.1390943589743588E-5</v>
      </c>
      <c r="O3835" s="4">
        <f t="shared" si="419"/>
        <v>-3.1390943589743588E-5</v>
      </c>
    </row>
    <row r="3836" spans="2:15" ht="15" customHeight="1">
      <c r="B3836" s="3" t="s">
        <v>156</v>
      </c>
      <c r="C3836" s="3" t="s">
        <v>12</v>
      </c>
      <c r="D3836" s="3" t="str">
        <f t="shared" si="413"/>
        <v>Check</v>
      </c>
      <c r="E3836" s="3" t="s">
        <v>211</v>
      </c>
      <c r="F3836" s="3" t="str">
        <f t="shared" si="414"/>
        <v/>
      </c>
      <c r="G3836" s="3">
        <v>4</v>
      </c>
      <c r="H3836" s="4">
        <v>-0.52604589000000002</v>
      </c>
      <c r="I3836" s="4">
        <v>-1.6740708</v>
      </c>
      <c r="J3836" s="4">
        <v>-1.95814066</v>
      </c>
      <c r="K3836" s="4">
        <f t="shared" si="415"/>
        <v>-0.52604589000000002</v>
      </c>
      <c r="L3836" s="4">
        <f t="shared" si="416"/>
        <v>-0.52604589000000002</v>
      </c>
      <c r="M3836" s="4">
        <f t="shared" si="417"/>
        <v>6.0331825037707392E-5</v>
      </c>
      <c r="N3836" s="4">
        <f t="shared" si="418"/>
        <v>-3.1737308597285066E-5</v>
      </c>
      <c r="O3836" s="4">
        <f t="shared" si="419"/>
        <v>-3.1737308597285066E-5</v>
      </c>
    </row>
    <row r="3837" spans="2:15" ht="15" customHeight="1">
      <c r="B3837" s="3" t="s">
        <v>156</v>
      </c>
      <c r="C3837" s="3" t="s">
        <v>13</v>
      </c>
      <c r="D3837" s="3" t="str">
        <f t="shared" si="413"/>
        <v>Raise 4x</v>
      </c>
      <c r="E3837" s="3" t="s">
        <v>212</v>
      </c>
      <c r="F3837" s="3" t="str">
        <f t="shared" si="414"/>
        <v/>
      </c>
      <c r="G3837" s="3">
        <v>12</v>
      </c>
      <c r="H3837" s="4">
        <v>0.51758899000000003</v>
      </c>
      <c r="I3837" s="4">
        <v>0.55314843000000002</v>
      </c>
      <c r="J3837" s="4">
        <v>0.76868194000000001</v>
      </c>
      <c r="K3837" s="4">
        <f t="shared" si="415"/>
        <v>0.76868194000000001</v>
      </c>
      <c r="L3837" s="4">
        <f t="shared" si="416"/>
        <v>0.76868194000000001</v>
      </c>
      <c r="M3837" s="4">
        <f t="shared" si="417"/>
        <v>1.8099547511312217E-4</v>
      </c>
      <c r="N3837" s="4">
        <f t="shared" si="418"/>
        <v>1.3912795294117647E-4</v>
      </c>
      <c r="O3837" s="4">
        <f t="shared" si="419"/>
        <v>1.3912795294117647E-4</v>
      </c>
    </row>
    <row r="3838" spans="2:15" ht="15" customHeight="1">
      <c r="B3838" s="3" t="s">
        <v>156</v>
      </c>
      <c r="C3838" s="3" t="s">
        <v>39</v>
      </c>
      <c r="D3838" s="3" t="str">
        <f t="shared" si="413"/>
        <v>Raise 4x</v>
      </c>
      <c r="E3838" s="3" t="s">
        <v>212</v>
      </c>
      <c r="F3838" s="3" t="str">
        <f t="shared" si="414"/>
        <v/>
      </c>
      <c r="G3838" s="3">
        <v>12</v>
      </c>
      <c r="H3838" s="4">
        <v>0.48281908000000001</v>
      </c>
      <c r="I3838" s="4">
        <v>0.50483858000000004</v>
      </c>
      <c r="J3838" s="4">
        <v>0.70910437000000004</v>
      </c>
      <c r="K3838" s="4">
        <f t="shared" si="415"/>
        <v>0.70910437000000004</v>
      </c>
      <c r="L3838" s="4">
        <f t="shared" si="416"/>
        <v>0.70910437000000004</v>
      </c>
      <c r="M3838" s="4">
        <f t="shared" si="417"/>
        <v>1.8099547511312217E-4</v>
      </c>
      <c r="N3838" s="4">
        <f t="shared" si="418"/>
        <v>1.2834468235294118E-4</v>
      </c>
      <c r="O3838" s="4">
        <f t="shared" si="419"/>
        <v>1.2834468235294118E-4</v>
      </c>
    </row>
    <row r="3839" spans="2:15" ht="15" customHeight="1">
      <c r="B3839" s="3" t="s">
        <v>156</v>
      </c>
      <c r="C3839" s="3" t="s">
        <v>14</v>
      </c>
      <c r="D3839" s="3" t="str">
        <f t="shared" si="413"/>
        <v>Raise 4x</v>
      </c>
      <c r="E3839" s="3" t="s">
        <v>212</v>
      </c>
      <c r="F3839" s="3" t="str">
        <f t="shared" si="414"/>
        <v/>
      </c>
      <c r="G3839" s="3">
        <v>12</v>
      </c>
      <c r="H3839" s="4">
        <v>0.44950175999999997</v>
      </c>
      <c r="I3839" s="4">
        <v>0.45765513000000002</v>
      </c>
      <c r="J3839" s="4">
        <v>0.65084891</v>
      </c>
      <c r="K3839" s="4">
        <f t="shared" si="415"/>
        <v>0.65084891</v>
      </c>
      <c r="L3839" s="4">
        <f t="shared" si="416"/>
        <v>0.65084891</v>
      </c>
      <c r="M3839" s="4">
        <f t="shared" si="417"/>
        <v>1.8099547511312217E-4</v>
      </c>
      <c r="N3839" s="4">
        <f t="shared" si="418"/>
        <v>1.1780070769230769E-4</v>
      </c>
      <c r="O3839" s="4">
        <f t="shared" si="419"/>
        <v>1.1780070769230769E-4</v>
      </c>
    </row>
    <row r="3840" spans="2:15" ht="15" customHeight="1">
      <c r="B3840" s="3" t="s">
        <v>156</v>
      </c>
      <c r="C3840" s="3" t="s">
        <v>15</v>
      </c>
      <c r="D3840" s="3" t="str">
        <f t="shared" si="413"/>
        <v>Raise 4x</v>
      </c>
      <c r="E3840" s="3" t="s">
        <v>212</v>
      </c>
      <c r="F3840" s="3" t="str">
        <f t="shared" si="414"/>
        <v/>
      </c>
      <c r="G3840" s="3">
        <v>12</v>
      </c>
      <c r="H3840" s="4">
        <v>0.44189687</v>
      </c>
      <c r="I3840" s="4">
        <v>0.65869005999999997</v>
      </c>
      <c r="J3840" s="4">
        <v>0.89914421</v>
      </c>
      <c r="K3840" s="4">
        <f t="shared" si="415"/>
        <v>0.89914421</v>
      </c>
      <c r="L3840" s="4">
        <f t="shared" si="416"/>
        <v>0.89914421</v>
      </c>
      <c r="M3840" s="4">
        <f t="shared" si="417"/>
        <v>1.8099547511312217E-4</v>
      </c>
      <c r="N3840" s="4">
        <f t="shared" si="418"/>
        <v>1.6274103348416289E-4</v>
      </c>
      <c r="O3840" s="4">
        <f t="shared" si="419"/>
        <v>1.6274103348416289E-4</v>
      </c>
    </row>
    <row r="3841" spans="2:15" ht="15" customHeight="1">
      <c r="B3841" s="3" t="s">
        <v>156</v>
      </c>
      <c r="C3841" s="3" t="s">
        <v>16</v>
      </c>
      <c r="D3841" s="3" t="str">
        <f t="shared" si="413"/>
        <v>Check</v>
      </c>
      <c r="E3841" s="3" t="s">
        <v>211</v>
      </c>
      <c r="F3841" s="3" t="str">
        <f t="shared" si="414"/>
        <v/>
      </c>
      <c r="G3841" s="3">
        <v>12</v>
      </c>
      <c r="H3841" s="4">
        <v>0.22819967999999999</v>
      </c>
      <c r="I3841" s="4">
        <v>5.8580300000000002E-2</v>
      </c>
      <c r="J3841" s="4">
        <v>0.16237087</v>
      </c>
      <c r="K3841" s="4">
        <f t="shared" si="415"/>
        <v>0.22819967999999999</v>
      </c>
      <c r="L3841" s="4">
        <f t="shared" si="416"/>
        <v>0.22819967999999999</v>
      </c>
      <c r="M3841" s="4">
        <f t="shared" si="417"/>
        <v>1.8099547511312217E-4</v>
      </c>
      <c r="N3841" s="4">
        <f t="shared" si="418"/>
        <v>4.1303109502262442E-5</v>
      </c>
      <c r="O3841" s="4">
        <f t="shared" si="419"/>
        <v>4.1303109502262442E-5</v>
      </c>
    </row>
    <row r="3842" spans="2:15" ht="15" customHeight="1">
      <c r="B3842" s="3" t="s">
        <v>156</v>
      </c>
      <c r="C3842" s="3" t="s">
        <v>17</v>
      </c>
      <c r="D3842" s="3" t="str">
        <f t="shared" si="413"/>
        <v>Check</v>
      </c>
      <c r="E3842" s="3" t="s">
        <v>211</v>
      </c>
      <c r="F3842" s="3" t="str">
        <f t="shared" si="414"/>
        <v/>
      </c>
      <c r="G3842" s="3">
        <v>12</v>
      </c>
      <c r="H3842" s="4">
        <v>0.22388159999999999</v>
      </c>
      <c r="I3842" s="4">
        <v>4.4956469999999998E-2</v>
      </c>
      <c r="J3842" s="4">
        <v>0.14563093999999999</v>
      </c>
      <c r="K3842" s="4">
        <f t="shared" si="415"/>
        <v>0.22388159999999999</v>
      </c>
      <c r="L3842" s="4">
        <f t="shared" si="416"/>
        <v>0.22388159999999999</v>
      </c>
      <c r="M3842" s="4">
        <f t="shared" si="417"/>
        <v>1.8099547511312217E-4</v>
      </c>
      <c r="N3842" s="4">
        <f t="shared" si="418"/>
        <v>4.0521556561085969E-5</v>
      </c>
      <c r="O3842" s="4">
        <f t="shared" si="419"/>
        <v>4.0521556561085969E-5</v>
      </c>
    </row>
    <row r="3843" spans="2:15" ht="15" customHeight="1">
      <c r="B3843" s="3" t="s">
        <v>156</v>
      </c>
      <c r="C3843" s="3" t="s">
        <v>18</v>
      </c>
      <c r="D3843" s="3" t="str">
        <f t="shared" si="413"/>
        <v>Check</v>
      </c>
      <c r="E3843" s="3" t="s">
        <v>211</v>
      </c>
      <c r="F3843" s="3" t="str">
        <f t="shared" si="414"/>
        <v/>
      </c>
      <c r="G3843" s="3">
        <v>12</v>
      </c>
      <c r="H3843" s="4">
        <v>0.20032320000000001</v>
      </c>
      <c r="I3843" s="4">
        <v>7.182E-3</v>
      </c>
      <c r="J3843" s="4">
        <v>0.10005522</v>
      </c>
      <c r="K3843" s="4">
        <f t="shared" si="415"/>
        <v>0.20032320000000001</v>
      </c>
      <c r="L3843" s="4">
        <f t="shared" si="416"/>
        <v>0.20032320000000001</v>
      </c>
      <c r="M3843" s="4">
        <f t="shared" si="417"/>
        <v>1.8099547511312217E-4</v>
      </c>
      <c r="N3843" s="4">
        <f t="shared" si="418"/>
        <v>3.6257592760180996E-5</v>
      </c>
      <c r="O3843" s="4">
        <f t="shared" si="419"/>
        <v>3.6257592760180996E-5</v>
      </c>
    </row>
    <row r="3844" spans="2:15" ht="15" customHeight="1">
      <c r="B3844" s="3" t="s">
        <v>156</v>
      </c>
      <c r="C3844" s="3" t="s">
        <v>19</v>
      </c>
      <c r="D3844" s="3" t="str">
        <f t="shared" si="413"/>
        <v>Check</v>
      </c>
      <c r="E3844" s="3" t="s">
        <v>211</v>
      </c>
      <c r="F3844" s="3" t="str">
        <f t="shared" si="414"/>
        <v/>
      </c>
      <c r="G3844" s="3">
        <v>12</v>
      </c>
      <c r="H3844" s="4">
        <v>0.18168128</v>
      </c>
      <c r="I3844" s="4">
        <v>-1.7549849999999999E-2</v>
      </c>
      <c r="J3844" s="4">
        <v>7.0486350000000003E-2</v>
      </c>
      <c r="K3844" s="4">
        <f t="shared" si="415"/>
        <v>0.18168128</v>
      </c>
      <c r="L3844" s="4">
        <f t="shared" si="416"/>
        <v>0.18168128</v>
      </c>
      <c r="M3844" s="4">
        <f t="shared" si="417"/>
        <v>1.8099547511312217E-4</v>
      </c>
      <c r="N3844" s="4">
        <f t="shared" si="418"/>
        <v>3.2883489592760183E-5</v>
      </c>
      <c r="O3844" s="4">
        <f t="shared" si="419"/>
        <v>3.2883489592760183E-5</v>
      </c>
    </row>
    <row r="3845" spans="2:15" ht="15" customHeight="1">
      <c r="B3845" s="3" t="s">
        <v>156</v>
      </c>
      <c r="C3845" s="3" t="s">
        <v>20</v>
      </c>
      <c r="D3845" s="3" t="str">
        <f t="shared" ref="D3845:D3908" si="420">IF(K3845=H3845,"Check",IF(K3845=I3845,"Raise 3x", IF(K3845=J3845,"Raise 4x", "ERROR")))</f>
        <v>Check</v>
      </c>
      <c r="E3845" s="3" t="s">
        <v>211</v>
      </c>
      <c r="F3845" s="3" t="str">
        <f t="shared" ref="F3845:F3908" si="421">IF(D3845=E3845,"","Error")</f>
        <v/>
      </c>
      <c r="G3845" s="3">
        <v>12</v>
      </c>
      <c r="H3845" s="4">
        <v>0.15215542000000001</v>
      </c>
      <c r="I3845" s="4">
        <v>-5.658204E-2</v>
      </c>
      <c r="J3845" s="4">
        <v>2.3665180000000001E-2</v>
      </c>
      <c r="K3845" s="4">
        <f t="shared" ref="K3845:K3908" si="422">MAX(H3845:J3845)</f>
        <v>0.15215542000000001</v>
      </c>
      <c r="L3845" s="4">
        <f t="shared" ref="L3845:L3908" si="423">IF(E3845="Check",H3845,J3845)</f>
        <v>0.15215542000000001</v>
      </c>
      <c r="M3845" s="4">
        <f t="shared" ref="M3845:M3908" si="424">G3845/(COMBIN(52,2)*50)</f>
        <v>1.8099547511312217E-4</v>
      </c>
      <c r="N3845" s="4">
        <f t="shared" ref="N3845:N3908" si="425">M3845*K3845</f>
        <v>2.7539442533936655E-5</v>
      </c>
      <c r="O3845" s="4">
        <f t="shared" ref="O3845:O3908" si="426">M3845*L3845</f>
        <v>2.7539442533936655E-5</v>
      </c>
    </row>
    <row r="3846" spans="2:15" ht="15" customHeight="1">
      <c r="B3846" s="3" t="s">
        <v>156</v>
      </c>
      <c r="C3846" s="3" t="s">
        <v>21</v>
      </c>
      <c r="D3846" s="3" t="str">
        <f t="shared" si="420"/>
        <v>Check</v>
      </c>
      <c r="E3846" s="3" t="s">
        <v>211</v>
      </c>
      <c r="F3846" s="3" t="str">
        <f t="shared" si="421"/>
        <v/>
      </c>
      <c r="G3846" s="3">
        <v>12</v>
      </c>
      <c r="H3846" s="4">
        <v>0.18285752999999999</v>
      </c>
      <c r="I3846" s="4">
        <v>3.2676E-4</v>
      </c>
      <c r="J3846" s="4">
        <v>9.3428709999999998E-2</v>
      </c>
      <c r="K3846" s="4">
        <f t="shared" si="422"/>
        <v>0.18285752999999999</v>
      </c>
      <c r="L3846" s="4">
        <f t="shared" si="423"/>
        <v>0.18285752999999999</v>
      </c>
      <c r="M3846" s="4">
        <f t="shared" si="424"/>
        <v>1.8099547511312217E-4</v>
      </c>
      <c r="N3846" s="4">
        <f t="shared" si="425"/>
        <v>3.3096385520361988E-5</v>
      </c>
      <c r="O3846" s="4">
        <f t="shared" si="426"/>
        <v>3.3096385520361988E-5</v>
      </c>
    </row>
    <row r="3847" spans="2:15" ht="15" customHeight="1">
      <c r="B3847" s="3" t="s">
        <v>156</v>
      </c>
      <c r="C3847" s="3" t="s">
        <v>22</v>
      </c>
      <c r="D3847" s="3" t="str">
        <f t="shared" si="420"/>
        <v>Check</v>
      </c>
      <c r="E3847" s="3" t="s">
        <v>211</v>
      </c>
      <c r="F3847" s="3" t="str">
        <f t="shared" si="421"/>
        <v/>
      </c>
      <c r="G3847" s="3">
        <v>12</v>
      </c>
      <c r="H3847" s="4">
        <v>-0.57617797000000004</v>
      </c>
      <c r="I3847" s="4">
        <v>-1.12404909</v>
      </c>
      <c r="J3847" s="4">
        <v>-1.3202636999999999</v>
      </c>
      <c r="K3847" s="4">
        <f t="shared" si="422"/>
        <v>-0.57617797000000004</v>
      </c>
      <c r="L3847" s="4">
        <f t="shared" si="423"/>
        <v>-0.57617797000000004</v>
      </c>
      <c r="M3847" s="4">
        <f t="shared" si="424"/>
        <v>1.8099547511312217E-4</v>
      </c>
      <c r="N3847" s="4">
        <f t="shared" si="425"/>
        <v>-1.0428560542986426E-4</v>
      </c>
      <c r="O3847" s="4">
        <f t="shared" si="426"/>
        <v>-1.0428560542986426E-4</v>
      </c>
    </row>
    <row r="3848" spans="2:15" ht="15" customHeight="1">
      <c r="B3848" s="3" t="s">
        <v>156</v>
      </c>
      <c r="C3848" s="3" t="s">
        <v>23</v>
      </c>
      <c r="D3848" s="3" t="str">
        <f t="shared" si="420"/>
        <v>Check</v>
      </c>
      <c r="E3848" s="3" t="s">
        <v>211</v>
      </c>
      <c r="F3848" s="3" t="str">
        <f t="shared" si="421"/>
        <v/>
      </c>
      <c r="G3848" s="3">
        <v>12</v>
      </c>
      <c r="H3848" s="4">
        <v>-0.39990754000000001</v>
      </c>
      <c r="I3848" s="4">
        <v>-1.47196645</v>
      </c>
      <c r="J3848" s="4">
        <v>-1.7226732600000001</v>
      </c>
      <c r="K3848" s="4">
        <f t="shared" si="422"/>
        <v>-0.39990754000000001</v>
      </c>
      <c r="L3848" s="4">
        <f t="shared" si="423"/>
        <v>-0.39990754000000001</v>
      </c>
      <c r="M3848" s="4">
        <f t="shared" si="424"/>
        <v>1.8099547511312217E-4</v>
      </c>
      <c r="N3848" s="4">
        <f t="shared" si="425"/>
        <v>-7.2381455203619912E-5</v>
      </c>
      <c r="O3848" s="4">
        <f t="shared" si="426"/>
        <v>-7.2381455203619912E-5</v>
      </c>
    </row>
    <row r="3849" spans="2:15" ht="15" customHeight="1">
      <c r="B3849" s="3" t="s">
        <v>156</v>
      </c>
      <c r="C3849" s="3" t="s">
        <v>24</v>
      </c>
      <c r="D3849" s="3" t="str">
        <f t="shared" si="420"/>
        <v>Check</v>
      </c>
      <c r="E3849" s="3" t="s">
        <v>211</v>
      </c>
      <c r="F3849" s="3" t="str">
        <f t="shared" si="421"/>
        <v/>
      </c>
      <c r="G3849" s="3">
        <v>12</v>
      </c>
      <c r="H3849" s="4">
        <v>-0.40519926000000001</v>
      </c>
      <c r="I3849" s="4">
        <v>-1.48466728</v>
      </c>
      <c r="J3849" s="4">
        <v>-1.7378908500000001</v>
      </c>
      <c r="K3849" s="4">
        <f t="shared" si="422"/>
        <v>-0.40519926000000001</v>
      </c>
      <c r="L3849" s="4">
        <f t="shared" si="423"/>
        <v>-0.40519926000000001</v>
      </c>
      <c r="M3849" s="4">
        <f t="shared" si="424"/>
        <v>1.8099547511312217E-4</v>
      </c>
      <c r="N3849" s="4">
        <f t="shared" si="425"/>
        <v>-7.3339232579185522E-5</v>
      </c>
      <c r="O3849" s="4">
        <f t="shared" si="426"/>
        <v>-7.3339232579185522E-5</v>
      </c>
    </row>
    <row r="3850" spans="2:15" ht="15" customHeight="1">
      <c r="B3850" s="3" t="s">
        <v>157</v>
      </c>
      <c r="C3850" s="3" t="s">
        <v>51</v>
      </c>
      <c r="D3850" s="3" t="str">
        <f t="shared" si="420"/>
        <v>Raise 4x</v>
      </c>
      <c r="E3850" s="3" t="s">
        <v>212</v>
      </c>
      <c r="F3850" s="3" t="str">
        <f t="shared" si="421"/>
        <v/>
      </c>
      <c r="G3850" s="3">
        <v>4</v>
      </c>
      <c r="H3850" s="4">
        <v>0.61828822000000005</v>
      </c>
      <c r="I3850" s="4">
        <v>0.70616181</v>
      </c>
      <c r="J3850" s="4">
        <v>0.96484636999999995</v>
      </c>
      <c r="K3850" s="4">
        <f t="shared" si="422"/>
        <v>0.96484636999999995</v>
      </c>
      <c r="L3850" s="4">
        <f t="shared" si="423"/>
        <v>0.96484636999999995</v>
      </c>
      <c r="M3850" s="4">
        <f t="shared" si="424"/>
        <v>6.0331825037707392E-5</v>
      </c>
      <c r="N3850" s="4">
        <f t="shared" si="425"/>
        <v>5.821094238310709E-5</v>
      </c>
      <c r="O3850" s="4">
        <f t="shared" si="426"/>
        <v>5.821094238310709E-5</v>
      </c>
    </row>
    <row r="3851" spans="2:15" ht="15" customHeight="1">
      <c r="B3851" s="3" t="s">
        <v>157</v>
      </c>
      <c r="C3851" s="3" t="s">
        <v>1</v>
      </c>
      <c r="D3851" s="3" t="str">
        <f t="shared" si="420"/>
        <v>Raise 4x</v>
      </c>
      <c r="E3851" s="3" t="s">
        <v>212</v>
      </c>
      <c r="F3851" s="3" t="str">
        <f t="shared" si="421"/>
        <v/>
      </c>
      <c r="G3851" s="3">
        <v>4</v>
      </c>
      <c r="H3851" s="4">
        <v>0.57987177000000001</v>
      </c>
      <c r="I3851" s="4">
        <v>0.65793643999999996</v>
      </c>
      <c r="J3851" s="4">
        <v>0.90562869999999995</v>
      </c>
      <c r="K3851" s="4">
        <f t="shared" si="422"/>
        <v>0.90562869999999995</v>
      </c>
      <c r="L3851" s="4">
        <f t="shared" si="423"/>
        <v>0.90562869999999995</v>
      </c>
      <c r="M3851" s="4">
        <f t="shared" si="424"/>
        <v>6.0331825037707392E-5</v>
      </c>
      <c r="N3851" s="4">
        <f t="shared" si="425"/>
        <v>5.463823227752639E-5</v>
      </c>
      <c r="O3851" s="4">
        <f t="shared" si="426"/>
        <v>5.463823227752639E-5</v>
      </c>
    </row>
    <row r="3852" spans="2:15" ht="15" customHeight="1">
      <c r="B3852" s="3" t="s">
        <v>157</v>
      </c>
      <c r="C3852" s="3" t="s">
        <v>2</v>
      </c>
      <c r="D3852" s="3" t="str">
        <f t="shared" si="420"/>
        <v>Raise 4x</v>
      </c>
      <c r="E3852" s="3" t="s">
        <v>212</v>
      </c>
      <c r="F3852" s="3" t="str">
        <f t="shared" si="421"/>
        <v/>
      </c>
      <c r="G3852" s="3">
        <v>4</v>
      </c>
      <c r="H3852" s="4">
        <v>0.54319927000000001</v>
      </c>
      <c r="I3852" s="4">
        <v>0.61067587999999995</v>
      </c>
      <c r="J3852" s="4">
        <v>0.84753957000000002</v>
      </c>
      <c r="K3852" s="4">
        <f t="shared" si="422"/>
        <v>0.84753957000000002</v>
      </c>
      <c r="L3852" s="4">
        <f t="shared" si="423"/>
        <v>0.84753957000000002</v>
      </c>
      <c r="M3852" s="4">
        <f t="shared" si="424"/>
        <v>6.0331825037707392E-5</v>
      </c>
      <c r="N3852" s="4">
        <f t="shared" si="425"/>
        <v>5.1133609049773756E-5</v>
      </c>
      <c r="O3852" s="4">
        <f t="shared" si="426"/>
        <v>5.1133609049773756E-5</v>
      </c>
    </row>
    <row r="3853" spans="2:15" ht="15" customHeight="1">
      <c r="B3853" s="3" t="s">
        <v>157</v>
      </c>
      <c r="C3853" s="3" t="s">
        <v>4</v>
      </c>
      <c r="D3853" s="3" t="str">
        <f t="shared" si="420"/>
        <v>Raise 4x</v>
      </c>
      <c r="E3853" s="3" t="s">
        <v>211</v>
      </c>
      <c r="F3853" s="3" t="str">
        <f t="shared" si="421"/>
        <v>Error</v>
      </c>
      <c r="G3853" s="3">
        <v>4</v>
      </c>
      <c r="H3853" s="4">
        <v>0.30215247000000001</v>
      </c>
      <c r="I3853" s="4">
        <v>0.18912826999999999</v>
      </c>
      <c r="J3853" s="4">
        <v>0.33148163000000003</v>
      </c>
      <c r="K3853" s="4">
        <f t="shared" si="422"/>
        <v>0.33148163000000003</v>
      </c>
      <c r="L3853" s="4">
        <f t="shared" si="423"/>
        <v>0.30215247000000001</v>
      </c>
      <c r="M3853" s="4">
        <f t="shared" si="424"/>
        <v>6.0331825037707392E-5</v>
      </c>
      <c r="N3853" s="4">
        <f t="shared" si="425"/>
        <v>1.999889170437406E-5</v>
      </c>
      <c r="O3853" s="4">
        <f t="shared" si="426"/>
        <v>1.8229409954751133E-5</v>
      </c>
    </row>
    <row r="3854" spans="2:15" ht="15" customHeight="1">
      <c r="B3854" s="3" t="s">
        <v>157</v>
      </c>
      <c r="C3854" s="3" t="s">
        <v>5</v>
      </c>
      <c r="D3854" s="3" t="str">
        <f t="shared" si="420"/>
        <v>Raise 4x</v>
      </c>
      <c r="E3854" s="3" t="s">
        <v>211</v>
      </c>
      <c r="F3854" s="3" t="str">
        <f t="shared" si="421"/>
        <v>Error</v>
      </c>
      <c r="G3854" s="3">
        <v>4</v>
      </c>
      <c r="H3854" s="4">
        <v>0.28832616999999999</v>
      </c>
      <c r="I3854" s="4">
        <v>0.15730906</v>
      </c>
      <c r="J3854" s="4">
        <v>0.29242941</v>
      </c>
      <c r="K3854" s="4">
        <f t="shared" si="422"/>
        <v>0.29242941</v>
      </c>
      <c r="L3854" s="4">
        <f t="shared" si="423"/>
        <v>0.28832616999999999</v>
      </c>
      <c r="M3854" s="4">
        <f t="shared" si="424"/>
        <v>6.0331825037707392E-5</v>
      </c>
      <c r="N3854" s="4">
        <f t="shared" si="425"/>
        <v>1.76428E-5</v>
      </c>
      <c r="O3854" s="4">
        <f t="shared" si="426"/>
        <v>1.7395244042232276E-5</v>
      </c>
    </row>
    <row r="3855" spans="2:15" ht="15" customHeight="1">
      <c r="B3855" s="3" t="s">
        <v>157</v>
      </c>
      <c r="C3855" s="3" t="s">
        <v>6</v>
      </c>
      <c r="D3855" s="3" t="str">
        <f t="shared" si="420"/>
        <v>Check</v>
      </c>
      <c r="E3855" s="3" t="s">
        <v>211</v>
      </c>
      <c r="F3855" s="3" t="str">
        <f t="shared" si="421"/>
        <v/>
      </c>
      <c r="G3855" s="3">
        <v>4</v>
      </c>
      <c r="H3855" s="4">
        <v>0.28250446000000001</v>
      </c>
      <c r="I3855" s="4">
        <v>0.14151563</v>
      </c>
      <c r="J3855" s="4">
        <v>0.27286494</v>
      </c>
      <c r="K3855" s="4">
        <f t="shared" si="422"/>
        <v>0.28250446000000001</v>
      </c>
      <c r="L3855" s="4">
        <f t="shared" si="423"/>
        <v>0.28250446000000001</v>
      </c>
      <c r="M3855" s="4">
        <f t="shared" si="424"/>
        <v>6.0331825037707392E-5</v>
      </c>
      <c r="N3855" s="4">
        <f t="shared" si="425"/>
        <v>1.7044009653092007E-5</v>
      </c>
      <c r="O3855" s="4">
        <f t="shared" si="426"/>
        <v>1.7044009653092007E-5</v>
      </c>
    </row>
    <row r="3856" spans="2:15" ht="15" customHeight="1">
      <c r="B3856" s="3" t="s">
        <v>157</v>
      </c>
      <c r="C3856" s="3" t="s">
        <v>7</v>
      </c>
      <c r="D3856" s="3" t="str">
        <f t="shared" si="420"/>
        <v>Check</v>
      </c>
      <c r="E3856" s="3" t="s">
        <v>211</v>
      </c>
      <c r="F3856" s="3" t="str">
        <f t="shared" si="421"/>
        <v/>
      </c>
      <c r="G3856" s="3">
        <v>4</v>
      </c>
      <c r="H3856" s="4">
        <v>0.25661605999999998</v>
      </c>
      <c r="I3856" s="4">
        <v>0.10053342</v>
      </c>
      <c r="J3856" s="4">
        <v>0.22349894000000001</v>
      </c>
      <c r="K3856" s="4">
        <f t="shared" si="422"/>
        <v>0.25661605999999998</v>
      </c>
      <c r="L3856" s="4">
        <f t="shared" si="423"/>
        <v>0.25661605999999998</v>
      </c>
      <c r="M3856" s="4">
        <f t="shared" si="424"/>
        <v>6.0331825037707392E-5</v>
      </c>
      <c r="N3856" s="4">
        <f t="shared" si="425"/>
        <v>1.548211523378582E-5</v>
      </c>
      <c r="O3856" s="4">
        <f t="shared" si="426"/>
        <v>1.548211523378582E-5</v>
      </c>
    </row>
    <row r="3857" spans="2:15" ht="15" customHeight="1">
      <c r="B3857" s="3" t="s">
        <v>157</v>
      </c>
      <c r="C3857" s="3" t="s">
        <v>8</v>
      </c>
      <c r="D3857" s="3" t="str">
        <f t="shared" si="420"/>
        <v>Check</v>
      </c>
      <c r="E3857" s="3" t="s">
        <v>211</v>
      </c>
      <c r="F3857" s="3" t="str">
        <f t="shared" si="421"/>
        <v/>
      </c>
      <c r="G3857" s="3">
        <v>4</v>
      </c>
      <c r="H3857" s="4">
        <v>0.20981308000000001</v>
      </c>
      <c r="I3857" s="4">
        <v>4.1881649999999999E-2</v>
      </c>
      <c r="J3857" s="4">
        <v>0.15535346</v>
      </c>
      <c r="K3857" s="4">
        <f t="shared" si="422"/>
        <v>0.20981308000000001</v>
      </c>
      <c r="L3857" s="4">
        <f t="shared" si="423"/>
        <v>0.20981308000000001</v>
      </c>
      <c r="M3857" s="4">
        <f t="shared" si="424"/>
        <v>6.0331825037707392E-5</v>
      </c>
      <c r="N3857" s="4">
        <f t="shared" si="425"/>
        <v>1.2658406033182504E-5</v>
      </c>
      <c r="O3857" s="4">
        <f t="shared" si="426"/>
        <v>1.2658406033182504E-5</v>
      </c>
    </row>
    <row r="3858" spans="2:15" ht="15" customHeight="1">
      <c r="B3858" s="3" t="s">
        <v>157</v>
      </c>
      <c r="C3858" s="3" t="s">
        <v>9</v>
      </c>
      <c r="D3858" s="3" t="str">
        <f t="shared" si="420"/>
        <v>Check</v>
      </c>
      <c r="E3858" s="3" t="s">
        <v>211</v>
      </c>
      <c r="F3858" s="3" t="str">
        <f t="shared" si="421"/>
        <v/>
      </c>
      <c r="G3858" s="3">
        <v>4</v>
      </c>
      <c r="H3858" s="4">
        <v>0.24456138999999999</v>
      </c>
      <c r="I3858" s="4">
        <v>0.10252703000000001</v>
      </c>
      <c r="J3858" s="4">
        <v>0.22939900999999999</v>
      </c>
      <c r="K3858" s="4">
        <f t="shared" si="422"/>
        <v>0.24456138999999999</v>
      </c>
      <c r="L3858" s="4">
        <f t="shared" si="423"/>
        <v>0.24456138999999999</v>
      </c>
      <c r="M3858" s="4">
        <f t="shared" si="424"/>
        <v>6.0331825037707392E-5</v>
      </c>
      <c r="N3858" s="4">
        <f t="shared" si="425"/>
        <v>1.4754834992458522E-5</v>
      </c>
      <c r="O3858" s="4">
        <f t="shared" si="426"/>
        <v>1.4754834992458522E-5</v>
      </c>
    </row>
    <row r="3859" spans="2:15" ht="15" customHeight="1">
      <c r="B3859" s="3" t="s">
        <v>157</v>
      </c>
      <c r="C3859" s="3" t="s">
        <v>10</v>
      </c>
      <c r="D3859" s="3" t="str">
        <f t="shared" si="420"/>
        <v>Raise 4x</v>
      </c>
      <c r="E3859" s="3" t="s">
        <v>211</v>
      </c>
      <c r="F3859" s="3" t="str">
        <f t="shared" si="421"/>
        <v>Error</v>
      </c>
      <c r="G3859" s="3">
        <v>4</v>
      </c>
      <c r="H3859" s="4">
        <v>0.26476596000000002</v>
      </c>
      <c r="I3859" s="4">
        <v>0.14017800999999999</v>
      </c>
      <c r="J3859" s="4">
        <v>0.27618612999999997</v>
      </c>
      <c r="K3859" s="4">
        <f t="shared" si="422"/>
        <v>0.27618612999999997</v>
      </c>
      <c r="L3859" s="4">
        <f t="shared" si="423"/>
        <v>0.26476596000000002</v>
      </c>
      <c r="M3859" s="4">
        <f t="shared" si="424"/>
        <v>6.0331825037707392E-5</v>
      </c>
      <c r="N3859" s="4">
        <f t="shared" si="425"/>
        <v>1.6662813273001509E-5</v>
      </c>
      <c r="O3859" s="4">
        <f t="shared" si="426"/>
        <v>1.5973813574660635E-5</v>
      </c>
    </row>
    <row r="3860" spans="2:15" ht="15" customHeight="1">
      <c r="B3860" s="3" t="s">
        <v>157</v>
      </c>
      <c r="C3860" s="3" t="s">
        <v>12</v>
      </c>
      <c r="D3860" s="3" t="str">
        <f t="shared" si="420"/>
        <v>Check</v>
      </c>
      <c r="E3860" s="3" t="s">
        <v>211</v>
      </c>
      <c r="F3860" s="3" t="str">
        <f t="shared" si="421"/>
        <v/>
      </c>
      <c r="G3860" s="3">
        <v>4</v>
      </c>
      <c r="H3860" s="4">
        <v>-0.52201726999999998</v>
      </c>
      <c r="I3860" s="4">
        <v>-1.6756338900000001</v>
      </c>
      <c r="J3860" s="4">
        <v>-1.95918624</v>
      </c>
      <c r="K3860" s="4">
        <f t="shared" si="422"/>
        <v>-0.52201726999999998</v>
      </c>
      <c r="L3860" s="4">
        <f t="shared" si="423"/>
        <v>-0.52201726999999998</v>
      </c>
      <c r="M3860" s="4">
        <f t="shared" si="424"/>
        <v>6.0331825037707392E-5</v>
      </c>
      <c r="N3860" s="4">
        <f t="shared" si="425"/>
        <v>-3.1494254600301657E-5</v>
      </c>
      <c r="O3860" s="4">
        <f t="shared" si="426"/>
        <v>-3.1494254600301657E-5</v>
      </c>
    </row>
    <row r="3861" spans="2:15" ht="15" customHeight="1">
      <c r="B3861" s="3" t="s">
        <v>157</v>
      </c>
      <c r="C3861" s="3" t="s">
        <v>13</v>
      </c>
      <c r="D3861" s="3" t="str">
        <f t="shared" si="420"/>
        <v>Raise 4x</v>
      </c>
      <c r="E3861" s="3" t="s">
        <v>212</v>
      </c>
      <c r="F3861" s="3" t="str">
        <f t="shared" si="421"/>
        <v/>
      </c>
      <c r="G3861" s="3">
        <v>12</v>
      </c>
      <c r="H3861" s="4">
        <v>0.61397053000000001</v>
      </c>
      <c r="I3861" s="4">
        <v>0.69364711000000001</v>
      </c>
      <c r="J3861" s="4">
        <v>0.94340274999999996</v>
      </c>
      <c r="K3861" s="4">
        <f t="shared" si="422"/>
        <v>0.94340274999999996</v>
      </c>
      <c r="L3861" s="4">
        <f t="shared" si="423"/>
        <v>0.94340274999999996</v>
      </c>
      <c r="M3861" s="4">
        <f t="shared" si="424"/>
        <v>1.8099547511312217E-4</v>
      </c>
      <c r="N3861" s="4">
        <f t="shared" si="425"/>
        <v>1.7075162895927601E-4</v>
      </c>
      <c r="O3861" s="4">
        <f t="shared" si="426"/>
        <v>1.7075162895927601E-4</v>
      </c>
    </row>
    <row r="3862" spans="2:15" ht="15" customHeight="1">
      <c r="B3862" s="3" t="s">
        <v>157</v>
      </c>
      <c r="C3862" s="3" t="s">
        <v>39</v>
      </c>
      <c r="D3862" s="3" t="str">
        <f t="shared" si="420"/>
        <v>Raise 4x</v>
      </c>
      <c r="E3862" s="3" t="s">
        <v>212</v>
      </c>
      <c r="F3862" s="3" t="str">
        <f t="shared" si="421"/>
        <v/>
      </c>
      <c r="G3862" s="3">
        <v>12</v>
      </c>
      <c r="H3862" s="4">
        <v>0.57810711000000004</v>
      </c>
      <c r="I3862" s="4">
        <v>0.64656639999999999</v>
      </c>
      <c r="J3862" s="4">
        <v>0.88539635000000005</v>
      </c>
      <c r="K3862" s="4">
        <f t="shared" si="422"/>
        <v>0.88539635000000005</v>
      </c>
      <c r="L3862" s="4">
        <f t="shared" si="423"/>
        <v>0.88539635000000005</v>
      </c>
      <c r="M3862" s="4">
        <f t="shared" si="424"/>
        <v>1.8099547511312217E-4</v>
      </c>
      <c r="N3862" s="4">
        <f t="shared" si="425"/>
        <v>1.602527330316742E-4</v>
      </c>
      <c r="O3862" s="4">
        <f t="shared" si="426"/>
        <v>1.602527330316742E-4</v>
      </c>
    </row>
    <row r="3863" spans="2:15" ht="15" customHeight="1">
      <c r="B3863" s="3" t="s">
        <v>157</v>
      </c>
      <c r="C3863" s="3" t="s">
        <v>14</v>
      </c>
      <c r="D3863" s="3" t="str">
        <f t="shared" si="420"/>
        <v>Raise 4x</v>
      </c>
      <c r="E3863" s="3" t="s">
        <v>212</v>
      </c>
      <c r="F3863" s="3" t="str">
        <f t="shared" si="421"/>
        <v/>
      </c>
      <c r="G3863" s="3">
        <v>12</v>
      </c>
      <c r="H3863" s="4">
        <v>0.54367768999999999</v>
      </c>
      <c r="I3863" s="4">
        <v>0.60067387000000005</v>
      </c>
      <c r="J3863" s="4">
        <v>0.82878810999999997</v>
      </c>
      <c r="K3863" s="4">
        <f t="shared" si="422"/>
        <v>0.82878810999999997</v>
      </c>
      <c r="L3863" s="4">
        <f t="shared" si="423"/>
        <v>0.82878810999999997</v>
      </c>
      <c r="M3863" s="4">
        <f t="shared" si="424"/>
        <v>1.8099547511312217E-4</v>
      </c>
      <c r="N3863" s="4">
        <f t="shared" si="425"/>
        <v>1.5000689773755655E-4</v>
      </c>
      <c r="O3863" s="4">
        <f t="shared" si="426"/>
        <v>1.5000689773755655E-4</v>
      </c>
    </row>
    <row r="3864" spans="2:15" ht="15" customHeight="1">
      <c r="B3864" s="3" t="s">
        <v>157</v>
      </c>
      <c r="C3864" s="3" t="s">
        <v>15</v>
      </c>
      <c r="D3864" s="3" t="str">
        <f t="shared" si="420"/>
        <v>Raise 4x</v>
      </c>
      <c r="E3864" s="3" t="s">
        <v>212</v>
      </c>
      <c r="F3864" s="3" t="str">
        <f t="shared" si="421"/>
        <v/>
      </c>
      <c r="G3864" s="3">
        <v>12</v>
      </c>
      <c r="H3864" s="4">
        <v>0.68175845000000002</v>
      </c>
      <c r="I3864" s="4">
        <v>0.98859902</v>
      </c>
      <c r="J3864" s="4">
        <v>1.30796186</v>
      </c>
      <c r="K3864" s="4">
        <f t="shared" si="422"/>
        <v>1.30796186</v>
      </c>
      <c r="L3864" s="4">
        <f t="shared" si="423"/>
        <v>1.30796186</v>
      </c>
      <c r="M3864" s="4">
        <f t="shared" si="424"/>
        <v>1.8099547511312217E-4</v>
      </c>
      <c r="N3864" s="4">
        <f t="shared" si="425"/>
        <v>2.3673517828054299E-4</v>
      </c>
      <c r="O3864" s="4">
        <f t="shared" si="426"/>
        <v>2.3673517828054299E-4</v>
      </c>
    </row>
    <row r="3865" spans="2:15" ht="15" customHeight="1">
      <c r="B3865" s="3" t="s">
        <v>157</v>
      </c>
      <c r="C3865" s="3" t="s">
        <v>16</v>
      </c>
      <c r="D3865" s="3" t="str">
        <f t="shared" si="420"/>
        <v>Raise 4x</v>
      </c>
      <c r="E3865" s="3" t="s">
        <v>211</v>
      </c>
      <c r="F3865" s="3" t="str">
        <f t="shared" si="421"/>
        <v>Error</v>
      </c>
      <c r="G3865" s="3">
        <v>12</v>
      </c>
      <c r="H3865" s="4">
        <v>0.31537875999999998</v>
      </c>
      <c r="I3865" s="4">
        <v>0.19884863999999999</v>
      </c>
      <c r="J3865" s="4">
        <v>0.33686769</v>
      </c>
      <c r="K3865" s="4">
        <f t="shared" si="422"/>
        <v>0.33686769</v>
      </c>
      <c r="L3865" s="4">
        <f t="shared" si="423"/>
        <v>0.31537875999999998</v>
      </c>
      <c r="M3865" s="4">
        <f t="shared" si="424"/>
        <v>1.8099547511312217E-4</v>
      </c>
      <c r="N3865" s="4">
        <f t="shared" si="425"/>
        <v>6.0971527601809954E-5</v>
      </c>
      <c r="O3865" s="4">
        <f t="shared" si="426"/>
        <v>5.7082128506787324E-5</v>
      </c>
    </row>
    <row r="3866" spans="2:15" ht="15" customHeight="1">
      <c r="B3866" s="3" t="s">
        <v>157</v>
      </c>
      <c r="C3866" s="3" t="s">
        <v>17</v>
      </c>
      <c r="D3866" s="3" t="str">
        <f t="shared" si="420"/>
        <v>Check</v>
      </c>
      <c r="E3866" s="3" t="s">
        <v>211</v>
      </c>
      <c r="F3866" s="3" t="str">
        <f t="shared" si="421"/>
        <v/>
      </c>
      <c r="G3866" s="3">
        <v>12</v>
      </c>
      <c r="H3866" s="4">
        <v>0.30201461000000002</v>
      </c>
      <c r="I3866" s="4">
        <v>0.16883517000000001</v>
      </c>
      <c r="J3866" s="4">
        <v>0.30020946999999998</v>
      </c>
      <c r="K3866" s="4">
        <f t="shared" si="422"/>
        <v>0.30201461000000002</v>
      </c>
      <c r="L3866" s="4">
        <f t="shared" si="423"/>
        <v>0.30201461000000002</v>
      </c>
      <c r="M3866" s="4">
        <f t="shared" si="424"/>
        <v>1.8099547511312217E-4</v>
      </c>
      <c r="N3866" s="4">
        <f t="shared" si="425"/>
        <v>5.4663277828054299E-5</v>
      </c>
      <c r="O3866" s="4">
        <f t="shared" si="426"/>
        <v>5.4663277828054299E-5</v>
      </c>
    </row>
    <row r="3867" spans="2:15" ht="15" customHeight="1">
      <c r="B3867" s="3" t="s">
        <v>157</v>
      </c>
      <c r="C3867" s="3" t="s">
        <v>18</v>
      </c>
      <c r="D3867" s="3" t="str">
        <f t="shared" si="420"/>
        <v>Check</v>
      </c>
      <c r="E3867" s="3" t="s">
        <v>211</v>
      </c>
      <c r="F3867" s="3" t="str">
        <f t="shared" si="421"/>
        <v/>
      </c>
      <c r="G3867" s="3">
        <v>12</v>
      </c>
      <c r="H3867" s="4">
        <v>0.29617736</v>
      </c>
      <c r="I3867" s="4">
        <v>0.15412202999999999</v>
      </c>
      <c r="J3867" s="4">
        <v>0.28215117000000001</v>
      </c>
      <c r="K3867" s="4">
        <f t="shared" si="422"/>
        <v>0.29617736</v>
      </c>
      <c r="L3867" s="4">
        <f t="shared" si="423"/>
        <v>0.29617736</v>
      </c>
      <c r="M3867" s="4">
        <f t="shared" si="424"/>
        <v>1.8099547511312217E-4</v>
      </c>
      <c r="N3867" s="4">
        <f t="shared" si="425"/>
        <v>5.3606761990950225E-5</v>
      </c>
      <c r="O3867" s="4">
        <f t="shared" si="426"/>
        <v>5.3606761990950225E-5</v>
      </c>
    </row>
    <row r="3868" spans="2:15" ht="15" customHeight="1">
      <c r="B3868" s="3" t="s">
        <v>157</v>
      </c>
      <c r="C3868" s="3" t="s">
        <v>19</v>
      </c>
      <c r="D3868" s="3" t="str">
        <f t="shared" si="420"/>
        <v>Check</v>
      </c>
      <c r="E3868" s="3" t="s">
        <v>211</v>
      </c>
      <c r="F3868" s="3" t="str">
        <f t="shared" si="421"/>
        <v/>
      </c>
      <c r="G3868" s="3">
        <v>12</v>
      </c>
      <c r="H3868" s="4">
        <v>0.27114249000000001</v>
      </c>
      <c r="I3868" s="4">
        <v>0.11484788</v>
      </c>
      <c r="J3868" s="4">
        <v>0.23482960999999999</v>
      </c>
      <c r="K3868" s="4">
        <f t="shared" si="422"/>
        <v>0.27114249000000001</v>
      </c>
      <c r="L3868" s="4">
        <f t="shared" si="423"/>
        <v>0.27114249000000001</v>
      </c>
      <c r="M3868" s="4">
        <f t="shared" si="424"/>
        <v>1.8099547511312217E-4</v>
      </c>
      <c r="N3868" s="4">
        <f t="shared" si="425"/>
        <v>4.9075563800904977E-5</v>
      </c>
      <c r="O3868" s="4">
        <f t="shared" si="426"/>
        <v>4.9075563800904977E-5</v>
      </c>
    </row>
    <row r="3869" spans="2:15" ht="15" customHeight="1">
      <c r="B3869" s="3" t="s">
        <v>157</v>
      </c>
      <c r="C3869" s="3" t="s">
        <v>20</v>
      </c>
      <c r="D3869" s="3" t="str">
        <f t="shared" si="420"/>
        <v>Check</v>
      </c>
      <c r="E3869" s="3" t="s">
        <v>211</v>
      </c>
      <c r="F3869" s="3" t="str">
        <f t="shared" si="421"/>
        <v/>
      </c>
      <c r="G3869" s="3">
        <v>12</v>
      </c>
      <c r="H3869" s="4">
        <v>0.23720653</v>
      </c>
      <c r="I3869" s="4">
        <v>6.9269380000000005E-2</v>
      </c>
      <c r="J3869" s="4">
        <v>0.18002217000000001</v>
      </c>
      <c r="K3869" s="4">
        <f t="shared" si="422"/>
        <v>0.23720653</v>
      </c>
      <c r="L3869" s="4">
        <f t="shared" si="423"/>
        <v>0.23720653</v>
      </c>
      <c r="M3869" s="4">
        <f t="shared" si="424"/>
        <v>1.8099547511312217E-4</v>
      </c>
      <c r="N3869" s="4">
        <f t="shared" si="425"/>
        <v>4.2933308597285066E-5</v>
      </c>
      <c r="O3869" s="4">
        <f t="shared" si="426"/>
        <v>4.2933308597285066E-5</v>
      </c>
    </row>
    <row r="3870" spans="2:15" ht="15" customHeight="1">
      <c r="B3870" s="3" t="s">
        <v>157</v>
      </c>
      <c r="C3870" s="3" t="s">
        <v>21</v>
      </c>
      <c r="D3870" s="3" t="str">
        <f t="shared" si="420"/>
        <v>Check</v>
      </c>
      <c r="E3870" s="3" t="s">
        <v>211</v>
      </c>
      <c r="F3870" s="3" t="str">
        <f t="shared" si="421"/>
        <v/>
      </c>
      <c r="G3870" s="3">
        <v>12</v>
      </c>
      <c r="H3870" s="4">
        <v>0.26895939000000002</v>
      </c>
      <c r="I3870" s="4">
        <v>0.12590973</v>
      </c>
      <c r="J3870" s="4">
        <v>0.24946164000000001</v>
      </c>
      <c r="K3870" s="4">
        <f t="shared" si="422"/>
        <v>0.26895939000000002</v>
      </c>
      <c r="L3870" s="4">
        <f t="shared" si="423"/>
        <v>0.26895939000000002</v>
      </c>
      <c r="M3870" s="4">
        <f t="shared" si="424"/>
        <v>1.8099547511312217E-4</v>
      </c>
      <c r="N3870" s="4">
        <f t="shared" si="425"/>
        <v>4.868043257918552E-5</v>
      </c>
      <c r="O3870" s="4">
        <f t="shared" si="426"/>
        <v>4.868043257918552E-5</v>
      </c>
    </row>
    <row r="3871" spans="2:15" ht="15" customHeight="1">
      <c r="B3871" s="3" t="s">
        <v>157</v>
      </c>
      <c r="C3871" s="3" t="s">
        <v>22</v>
      </c>
      <c r="D3871" s="3" t="str">
        <f t="shared" si="420"/>
        <v>Raise 4x</v>
      </c>
      <c r="E3871" s="3" t="s">
        <v>211</v>
      </c>
      <c r="F3871" s="3" t="str">
        <f t="shared" si="421"/>
        <v>Error</v>
      </c>
      <c r="G3871" s="3">
        <v>12</v>
      </c>
      <c r="H3871" s="4">
        <v>0.28775079999999997</v>
      </c>
      <c r="I3871" s="4">
        <v>0.16151133000000001</v>
      </c>
      <c r="J3871" s="4">
        <v>0.29375372999999999</v>
      </c>
      <c r="K3871" s="4">
        <f t="shared" si="422"/>
        <v>0.29375372999999999</v>
      </c>
      <c r="L3871" s="4">
        <f t="shared" si="423"/>
        <v>0.28775079999999997</v>
      </c>
      <c r="M3871" s="4">
        <f t="shared" si="424"/>
        <v>1.8099547511312217E-4</v>
      </c>
      <c r="N3871" s="4">
        <f t="shared" si="425"/>
        <v>5.316809592760181E-5</v>
      </c>
      <c r="O3871" s="4">
        <f t="shared" si="426"/>
        <v>5.2081592760180992E-5</v>
      </c>
    </row>
    <row r="3872" spans="2:15" ht="15" customHeight="1">
      <c r="B3872" s="3" t="s">
        <v>157</v>
      </c>
      <c r="C3872" s="3" t="s">
        <v>23</v>
      </c>
      <c r="D3872" s="3" t="str">
        <f t="shared" si="420"/>
        <v>Check</v>
      </c>
      <c r="E3872" s="3" t="s">
        <v>211</v>
      </c>
      <c r="F3872" s="3" t="str">
        <f t="shared" si="421"/>
        <v/>
      </c>
      <c r="G3872" s="3">
        <v>12</v>
      </c>
      <c r="H3872" s="4">
        <v>-0.56577816999999997</v>
      </c>
      <c r="I3872" s="4">
        <v>-1.1072315800000001</v>
      </c>
      <c r="J3872" s="4">
        <v>-1.2997508499999999</v>
      </c>
      <c r="K3872" s="4">
        <f t="shared" si="422"/>
        <v>-0.56577816999999997</v>
      </c>
      <c r="L3872" s="4">
        <f t="shared" si="423"/>
        <v>-0.56577816999999997</v>
      </c>
      <c r="M3872" s="4">
        <f t="shared" si="424"/>
        <v>1.8099547511312217E-4</v>
      </c>
      <c r="N3872" s="4">
        <f t="shared" si="425"/>
        <v>-1.024032886877828E-4</v>
      </c>
      <c r="O3872" s="4">
        <f t="shared" si="426"/>
        <v>-1.024032886877828E-4</v>
      </c>
    </row>
    <row r="3873" spans="2:15" ht="15" customHeight="1">
      <c r="B3873" s="3" t="s">
        <v>157</v>
      </c>
      <c r="C3873" s="3" t="s">
        <v>24</v>
      </c>
      <c r="D3873" s="3" t="str">
        <f t="shared" si="420"/>
        <v>Check</v>
      </c>
      <c r="E3873" s="3" t="s">
        <v>211</v>
      </c>
      <c r="F3873" s="3" t="str">
        <f t="shared" si="421"/>
        <v/>
      </c>
      <c r="G3873" s="3">
        <v>12</v>
      </c>
      <c r="H3873" s="4">
        <v>-0.40035334</v>
      </c>
      <c r="I3873" s="4">
        <v>-1.48483747</v>
      </c>
      <c r="J3873" s="4">
        <v>-1.7373025099999999</v>
      </c>
      <c r="K3873" s="4">
        <f t="shared" si="422"/>
        <v>-0.40035334</v>
      </c>
      <c r="L3873" s="4">
        <f t="shared" si="423"/>
        <v>-0.40035334</v>
      </c>
      <c r="M3873" s="4">
        <f t="shared" si="424"/>
        <v>1.8099547511312217E-4</v>
      </c>
      <c r="N3873" s="4">
        <f t="shared" si="425"/>
        <v>-7.2462142986425338E-5</v>
      </c>
      <c r="O3873" s="4">
        <f t="shared" si="426"/>
        <v>-7.2462142986425338E-5</v>
      </c>
    </row>
    <row r="3874" spans="2:15" ht="15" customHeight="1">
      <c r="B3874" s="3" t="s">
        <v>158</v>
      </c>
      <c r="C3874" s="3" t="s">
        <v>51</v>
      </c>
      <c r="D3874" s="3" t="str">
        <f t="shared" si="420"/>
        <v>Raise 4x</v>
      </c>
      <c r="E3874" s="3" t="s">
        <v>212</v>
      </c>
      <c r="F3874" s="3" t="str">
        <f t="shared" si="421"/>
        <v/>
      </c>
      <c r="G3874" s="3">
        <v>4</v>
      </c>
      <c r="H3874" s="4">
        <v>0.80866663000000005</v>
      </c>
      <c r="I3874" s="4">
        <v>0.97430260000000002</v>
      </c>
      <c r="J3874" s="4">
        <v>1.29283813</v>
      </c>
      <c r="K3874" s="4">
        <f t="shared" si="422"/>
        <v>1.29283813</v>
      </c>
      <c r="L3874" s="4">
        <f t="shared" si="423"/>
        <v>1.29283813</v>
      </c>
      <c r="M3874" s="4">
        <f t="shared" si="424"/>
        <v>6.0331825037707392E-5</v>
      </c>
      <c r="N3874" s="4">
        <f t="shared" si="425"/>
        <v>7.7999283861236799E-5</v>
      </c>
      <c r="O3874" s="4">
        <f t="shared" si="426"/>
        <v>7.7999283861236799E-5</v>
      </c>
    </row>
    <row r="3875" spans="2:15" ht="15" customHeight="1">
      <c r="B3875" s="3" t="s">
        <v>158</v>
      </c>
      <c r="C3875" s="3" t="s">
        <v>1</v>
      </c>
      <c r="D3875" s="3" t="str">
        <f t="shared" si="420"/>
        <v>Raise 4x</v>
      </c>
      <c r="E3875" s="3" t="s">
        <v>212</v>
      </c>
      <c r="F3875" s="3" t="str">
        <f t="shared" si="421"/>
        <v/>
      </c>
      <c r="G3875" s="3">
        <v>4</v>
      </c>
      <c r="H3875" s="4">
        <v>0.77045072000000003</v>
      </c>
      <c r="I3875" s="4">
        <v>0.92785923999999997</v>
      </c>
      <c r="J3875" s="4">
        <v>1.23586961</v>
      </c>
      <c r="K3875" s="4">
        <f t="shared" si="422"/>
        <v>1.23586961</v>
      </c>
      <c r="L3875" s="4">
        <f t="shared" si="423"/>
        <v>1.23586961</v>
      </c>
      <c r="M3875" s="4">
        <f t="shared" si="424"/>
        <v>6.0331825037707392E-5</v>
      </c>
      <c r="N3875" s="4">
        <f t="shared" si="425"/>
        <v>7.4562269079939667E-5</v>
      </c>
      <c r="O3875" s="4">
        <f t="shared" si="426"/>
        <v>7.4562269079939667E-5</v>
      </c>
    </row>
    <row r="3876" spans="2:15" ht="15" customHeight="1">
      <c r="B3876" s="3" t="s">
        <v>158</v>
      </c>
      <c r="C3876" s="3" t="s">
        <v>2</v>
      </c>
      <c r="D3876" s="3" t="str">
        <f t="shared" si="420"/>
        <v>Raise 4x</v>
      </c>
      <c r="E3876" s="3" t="s">
        <v>212</v>
      </c>
      <c r="F3876" s="3" t="str">
        <f t="shared" si="421"/>
        <v/>
      </c>
      <c r="G3876" s="3">
        <v>4</v>
      </c>
      <c r="H3876" s="4">
        <v>0.73303830999999997</v>
      </c>
      <c r="I3876" s="4">
        <v>0.88202155999999998</v>
      </c>
      <c r="J3876" s="4">
        <v>1.1795916399999999</v>
      </c>
      <c r="K3876" s="4">
        <f t="shared" si="422"/>
        <v>1.1795916399999999</v>
      </c>
      <c r="L3876" s="4">
        <f t="shared" si="423"/>
        <v>1.1795916399999999</v>
      </c>
      <c r="M3876" s="4">
        <f t="shared" si="424"/>
        <v>6.0331825037707392E-5</v>
      </c>
      <c r="N3876" s="4">
        <f t="shared" si="425"/>
        <v>7.1166916440422318E-5</v>
      </c>
      <c r="O3876" s="4">
        <f t="shared" si="426"/>
        <v>7.1166916440422318E-5</v>
      </c>
    </row>
    <row r="3877" spans="2:15" ht="15" customHeight="1">
      <c r="B3877" s="3" t="s">
        <v>158</v>
      </c>
      <c r="C3877" s="3" t="s">
        <v>4</v>
      </c>
      <c r="D3877" s="3" t="str">
        <f t="shared" si="420"/>
        <v>Raise 4x</v>
      </c>
      <c r="E3877" s="3" t="s">
        <v>212</v>
      </c>
      <c r="F3877" s="3" t="str">
        <f t="shared" si="421"/>
        <v/>
      </c>
      <c r="G3877" s="3">
        <v>4</v>
      </c>
      <c r="H3877" s="4">
        <v>0.47873618000000001</v>
      </c>
      <c r="I3877" s="4">
        <v>0.43075324999999998</v>
      </c>
      <c r="J3877" s="4">
        <v>0.62146511999999998</v>
      </c>
      <c r="K3877" s="4">
        <f t="shared" si="422"/>
        <v>0.62146511999999998</v>
      </c>
      <c r="L3877" s="4">
        <f t="shared" si="423"/>
        <v>0.62146511999999998</v>
      </c>
      <c r="M3877" s="4">
        <f t="shared" si="424"/>
        <v>6.0331825037707392E-5</v>
      </c>
      <c r="N3877" s="4">
        <f t="shared" si="425"/>
        <v>3.7494124886877827E-5</v>
      </c>
      <c r="O3877" s="4">
        <f t="shared" si="426"/>
        <v>3.7494124886877827E-5</v>
      </c>
    </row>
    <row r="3878" spans="2:15" ht="15" customHeight="1">
      <c r="B3878" s="3" t="s">
        <v>158</v>
      </c>
      <c r="C3878" s="3" t="s">
        <v>5</v>
      </c>
      <c r="D3878" s="3" t="str">
        <f t="shared" si="420"/>
        <v>Raise 4x</v>
      </c>
      <c r="E3878" s="3" t="s">
        <v>212</v>
      </c>
      <c r="F3878" s="3" t="str">
        <f t="shared" si="421"/>
        <v/>
      </c>
      <c r="G3878" s="3">
        <v>4</v>
      </c>
      <c r="H3878" s="4">
        <v>0.47333531000000001</v>
      </c>
      <c r="I3878" s="4">
        <v>0.41404076000000001</v>
      </c>
      <c r="J3878" s="4">
        <v>0.60032492999999998</v>
      </c>
      <c r="K3878" s="4">
        <f t="shared" si="422"/>
        <v>0.60032492999999998</v>
      </c>
      <c r="L3878" s="4">
        <f t="shared" si="423"/>
        <v>0.60032492999999998</v>
      </c>
      <c r="M3878" s="4">
        <f t="shared" si="424"/>
        <v>6.0331825037707392E-5</v>
      </c>
      <c r="N3878" s="4">
        <f t="shared" si="425"/>
        <v>3.6218698642533939E-5</v>
      </c>
      <c r="O3878" s="4">
        <f t="shared" si="426"/>
        <v>3.6218698642533939E-5</v>
      </c>
    </row>
    <row r="3879" spans="2:15" ht="15" customHeight="1">
      <c r="B3879" s="3" t="s">
        <v>158</v>
      </c>
      <c r="C3879" s="3" t="s">
        <v>6</v>
      </c>
      <c r="D3879" s="3" t="str">
        <f t="shared" si="420"/>
        <v>Raise 4x</v>
      </c>
      <c r="E3879" s="3" t="s">
        <v>212</v>
      </c>
      <c r="F3879" s="3" t="str">
        <f t="shared" si="421"/>
        <v/>
      </c>
      <c r="G3879" s="3">
        <v>4</v>
      </c>
      <c r="H3879" s="4">
        <v>0.45721773999999998</v>
      </c>
      <c r="I3879" s="4">
        <v>0.38001763</v>
      </c>
      <c r="J3879" s="4">
        <v>0.55853788000000004</v>
      </c>
      <c r="K3879" s="4">
        <f t="shared" si="422"/>
        <v>0.55853788000000004</v>
      </c>
      <c r="L3879" s="4">
        <f t="shared" si="423"/>
        <v>0.55853788000000004</v>
      </c>
      <c r="M3879" s="4">
        <f t="shared" si="424"/>
        <v>6.0331825037707392E-5</v>
      </c>
      <c r="N3879" s="4">
        <f t="shared" si="425"/>
        <v>3.3697609653092006E-5</v>
      </c>
      <c r="O3879" s="4">
        <f t="shared" si="426"/>
        <v>3.3697609653092006E-5</v>
      </c>
    </row>
    <row r="3880" spans="2:15" ht="15" customHeight="1">
      <c r="B3880" s="3" t="s">
        <v>158</v>
      </c>
      <c r="C3880" s="3" t="s">
        <v>7</v>
      </c>
      <c r="D3880" s="3" t="str">
        <f t="shared" si="420"/>
        <v>Raise 4x</v>
      </c>
      <c r="E3880" s="3" t="s">
        <v>212</v>
      </c>
      <c r="F3880" s="3" t="str">
        <f t="shared" si="421"/>
        <v/>
      </c>
      <c r="G3880" s="3">
        <v>4</v>
      </c>
      <c r="H3880" s="4">
        <v>0.44739317000000001</v>
      </c>
      <c r="I3880" s="4">
        <v>0.36028637000000002</v>
      </c>
      <c r="J3880" s="4">
        <v>0.53426777000000003</v>
      </c>
      <c r="K3880" s="4">
        <f t="shared" si="422"/>
        <v>0.53426777000000003</v>
      </c>
      <c r="L3880" s="4">
        <f t="shared" si="423"/>
        <v>0.53426777000000003</v>
      </c>
      <c r="M3880" s="4">
        <f t="shared" si="424"/>
        <v>6.0331825037707392E-5</v>
      </c>
      <c r="N3880" s="4">
        <f t="shared" si="425"/>
        <v>3.2233349622926098E-5</v>
      </c>
      <c r="O3880" s="4">
        <f t="shared" si="426"/>
        <v>3.2233349622926098E-5</v>
      </c>
    </row>
    <row r="3881" spans="2:15" ht="15" customHeight="1">
      <c r="B3881" s="3" t="s">
        <v>158</v>
      </c>
      <c r="C3881" s="3" t="s">
        <v>8</v>
      </c>
      <c r="D3881" s="3" t="str">
        <f t="shared" si="420"/>
        <v>Raise 4x</v>
      </c>
      <c r="E3881" s="3" t="s">
        <v>212</v>
      </c>
      <c r="F3881" s="3" t="str">
        <f t="shared" si="421"/>
        <v/>
      </c>
      <c r="G3881" s="3">
        <v>4</v>
      </c>
      <c r="H3881" s="4">
        <v>0.39271088999999998</v>
      </c>
      <c r="I3881" s="4">
        <v>0.28430370999999999</v>
      </c>
      <c r="J3881" s="4">
        <v>0.44496994000000001</v>
      </c>
      <c r="K3881" s="4">
        <f t="shared" si="422"/>
        <v>0.44496994000000001</v>
      </c>
      <c r="L3881" s="4">
        <f t="shared" si="423"/>
        <v>0.44496994000000001</v>
      </c>
      <c r="M3881" s="4">
        <f t="shared" si="424"/>
        <v>6.0331825037707392E-5</v>
      </c>
      <c r="N3881" s="4">
        <f t="shared" si="425"/>
        <v>2.6845848567119157E-5</v>
      </c>
      <c r="O3881" s="4">
        <f t="shared" si="426"/>
        <v>2.6845848567119157E-5</v>
      </c>
    </row>
    <row r="3882" spans="2:15" ht="15" customHeight="1">
      <c r="B3882" s="3" t="s">
        <v>158</v>
      </c>
      <c r="C3882" s="3" t="s">
        <v>9</v>
      </c>
      <c r="D3882" s="3" t="str">
        <f t="shared" si="420"/>
        <v>Raise 4x</v>
      </c>
      <c r="E3882" s="3" t="s">
        <v>212</v>
      </c>
      <c r="F3882" s="3" t="str">
        <f t="shared" si="421"/>
        <v/>
      </c>
      <c r="G3882" s="3">
        <v>4</v>
      </c>
      <c r="H3882" s="4">
        <v>0.42923249000000002</v>
      </c>
      <c r="I3882" s="4">
        <v>0.34420587000000002</v>
      </c>
      <c r="J3882" s="4">
        <v>0.51812163</v>
      </c>
      <c r="K3882" s="4">
        <f t="shared" si="422"/>
        <v>0.51812163</v>
      </c>
      <c r="L3882" s="4">
        <f t="shared" si="423"/>
        <v>0.51812163</v>
      </c>
      <c r="M3882" s="4">
        <f t="shared" si="424"/>
        <v>6.0331825037707392E-5</v>
      </c>
      <c r="N3882" s="4">
        <f t="shared" si="425"/>
        <v>3.1259223529411764E-5</v>
      </c>
      <c r="O3882" s="4">
        <f t="shared" si="426"/>
        <v>3.1259223529411764E-5</v>
      </c>
    </row>
    <row r="3883" spans="2:15" ht="15" customHeight="1">
      <c r="B3883" s="3" t="s">
        <v>158</v>
      </c>
      <c r="C3883" s="3" t="s">
        <v>10</v>
      </c>
      <c r="D3883" s="3" t="str">
        <f t="shared" si="420"/>
        <v>Raise 4x</v>
      </c>
      <c r="E3883" s="3" t="s">
        <v>212</v>
      </c>
      <c r="F3883" s="3" t="str">
        <f t="shared" si="421"/>
        <v/>
      </c>
      <c r="G3883" s="3">
        <v>4</v>
      </c>
      <c r="H3883" s="4">
        <v>0.45179971000000002</v>
      </c>
      <c r="I3883" s="4">
        <v>0.38327713000000002</v>
      </c>
      <c r="J3883" s="4">
        <v>0.56670390000000004</v>
      </c>
      <c r="K3883" s="4">
        <f t="shared" si="422"/>
        <v>0.56670390000000004</v>
      </c>
      <c r="L3883" s="4">
        <f t="shared" si="423"/>
        <v>0.56670390000000004</v>
      </c>
      <c r="M3883" s="4">
        <f t="shared" si="424"/>
        <v>6.0331825037707392E-5</v>
      </c>
      <c r="N3883" s="4">
        <f t="shared" si="425"/>
        <v>3.4190280542986428E-5</v>
      </c>
      <c r="O3883" s="4">
        <f t="shared" si="426"/>
        <v>3.4190280542986428E-5</v>
      </c>
    </row>
    <row r="3884" spans="2:15" ht="15" customHeight="1">
      <c r="B3884" s="3" t="s">
        <v>158</v>
      </c>
      <c r="C3884" s="3" t="s">
        <v>11</v>
      </c>
      <c r="D3884" s="3" t="str">
        <f t="shared" si="420"/>
        <v>Raise 4x</v>
      </c>
      <c r="E3884" s="3" t="s">
        <v>212</v>
      </c>
      <c r="F3884" s="3" t="str">
        <f t="shared" si="421"/>
        <v/>
      </c>
      <c r="G3884" s="3">
        <v>4</v>
      </c>
      <c r="H3884" s="4">
        <v>0.47645884999999999</v>
      </c>
      <c r="I3884" s="4">
        <v>0.42555110000000002</v>
      </c>
      <c r="J3884" s="4">
        <v>0.61914692000000005</v>
      </c>
      <c r="K3884" s="4">
        <f t="shared" si="422"/>
        <v>0.61914692000000005</v>
      </c>
      <c r="L3884" s="4">
        <f t="shared" si="423"/>
        <v>0.61914692000000005</v>
      </c>
      <c r="M3884" s="4">
        <f t="shared" si="424"/>
        <v>6.0331825037707392E-5</v>
      </c>
      <c r="N3884" s="4">
        <f t="shared" si="425"/>
        <v>3.735426365007542E-5</v>
      </c>
      <c r="O3884" s="4">
        <f t="shared" si="426"/>
        <v>3.735426365007542E-5</v>
      </c>
    </row>
    <row r="3885" spans="2:15" ht="15" customHeight="1">
      <c r="B3885" s="3" t="s">
        <v>158</v>
      </c>
      <c r="C3885" s="3" t="s">
        <v>13</v>
      </c>
      <c r="D3885" s="3" t="str">
        <f t="shared" si="420"/>
        <v>Raise 4x</v>
      </c>
      <c r="E3885" s="3" t="s">
        <v>212</v>
      </c>
      <c r="F3885" s="3" t="str">
        <f t="shared" si="421"/>
        <v/>
      </c>
      <c r="G3885" s="3">
        <v>12</v>
      </c>
      <c r="H3885" s="4">
        <v>0.80973090000000003</v>
      </c>
      <c r="I3885" s="4">
        <v>0.96628588999999998</v>
      </c>
      <c r="J3885" s="4">
        <v>1.2718754999999999</v>
      </c>
      <c r="K3885" s="4">
        <f t="shared" si="422"/>
        <v>1.2718754999999999</v>
      </c>
      <c r="L3885" s="4">
        <f t="shared" si="423"/>
        <v>1.2718754999999999</v>
      </c>
      <c r="M3885" s="4">
        <f t="shared" si="424"/>
        <v>1.8099547511312217E-4</v>
      </c>
      <c r="N3885" s="4">
        <f t="shared" si="425"/>
        <v>2.3020371040723979E-4</v>
      </c>
      <c r="O3885" s="4">
        <f t="shared" si="426"/>
        <v>2.3020371040723979E-4</v>
      </c>
    </row>
    <row r="3886" spans="2:15" ht="15" customHeight="1">
      <c r="B3886" s="3" t="s">
        <v>158</v>
      </c>
      <c r="C3886" s="3" t="s">
        <v>39</v>
      </c>
      <c r="D3886" s="3" t="str">
        <f t="shared" si="420"/>
        <v>Raise 4x</v>
      </c>
      <c r="E3886" s="3" t="s">
        <v>212</v>
      </c>
      <c r="F3886" s="3" t="str">
        <f t="shared" si="421"/>
        <v/>
      </c>
      <c r="G3886" s="3">
        <v>12</v>
      </c>
      <c r="H3886" s="4">
        <v>0.77380145</v>
      </c>
      <c r="I3886" s="4">
        <v>0.92091250999999996</v>
      </c>
      <c r="J3886" s="4">
        <v>1.2160243399999999</v>
      </c>
      <c r="K3886" s="4">
        <f t="shared" si="422"/>
        <v>1.2160243399999999</v>
      </c>
      <c r="L3886" s="4">
        <f t="shared" si="423"/>
        <v>1.2160243399999999</v>
      </c>
      <c r="M3886" s="4">
        <f t="shared" si="424"/>
        <v>1.8099547511312217E-4</v>
      </c>
      <c r="N3886" s="4">
        <f t="shared" si="425"/>
        <v>2.2009490316742079E-4</v>
      </c>
      <c r="O3886" s="4">
        <f t="shared" si="426"/>
        <v>2.2009490316742079E-4</v>
      </c>
    </row>
    <row r="3887" spans="2:15" ht="15" customHeight="1">
      <c r="B3887" s="3" t="s">
        <v>158</v>
      </c>
      <c r="C3887" s="3" t="s">
        <v>14</v>
      </c>
      <c r="D3887" s="3" t="str">
        <f t="shared" si="420"/>
        <v>Raise 4x</v>
      </c>
      <c r="E3887" s="3" t="s">
        <v>212</v>
      </c>
      <c r="F3887" s="3" t="str">
        <f t="shared" si="421"/>
        <v/>
      </c>
      <c r="G3887" s="3">
        <v>12</v>
      </c>
      <c r="H3887" s="4">
        <v>0.73887563000000001</v>
      </c>
      <c r="I3887" s="4">
        <v>0.87639971999999999</v>
      </c>
      <c r="J3887" s="4">
        <v>1.1611718799999999</v>
      </c>
      <c r="K3887" s="4">
        <f t="shared" si="422"/>
        <v>1.1611718799999999</v>
      </c>
      <c r="L3887" s="4">
        <f t="shared" si="423"/>
        <v>1.1611718799999999</v>
      </c>
      <c r="M3887" s="4">
        <f t="shared" si="424"/>
        <v>1.8099547511312217E-4</v>
      </c>
      <c r="N3887" s="4">
        <f t="shared" si="425"/>
        <v>2.1016685610859728E-4</v>
      </c>
      <c r="O3887" s="4">
        <f t="shared" si="426"/>
        <v>2.1016685610859728E-4</v>
      </c>
    </row>
    <row r="3888" spans="2:15" ht="15" customHeight="1">
      <c r="B3888" s="3" t="s">
        <v>158</v>
      </c>
      <c r="C3888" s="3" t="s">
        <v>15</v>
      </c>
      <c r="D3888" s="3" t="str">
        <f t="shared" si="420"/>
        <v>Raise 4x</v>
      </c>
      <c r="E3888" s="3" t="s">
        <v>212</v>
      </c>
      <c r="F3888" s="3" t="str">
        <f t="shared" si="421"/>
        <v/>
      </c>
      <c r="G3888" s="3">
        <v>12</v>
      </c>
      <c r="H3888" s="4">
        <v>1.0196052200000001</v>
      </c>
      <c r="I3888" s="4">
        <v>1.4251781699999999</v>
      </c>
      <c r="J3888" s="4">
        <v>1.83901655</v>
      </c>
      <c r="K3888" s="4">
        <f t="shared" si="422"/>
        <v>1.83901655</v>
      </c>
      <c r="L3888" s="4">
        <f t="shared" si="423"/>
        <v>1.83901655</v>
      </c>
      <c r="M3888" s="4">
        <f t="shared" si="424"/>
        <v>1.8099547511312217E-4</v>
      </c>
      <c r="N3888" s="4">
        <f t="shared" si="425"/>
        <v>3.328536742081448E-4</v>
      </c>
      <c r="O3888" s="4">
        <f t="shared" si="426"/>
        <v>3.328536742081448E-4</v>
      </c>
    </row>
    <row r="3889" spans="2:15" ht="15" customHeight="1">
      <c r="B3889" s="3" t="s">
        <v>158</v>
      </c>
      <c r="C3889" s="3" t="s">
        <v>16</v>
      </c>
      <c r="D3889" s="3" t="str">
        <f t="shared" si="420"/>
        <v>Raise 4x</v>
      </c>
      <c r="E3889" s="3" t="s">
        <v>212</v>
      </c>
      <c r="F3889" s="3" t="str">
        <f t="shared" si="421"/>
        <v/>
      </c>
      <c r="G3889" s="3">
        <v>12</v>
      </c>
      <c r="H3889" s="4">
        <v>0.47925720999999999</v>
      </c>
      <c r="I3889" s="4">
        <v>0.42636389000000002</v>
      </c>
      <c r="J3889" s="4">
        <v>0.61005045000000002</v>
      </c>
      <c r="K3889" s="4">
        <f t="shared" si="422"/>
        <v>0.61005045000000002</v>
      </c>
      <c r="L3889" s="4">
        <f t="shared" si="423"/>
        <v>0.61005045000000002</v>
      </c>
      <c r="M3889" s="4">
        <f t="shared" si="424"/>
        <v>1.8099547511312217E-4</v>
      </c>
      <c r="N3889" s="4">
        <f t="shared" si="425"/>
        <v>1.1041637104072398E-4</v>
      </c>
      <c r="O3889" s="4">
        <f t="shared" si="426"/>
        <v>1.1041637104072398E-4</v>
      </c>
    </row>
    <row r="3890" spans="2:15" ht="15" customHeight="1">
      <c r="B3890" s="3" t="s">
        <v>158</v>
      </c>
      <c r="C3890" s="3" t="s">
        <v>17</v>
      </c>
      <c r="D3890" s="3" t="str">
        <f t="shared" si="420"/>
        <v>Raise 4x</v>
      </c>
      <c r="E3890" s="3" t="s">
        <v>212</v>
      </c>
      <c r="F3890" s="3" t="str">
        <f t="shared" si="421"/>
        <v/>
      </c>
      <c r="G3890" s="3">
        <v>12</v>
      </c>
      <c r="H3890" s="4">
        <v>0.47405827</v>
      </c>
      <c r="I3890" s="4">
        <v>0.41069861000000002</v>
      </c>
      <c r="J3890" s="4">
        <v>0.59019334999999995</v>
      </c>
      <c r="K3890" s="4">
        <f t="shared" si="422"/>
        <v>0.59019334999999995</v>
      </c>
      <c r="L3890" s="4">
        <f t="shared" si="423"/>
        <v>0.59019334999999995</v>
      </c>
      <c r="M3890" s="4">
        <f t="shared" si="424"/>
        <v>1.8099547511312217E-4</v>
      </c>
      <c r="N3890" s="4">
        <f t="shared" si="425"/>
        <v>1.0682232579185519E-4</v>
      </c>
      <c r="O3890" s="4">
        <f t="shared" si="426"/>
        <v>1.0682232579185519E-4</v>
      </c>
    </row>
    <row r="3891" spans="2:15" ht="15" customHeight="1">
      <c r="B3891" s="3" t="s">
        <v>158</v>
      </c>
      <c r="C3891" s="3" t="s">
        <v>18</v>
      </c>
      <c r="D3891" s="3" t="str">
        <f t="shared" si="420"/>
        <v>Raise 4x</v>
      </c>
      <c r="E3891" s="3" t="s">
        <v>212</v>
      </c>
      <c r="F3891" s="3" t="str">
        <f t="shared" si="421"/>
        <v/>
      </c>
      <c r="G3891" s="3">
        <v>12</v>
      </c>
      <c r="H3891" s="4">
        <v>0.45858220999999999</v>
      </c>
      <c r="I3891" s="4">
        <v>0.37857807999999998</v>
      </c>
      <c r="J3891" s="4">
        <v>0.55091807000000004</v>
      </c>
      <c r="K3891" s="4">
        <f t="shared" si="422"/>
        <v>0.55091807000000004</v>
      </c>
      <c r="L3891" s="4">
        <f t="shared" si="423"/>
        <v>0.55091807000000004</v>
      </c>
      <c r="M3891" s="4">
        <f t="shared" si="424"/>
        <v>1.8099547511312217E-4</v>
      </c>
      <c r="N3891" s="4">
        <f t="shared" si="425"/>
        <v>9.9713677828054304E-5</v>
      </c>
      <c r="O3891" s="4">
        <f t="shared" si="426"/>
        <v>9.9713677828054304E-5</v>
      </c>
    </row>
    <row r="3892" spans="2:15" ht="15" customHeight="1">
      <c r="B3892" s="3" t="s">
        <v>158</v>
      </c>
      <c r="C3892" s="3" t="s">
        <v>19</v>
      </c>
      <c r="D3892" s="3" t="str">
        <f t="shared" si="420"/>
        <v>Raise 4x</v>
      </c>
      <c r="E3892" s="3" t="s">
        <v>212</v>
      </c>
      <c r="F3892" s="3" t="str">
        <f t="shared" si="421"/>
        <v/>
      </c>
      <c r="G3892" s="3">
        <v>12</v>
      </c>
      <c r="H3892" s="4">
        <v>0.44903387</v>
      </c>
      <c r="I3892" s="4">
        <v>0.36008121999999998</v>
      </c>
      <c r="J3892" s="4">
        <v>0.52832763000000005</v>
      </c>
      <c r="K3892" s="4">
        <f t="shared" si="422"/>
        <v>0.52832763000000005</v>
      </c>
      <c r="L3892" s="4">
        <f t="shared" si="423"/>
        <v>0.52832763000000005</v>
      </c>
      <c r="M3892" s="4">
        <f t="shared" si="424"/>
        <v>1.8099547511312217E-4</v>
      </c>
      <c r="N3892" s="4">
        <f t="shared" si="425"/>
        <v>9.5624910407239821E-5</v>
      </c>
      <c r="O3892" s="4">
        <f t="shared" si="426"/>
        <v>9.5624910407239821E-5</v>
      </c>
    </row>
    <row r="3893" spans="2:15" ht="15" customHeight="1">
      <c r="B3893" s="3" t="s">
        <v>158</v>
      </c>
      <c r="C3893" s="3" t="s">
        <v>20</v>
      </c>
      <c r="D3893" s="3" t="str">
        <f t="shared" si="420"/>
        <v>Raise 4x</v>
      </c>
      <c r="E3893" s="3" t="s">
        <v>212</v>
      </c>
      <c r="F3893" s="3" t="str">
        <f t="shared" si="421"/>
        <v/>
      </c>
      <c r="G3893" s="3">
        <v>12</v>
      </c>
      <c r="H3893" s="4">
        <v>0.40741639000000002</v>
      </c>
      <c r="I3893" s="4">
        <v>0.2980257</v>
      </c>
      <c r="J3893" s="4">
        <v>0.45340312999999999</v>
      </c>
      <c r="K3893" s="4">
        <f t="shared" si="422"/>
        <v>0.45340312999999999</v>
      </c>
      <c r="L3893" s="4">
        <f t="shared" si="423"/>
        <v>0.45340312999999999</v>
      </c>
      <c r="M3893" s="4">
        <f t="shared" si="424"/>
        <v>1.8099547511312217E-4</v>
      </c>
      <c r="N3893" s="4">
        <f t="shared" si="425"/>
        <v>8.2063914932126687E-5</v>
      </c>
      <c r="O3893" s="4">
        <f t="shared" si="426"/>
        <v>8.2063914932126687E-5</v>
      </c>
    </row>
    <row r="3894" spans="2:15" ht="15" customHeight="1">
      <c r="B3894" s="3" t="s">
        <v>158</v>
      </c>
      <c r="C3894" s="3" t="s">
        <v>21</v>
      </c>
      <c r="D3894" s="3" t="str">
        <f t="shared" si="420"/>
        <v>Raise 4x</v>
      </c>
      <c r="E3894" s="3" t="s">
        <v>212</v>
      </c>
      <c r="F3894" s="3" t="str">
        <f t="shared" si="421"/>
        <v/>
      </c>
      <c r="G3894" s="3">
        <v>12</v>
      </c>
      <c r="H3894" s="4">
        <v>0.44066169999999999</v>
      </c>
      <c r="I3894" s="4">
        <v>0.35394922000000001</v>
      </c>
      <c r="J3894" s="4">
        <v>0.52198049999999996</v>
      </c>
      <c r="K3894" s="4">
        <f t="shared" si="422"/>
        <v>0.52198049999999996</v>
      </c>
      <c r="L3894" s="4">
        <f t="shared" si="423"/>
        <v>0.52198049999999996</v>
      </c>
      <c r="M3894" s="4">
        <f t="shared" si="424"/>
        <v>1.8099547511312217E-4</v>
      </c>
      <c r="N3894" s="4">
        <f t="shared" si="425"/>
        <v>9.4476108597285063E-5</v>
      </c>
      <c r="O3894" s="4">
        <f t="shared" si="426"/>
        <v>9.4476108597285063E-5</v>
      </c>
    </row>
    <row r="3895" spans="2:15" ht="15" customHeight="1">
      <c r="B3895" s="3" t="s">
        <v>158</v>
      </c>
      <c r="C3895" s="3" t="s">
        <v>22</v>
      </c>
      <c r="D3895" s="3" t="str">
        <f t="shared" si="420"/>
        <v>Raise 4x</v>
      </c>
      <c r="E3895" s="3" t="s">
        <v>212</v>
      </c>
      <c r="F3895" s="3" t="str">
        <f t="shared" si="421"/>
        <v/>
      </c>
      <c r="G3895" s="3">
        <v>12</v>
      </c>
      <c r="H3895" s="4">
        <v>0.46153397000000002</v>
      </c>
      <c r="I3895" s="4">
        <v>0.39091711000000001</v>
      </c>
      <c r="J3895" s="4">
        <v>0.56799973000000004</v>
      </c>
      <c r="K3895" s="4">
        <f t="shared" si="422"/>
        <v>0.56799973000000004</v>
      </c>
      <c r="L3895" s="4">
        <f t="shared" si="423"/>
        <v>0.56799973000000004</v>
      </c>
      <c r="M3895" s="4">
        <f t="shared" si="424"/>
        <v>1.8099547511312217E-4</v>
      </c>
      <c r="N3895" s="4">
        <f t="shared" si="425"/>
        <v>1.0280538099547512E-4</v>
      </c>
      <c r="O3895" s="4">
        <f t="shared" si="426"/>
        <v>1.0280538099547512E-4</v>
      </c>
    </row>
    <row r="3896" spans="2:15" ht="15" customHeight="1">
      <c r="B3896" s="3" t="s">
        <v>158</v>
      </c>
      <c r="C3896" s="3" t="s">
        <v>23</v>
      </c>
      <c r="D3896" s="3" t="str">
        <f t="shared" si="420"/>
        <v>Raise 4x</v>
      </c>
      <c r="E3896" s="3" t="s">
        <v>212</v>
      </c>
      <c r="F3896" s="3" t="str">
        <f t="shared" si="421"/>
        <v/>
      </c>
      <c r="G3896" s="3">
        <v>12</v>
      </c>
      <c r="H3896" s="4">
        <v>0.48442256</v>
      </c>
      <c r="I3896" s="4">
        <v>0.43096719999999999</v>
      </c>
      <c r="J3896" s="4">
        <v>0.61773436999999998</v>
      </c>
      <c r="K3896" s="4">
        <f t="shared" si="422"/>
        <v>0.61773436999999998</v>
      </c>
      <c r="L3896" s="4">
        <f t="shared" si="423"/>
        <v>0.61773436999999998</v>
      </c>
      <c r="M3896" s="4">
        <f t="shared" si="424"/>
        <v>1.8099547511312217E-4</v>
      </c>
      <c r="N3896" s="4">
        <f t="shared" si="425"/>
        <v>1.118071257918552E-4</v>
      </c>
      <c r="O3896" s="4">
        <f t="shared" si="426"/>
        <v>1.118071257918552E-4</v>
      </c>
    </row>
    <row r="3897" spans="2:15" ht="15" customHeight="1">
      <c r="B3897" s="3" t="s">
        <v>158</v>
      </c>
      <c r="C3897" s="3" t="s">
        <v>24</v>
      </c>
      <c r="D3897" s="3" t="str">
        <f t="shared" si="420"/>
        <v>Check</v>
      </c>
      <c r="E3897" s="3" t="s">
        <v>211</v>
      </c>
      <c r="F3897" s="3" t="str">
        <f t="shared" si="421"/>
        <v/>
      </c>
      <c r="G3897" s="3">
        <v>12</v>
      </c>
      <c r="H3897" s="4">
        <v>-0.48513303000000002</v>
      </c>
      <c r="I3897" s="4">
        <v>-0.97792767000000003</v>
      </c>
      <c r="J3897" s="4">
        <v>-1.1490300600000001</v>
      </c>
      <c r="K3897" s="4">
        <f t="shared" si="422"/>
        <v>-0.48513303000000002</v>
      </c>
      <c r="L3897" s="4">
        <f t="shared" si="423"/>
        <v>-0.48513303000000002</v>
      </c>
      <c r="M3897" s="4">
        <f t="shared" si="424"/>
        <v>1.8099547511312217E-4</v>
      </c>
      <c r="N3897" s="4">
        <f t="shared" si="425"/>
        <v>-8.7806883257918552E-5</v>
      </c>
      <c r="O3897" s="4">
        <f t="shared" si="426"/>
        <v>-8.7806883257918552E-5</v>
      </c>
    </row>
    <row r="3898" spans="2:15" ht="15" customHeight="1">
      <c r="B3898" s="3" t="s">
        <v>159</v>
      </c>
      <c r="C3898" s="3" t="s">
        <v>51</v>
      </c>
      <c r="D3898" s="3" t="str">
        <f t="shared" si="420"/>
        <v>Check</v>
      </c>
      <c r="E3898" s="3" t="s">
        <v>211</v>
      </c>
      <c r="F3898" s="3" t="str">
        <f t="shared" si="421"/>
        <v/>
      </c>
      <c r="G3898" s="3">
        <v>4</v>
      </c>
      <c r="H3898" s="4">
        <v>0.37967828999999997</v>
      </c>
      <c r="I3898" s="4">
        <v>0.21213085000000001</v>
      </c>
      <c r="J3898" s="4">
        <v>0.31869797</v>
      </c>
      <c r="K3898" s="4">
        <f t="shared" si="422"/>
        <v>0.37967828999999997</v>
      </c>
      <c r="L3898" s="4">
        <f t="shared" si="423"/>
        <v>0.37967828999999997</v>
      </c>
      <c r="M3898" s="4">
        <f t="shared" si="424"/>
        <v>6.0331825037707392E-5</v>
      </c>
      <c r="N3898" s="4">
        <f t="shared" si="425"/>
        <v>2.2906684162895927E-5</v>
      </c>
      <c r="O3898" s="4">
        <f t="shared" si="426"/>
        <v>2.2906684162895927E-5</v>
      </c>
    </row>
    <row r="3899" spans="2:15" ht="15" customHeight="1">
      <c r="B3899" s="3" t="s">
        <v>159</v>
      </c>
      <c r="C3899" s="3" t="s">
        <v>1</v>
      </c>
      <c r="D3899" s="3" t="str">
        <f t="shared" si="420"/>
        <v>Check</v>
      </c>
      <c r="E3899" s="3" t="s">
        <v>211</v>
      </c>
      <c r="F3899" s="3" t="str">
        <f t="shared" si="421"/>
        <v/>
      </c>
      <c r="G3899" s="3">
        <v>4</v>
      </c>
      <c r="H3899" s="4">
        <v>0.29472549999999997</v>
      </c>
      <c r="I3899" s="4">
        <v>9.9814029999999998E-2</v>
      </c>
      <c r="J3899" s="4">
        <v>0.18683166000000001</v>
      </c>
      <c r="K3899" s="4">
        <f t="shared" si="422"/>
        <v>0.29472549999999997</v>
      </c>
      <c r="L3899" s="4">
        <f t="shared" si="423"/>
        <v>0.29472549999999997</v>
      </c>
      <c r="M3899" s="4">
        <f t="shared" si="424"/>
        <v>6.0331825037707392E-5</v>
      </c>
      <c r="N3899" s="4">
        <f t="shared" si="425"/>
        <v>1.7781327300150827E-5</v>
      </c>
      <c r="O3899" s="4">
        <f t="shared" si="426"/>
        <v>1.7781327300150827E-5</v>
      </c>
    </row>
    <row r="3900" spans="2:15" ht="15" customHeight="1">
      <c r="B3900" s="3" t="s">
        <v>159</v>
      </c>
      <c r="C3900" s="3" t="s">
        <v>2</v>
      </c>
      <c r="D3900" s="3" t="str">
        <f t="shared" si="420"/>
        <v>Check</v>
      </c>
      <c r="E3900" s="3" t="s">
        <v>211</v>
      </c>
      <c r="F3900" s="3" t="str">
        <f t="shared" si="421"/>
        <v/>
      </c>
      <c r="G3900" s="3">
        <v>4</v>
      </c>
      <c r="H3900" s="4">
        <v>0.22416000999999999</v>
      </c>
      <c r="I3900" s="4">
        <v>1.815806E-2</v>
      </c>
      <c r="J3900" s="4">
        <v>9.2101290000000002E-2</v>
      </c>
      <c r="K3900" s="4">
        <f t="shared" si="422"/>
        <v>0.22416000999999999</v>
      </c>
      <c r="L3900" s="4">
        <f t="shared" si="423"/>
        <v>0.22416000999999999</v>
      </c>
      <c r="M3900" s="4">
        <f t="shared" si="424"/>
        <v>6.0331825037707392E-5</v>
      </c>
      <c r="N3900" s="4">
        <f t="shared" si="425"/>
        <v>1.3523982503770738E-5</v>
      </c>
      <c r="O3900" s="4">
        <f t="shared" si="426"/>
        <v>1.3523982503770738E-5</v>
      </c>
    </row>
    <row r="3901" spans="2:15" ht="15" customHeight="1">
      <c r="B3901" s="3" t="s">
        <v>159</v>
      </c>
      <c r="C3901" s="3" t="s">
        <v>3</v>
      </c>
      <c r="D3901" s="3" t="str">
        <f t="shared" si="420"/>
        <v>Check</v>
      </c>
      <c r="E3901" s="3" t="s">
        <v>211</v>
      </c>
      <c r="F3901" s="3" t="str">
        <f t="shared" si="421"/>
        <v/>
      </c>
      <c r="G3901" s="3">
        <v>4</v>
      </c>
      <c r="H3901" s="4">
        <v>0.15769230000000001</v>
      </c>
      <c r="I3901" s="4">
        <v>-5.2949499999999997E-2</v>
      </c>
      <c r="J3901" s="4">
        <v>1.0190070000000001E-2</v>
      </c>
      <c r="K3901" s="4">
        <f t="shared" si="422"/>
        <v>0.15769230000000001</v>
      </c>
      <c r="L3901" s="4">
        <f t="shared" si="423"/>
        <v>0.15769230000000001</v>
      </c>
      <c r="M3901" s="4">
        <f t="shared" si="424"/>
        <v>6.0331825037707392E-5</v>
      </c>
      <c r="N3901" s="4">
        <f t="shared" si="425"/>
        <v>9.5138642533936657E-6</v>
      </c>
      <c r="O3901" s="4">
        <f t="shared" si="426"/>
        <v>9.5138642533936657E-6</v>
      </c>
    </row>
    <row r="3902" spans="2:15" ht="15" customHeight="1">
      <c r="B3902" s="3" t="s">
        <v>159</v>
      </c>
      <c r="C3902" s="3" t="s">
        <v>6</v>
      </c>
      <c r="D3902" s="3" t="str">
        <f t="shared" si="420"/>
        <v>Check</v>
      </c>
      <c r="E3902" s="3" t="s">
        <v>211</v>
      </c>
      <c r="F3902" s="3" t="str">
        <f t="shared" si="421"/>
        <v/>
      </c>
      <c r="G3902" s="3">
        <v>4</v>
      </c>
      <c r="H3902" s="4">
        <v>-0.34714137</v>
      </c>
      <c r="I3902" s="4">
        <v>-1.2598749499999999</v>
      </c>
      <c r="J3902" s="4">
        <v>-1.4700820000000001</v>
      </c>
      <c r="K3902" s="4">
        <f t="shared" si="422"/>
        <v>-0.34714137</v>
      </c>
      <c r="L3902" s="4">
        <f t="shared" si="423"/>
        <v>-0.34714137</v>
      </c>
      <c r="M3902" s="4">
        <f t="shared" si="424"/>
        <v>6.0331825037707392E-5</v>
      </c>
      <c r="N3902" s="4">
        <f t="shared" si="425"/>
        <v>-2.0943672398190047E-5</v>
      </c>
      <c r="O3902" s="4">
        <f t="shared" si="426"/>
        <v>-2.0943672398190047E-5</v>
      </c>
    </row>
    <row r="3903" spans="2:15" ht="15" customHeight="1">
      <c r="B3903" s="3" t="s">
        <v>159</v>
      </c>
      <c r="C3903" s="3" t="s">
        <v>7</v>
      </c>
      <c r="D3903" s="3" t="str">
        <f t="shared" si="420"/>
        <v>Check</v>
      </c>
      <c r="E3903" s="3" t="s">
        <v>211</v>
      </c>
      <c r="F3903" s="3" t="str">
        <f t="shared" si="421"/>
        <v/>
      </c>
      <c r="G3903" s="3">
        <v>4</v>
      </c>
      <c r="H3903" s="4">
        <v>-0.31455318999999998</v>
      </c>
      <c r="I3903" s="4">
        <v>-1.2627185000000001</v>
      </c>
      <c r="J3903" s="4">
        <v>-1.4768713</v>
      </c>
      <c r="K3903" s="4">
        <f t="shared" si="422"/>
        <v>-0.31455318999999998</v>
      </c>
      <c r="L3903" s="4">
        <f t="shared" si="423"/>
        <v>-0.31455318999999998</v>
      </c>
      <c r="M3903" s="4">
        <f t="shared" si="424"/>
        <v>6.0331825037707392E-5</v>
      </c>
      <c r="N3903" s="4">
        <f t="shared" si="425"/>
        <v>-1.8977568024132729E-5</v>
      </c>
      <c r="O3903" s="4">
        <f t="shared" si="426"/>
        <v>-1.8977568024132729E-5</v>
      </c>
    </row>
    <row r="3904" spans="2:15" ht="15" customHeight="1">
      <c r="B3904" s="3" t="s">
        <v>159</v>
      </c>
      <c r="C3904" s="3" t="s">
        <v>8</v>
      </c>
      <c r="D3904" s="3" t="str">
        <f t="shared" si="420"/>
        <v>Check</v>
      </c>
      <c r="E3904" s="3" t="s">
        <v>211</v>
      </c>
      <c r="F3904" s="3" t="str">
        <f t="shared" si="421"/>
        <v/>
      </c>
      <c r="G3904" s="3">
        <v>4</v>
      </c>
      <c r="H3904" s="4">
        <v>-0.28773685999999998</v>
      </c>
      <c r="I3904" s="4">
        <v>-1.26451264</v>
      </c>
      <c r="J3904" s="4">
        <v>-1.4822662099999999</v>
      </c>
      <c r="K3904" s="4">
        <f t="shared" si="422"/>
        <v>-0.28773685999999998</v>
      </c>
      <c r="L3904" s="4">
        <f t="shared" si="423"/>
        <v>-0.28773685999999998</v>
      </c>
      <c r="M3904" s="4">
        <f t="shared" si="424"/>
        <v>6.0331825037707392E-5</v>
      </c>
      <c r="N3904" s="4">
        <f t="shared" si="425"/>
        <v>-1.7359689894419307E-5</v>
      </c>
      <c r="O3904" s="4">
        <f t="shared" si="426"/>
        <v>-1.7359689894419307E-5</v>
      </c>
    </row>
    <row r="3905" spans="2:15" ht="15" customHeight="1">
      <c r="B3905" s="3" t="s">
        <v>159</v>
      </c>
      <c r="C3905" s="3" t="s">
        <v>9</v>
      </c>
      <c r="D3905" s="3" t="str">
        <f t="shared" si="420"/>
        <v>Check</v>
      </c>
      <c r="E3905" s="3" t="s">
        <v>211</v>
      </c>
      <c r="F3905" s="3" t="str">
        <f t="shared" si="421"/>
        <v/>
      </c>
      <c r="G3905" s="3">
        <v>4</v>
      </c>
      <c r="H3905" s="4">
        <v>-0.27029582000000002</v>
      </c>
      <c r="I3905" s="4">
        <v>-1.26940173</v>
      </c>
      <c r="J3905" s="4">
        <v>-1.49094335</v>
      </c>
      <c r="K3905" s="4">
        <f t="shared" si="422"/>
        <v>-0.27029582000000002</v>
      </c>
      <c r="L3905" s="4">
        <f t="shared" si="423"/>
        <v>-0.27029582000000002</v>
      </c>
      <c r="M3905" s="4">
        <f t="shared" si="424"/>
        <v>6.0331825037707392E-5</v>
      </c>
      <c r="N3905" s="4">
        <f t="shared" si="425"/>
        <v>-1.630744012066365E-5</v>
      </c>
      <c r="O3905" s="4">
        <f t="shared" si="426"/>
        <v>-1.630744012066365E-5</v>
      </c>
    </row>
    <row r="3906" spans="2:15" ht="15" customHeight="1">
      <c r="B3906" s="3" t="s">
        <v>159</v>
      </c>
      <c r="C3906" s="3" t="s">
        <v>10</v>
      </c>
      <c r="D3906" s="3" t="str">
        <f t="shared" si="420"/>
        <v>Check</v>
      </c>
      <c r="E3906" s="3" t="s">
        <v>211</v>
      </c>
      <c r="F3906" s="3" t="str">
        <f t="shared" si="421"/>
        <v/>
      </c>
      <c r="G3906" s="3">
        <v>4</v>
      </c>
      <c r="H3906" s="4">
        <v>-0.24168559000000001</v>
      </c>
      <c r="I3906" s="4">
        <v>-1.2319700600000001</v>
      </c>
      <c r="J3906" s="4">
        <v>-1.4449530799999999</v>
      </c>
      <c r="K3906" s="4">
        <f t="shared" si="422"/>
        <v>-0.24168559000000001</v>
      </c>
      <c r="L3906" s="4">
        <f t="shared" si="423"/>
        <v>-0.24168559000000001</v>
      </c>
      <c r="M3906" s="4">
        <f t="shared" si="424"/>
        <v>6.0331825037707392E-5</v>
      </c>
      <c r="N3906" s="4">
        <f t="shared" si="425"/>
        <v>-1.4581332730015084E-5</v>
      </c>
      <c r="O3906" s="4">
        <f t="shared" si="426"/>
        <v>-1.4581332730015084E-5</v>
      </c>
    </row>
    <row r="3907" spans="2:15" ht="15" customHeight="1">
      <c r="B3907" s="3" t="s">
        <v>159</v>
      </c>
      <c r="C3907" s="3" t="s">
        <v>11</v>
      </c>
      <c r="D3907" s="3" t="str">
        <f t="shared" si="420"/>
        <v>Check</v>
      </c>
      <c r="E3907" s="3" t="s">
        <v>211</v>
      </c>
      <c r="F3907" s="3" t="str">
        <f t="shared" si="421"/>
        <v/>
      </c>
      <c r="G3907" s="3">
        <v>4</v>
      </c>
      <c r="H3907" s="4">
        <v>-0.21603559999999999</v>
      </c>
      <c r="I3907" s="4">
        <v>-1.1908802199999999</v>
      </c>
      <c r="J3907" s="4">
        <v>-1.39552009</v>
      </c>
      <c r="K3907" s="4">
        <f t="shared" si="422"/>
        <v>-0.21603559999999999</v>
      </c>
      <c r="L3907" s="4">
        <f t="shared" si="423"/>
        <v>-0.21603559999999999</v>
      </c>
      <c r="M3907" s="4">
        <f t="shared" si="424"/>
        <v>6.0331825037707392E-5</v>
      </c>
      <c r="N3907" s="4">
        <f t="shared" si="425"/>
        <v>-1.3033822021116139E-5</v>
      </c>
      <c r="O3907" s="4">
        <f t="shared" si="426"/>
        <v>-1.3033822021116139E-5</v>
      </c>
    </row>
    <row r="3908" spans="2:15" ht="15" customHeight="1">
      <c r="B3908" s="3" t="s">
        <v>159</v>
      </c>
      <c r="C3908" s="3" t="s">
        <v>12</v>
      </c>
      <c r="D3908" s="3" t="str">
        <f t="shared" si="420"/>
        <v>Check</v>
      </c>
      <c r="E3908" s="3" t="s">
        <v>211</v>
      </c>
      <c r="F3908" s="3" t="str">
        <f t="shared" si="421"/>
        <v/>
      </c>
      <c r="G3908" s="3">
        <v>4</v>
      </c>
      <c r="H3908" s="4">
        <v>-0.21393971000000001</v>
      </c>
      <c r="I3908" s="4">
        <v>-1.1919080200000001</v>
      </c>
      <c r="J3908" s="4">
        <v>-1.39685152</v>
      </c>
      <c r="K3908" s="4">
        <f t="shared" si="422"/>
        <v>-0.21393971000000001</v>
      </c>
      <c r="L3908" s="4">
        <f t="shared" si="423"/>
        <v>-0.21393971000000001</v>
      </c>
      <c r="M3908" s="4">
        <f t="shared" si="424"/>
        <v>6.0331825037707392E-5</v>
      </c>
      <c r="N3908" s="4">
        <f t="shared" si="425"/>
        <v>-1.2907373152337858E-5</v>
      </c>
      <c r="O3908" s="4">
        <f t="shared" si="426"/>
        <v>-1.2907373152337858E-5</v>
      </c>
    </row>
    <row r="3909" spans="2:15" ht="15" customHeight="1">
      <c r="B3909" s="3" t="s">
        <v>159</v>
      </c>
      <c r="C3909" s="3" t="s">
        <v>13</v>
      </c>
      <c r="D3909" s="3" t="str">
        <f t="shared" ref="D3909:D3972" si="427">IF(K3909=H3909,"Check",IF(K3909=I3909,"Raise 3x", IF(K3909=J3909,"Raise 4x", "ERROR")))</f>
        <v>Check</v>
      </c>
      <c r="E3909" s="3" t="s">
        <v>211</v>
      </c>
      <c r="F3909" s="3" t="str">
        <f t="shared" ref="F3909:F3972" si="428">IF(D3909=E3909,"","Error")</f>
        <v/>
      </c>
      <c r="G3909" s="3">
        <v>12</v>
      </c>
      <c r="H3909" s="4">
        <v>0.41439791999999998</v>
      </c>
      <c r="I3909" s="4">
        <v>0.25242569999999998</v>
      </c>
      <c r="J3909" s="4">
        <v>0.36179412999999999</v>
      </c>
      <c r="K3909" s="4">
        <f t="shared" ref="K3909:K3972" si="429">MAX(H3909:J3909)</f>
        <v>0.41439791999999998</v>
      </c>
      <c r="L3909" s="4">
        <f t="shared" ref="L3909:L3972" si="430">IF(E3909="Check",H3909,J3909)</f>
        <v>0.41439791999999998</v>
      </c>
      <c r="M3909" s="4">
        <f t="shared" ref="M3909:M3972" si="431">G3909/(COMBIN(52,2)*50)</f>
        <v>1.8099547511312217E-4</v>
      </c>
      <c r="N3909" s="4">
        <f t="shared" ref="N3909:N3972" si="432">M3909*K3909</f>
        <v>7.5004148416289582E-5</v>
      </c>
      <c r="O3909" s="4">
        <f t="shared" ref="O3909:O3972" si="433">M3909*L3909</f>
        <v>7.5004148416289582E-5</v>
      </c>
    </row>
    <row r="3910" spans="2:15" ht="15" customHeight="1">
      <c r="B3910" s="3" t="s">
        <v>159</v>
      </c>
      <c r="C3910" s="3" t="s">
        <v>39</v>
      </c>
      <c r="D3910" s="3" t="str">
        <f t="shared" si="427"/>
        <v>Check</v>
      </c>
      <c r="E3910" s="3" t="s">
        <v>211</v>
      </c>
      <c r="F3910" s="3" t="str">
        <f t="shared" si="428"/>
        <v/>
      </c>
      <c r="G3910" s="3">
        <v>12</v>
      </c>
      <c r="H3910" s="4">
        <v>0.35410419999999998</v>
      </c>
      <c r="I3910" s="4">
        <v>0.16410396999999999</v>
      </c>
      <c r="J3910" s="4">
        <v>0.25377602999999999</v>
      </c>
      <c r="K3910" s="4">
        <f t="shared" si="429"/>
        <v>0.35410419999999998</v>
      </c>
      <c r="L3910" s="4">
        <f t="shared" si="430"/>
        <v>0.35410419999999998</v>
      </c>
      <c r="M3910" s="4">
        <f t="shared" si="431"/>
        <v>1.8099547511312217E-4</v>
      </c>
      <c r="N3910" s="4">
        <f t="shared" si="432"/>
        <v>6.4091257918552028E-5</v>
      </c>
      <c r="O3910" s="4">
        <f t="shared" si="433"/>
        <v>6.4091257918552028E-5</v>
      </c>
    </row>
    <row r="3911" spans="2:15" ht="15" customHeight="1">
      <c r="B3911" s="3" t="s">
        <v>159</v>
      </c>
      <c r="C3911" s="3" t="s">
        <v>14</v>
      </c>
      <c r="D3911" s="3" t="str">
        <f t="shared" si="427"/>
        <v>Check</v>
      </c>
      <c r="E3911" s="3" t="s">
        <v>211</v>
      </c>
      <c r="F3911" s="3" t="str">
        <f t="shared" si="428"/>
        <v/>
      </c>
      <c r="G3911" s="3">
        <v>12</v>
      </c>
      <c r="H3911" s="4">
        <v>0.30806394999999998</v>
      </c>
      <c r="I3911" s="4">
        <v>0.1053029</v>
      </c>
      <c r="J3911" s="4">
        <v>0.18151708999999999</v>
      </c>
      <c r="K3911" s="4">
        <f t="shared" si="429"/>
        <v>0.30806394999999998</v>
      </c>
      <c r="L3911" s="4">
        <f t="shared" si="430"/>
        <v>0.30806394999999998</v>
      </c>
      <c r="M3911" s="4">
        <f t="shared" si="431"/>
        <v>1.8099547511312217E-4</v>
      </c>
      <c r="N3911" s="4">
        <f t="shared" si="432"/>
        <v>5.5758180995475108E-5</v>
      </c>
      <c r="O3911" s="4">
        <f t="shared" si="433"/>
        <v>5.5758180995475108E-5</v>
      </c>
    </row>
    <row r="3912" spans="2:15" ht="15" customHeight="1">
      <c r="B3912" s="3" t="s">
        <v>159</v>
      </c>
      <c r="C3912" s="3" t="s">
        <v>15</v>
      </c>
      <c r="D3912" s="3" t="str">
        <f t="shared" si="427"/>
        <v>Check</v>
      </c>
      <c r="E3912" s="3" t="s">
        <v>211</v>
      </c>
      <c r="F3912" s="3" t="str">
        <f t="shared" si="428"/>
        <v/>
      </c>
      <c r="G3912" s="3">
        <v>12</v>
      </c>
      <c r="H3912" s="4">
        <v>0.26595974999999999</v>
      </c>
      <c r="I3912" s="4">
        <v>5.6741850000000003E-2</v>
      </c>
      <c r="J3912" s="4">
        <v>0.12170263000000001</v>
      </c>
      <c r="K3912" s="4">
        <f t="shared" si="429"/>
        <v>0.26595974999999999</v>
      </c>
      <c r="L3912" s="4">
        <f t="shared" si="430"/>
        <v>0.26595974999999999</v>
      </c>
      <c r="M3912" s="4">
        <f t="shared" si="431"/>
        <v>1.8099547511312217E-4</v>
      </c>
      <c r="N3912" s="4">
        <f t="shared" si="432"/>
        <v>4.8137511312217193E-5</v>
      </c>
      <c r="O3912" s="4">
        <f t="shared" si="433"/>
        <v>4.8137511312217193E-5</v>
      </c>
    </row>
    <row r="3913" spans="2:15" ht="15" customHeight="1">
      <c r="B3913" s="3" t="s">
        <v>159</v>
      </c>
      <c r="C3913" s="3" t="s">
        <v>16</v>
      </c>
      <c r="D3913" s="3" t="str">
        <f t="shared" si="427"/>
        <v>Check</v>
      </c>
      <c r="E3913" s="3" t="s">
        <v>211</v>
      </c>
      <c r="F3913" s="3" t="str">
        <f t="shared" si="428"/>
        <v/>
      </c>
      <c r="G3913" s="3">
        <v>12</v>
      </c>
      <c r="H3913" s="4">
        <v>-0.18016007000000001</v>
      </c>
      <c r="I3913" s="4">
        <v>-0.46319158999999999</v>
      </c>
      <c r="J3913" s="4">
        <v>-0.52357553000000001</v>
      </c>
      <c r="K3913" s="4">
        <f t="shared" si="429"/>
        <v>-0.18016007000000001</v>
      </c>
      <c r="L3913" s="4">
        <f t="shared" si="430"/>
        <v>-0.18016007000000001</v>
      </c>
      <c r="M3913" s="4">
        <f t="shared" si="431"/>
        <v>1.8099547511312217E-4</v>
      </c>
      <c r="N3913" s="4">
        <f t="shared" si="432"/>
        <v>-3.2608157466063352E-5</v>
      </c>
      <c r="O3913" s="4">
        <f t="shared" si="433"/>
        <v>-3.2608157466063352E-5</v>
      </c>
    </row>
    <row r="3914" spans="2:15" ht="15" customHeight="1">
      <c r="B3914" s="3" t="s">
        <v>159</v>
      </c>
      <c r="C3914" s="3" t="s">
        <v>17</v>
      </c>
      <c r="D3914" s="3" t="str">
        <f t="shared" si="427"/>
        <v>Check</v>
      </c>
      <c r="E3914" s="3" t="s">
        <v>211</v>
      </c>
      <c r="F3914" s="3" t="str">
        <f t="shared" si="428"/>
        <v/>
      </c>
      <c r="G3914" s="3">
        <v>12</v>
      </c>
      <c r="H3914" s="4">
        <v>-0.34498695000000001</v>
      </c>
      <c r="I3914" s="4">
        <v>-0.74981500999999995</v>
      </c>
      <c r="J3914" s="4">
        <v>-0.88090853999999996</v>
      </c>
      <c r="K3914" s="4">
        <f t="shared" si="429"/>
        <v>-0.34498695000000001</v>
      </c>
      <c r="L3914" s="4">
        <f t="shared" si="430"/>
        <v>-0.34498695000000001</v>
      </c>
      <c r="M3914" s="4">
        <f t="shared" si="431"/>
        <v>1.8099547511312217E-4</v>
      </c>
      <c r="N3914" s="4">
        <f t="shared" si="432"/>
        <v>-6.2441076923076924E-5</v>
      </c>
      <c r="O3914" s="4">
        <f t="shared" si="433"/>
        <v>-6.2441076923076924E-5</v>
      </c>
    </row>
    <row r="3915" spans="2:15" ht="15" customHeight="1">
      <c r="B3915" s="3" t="s">
        <v>159</v>
      </c>
      <c r="C3915" s="3" t="s">
        <v>18</v>
      </c>
      <c r="D3915" s="3" t="str">
        <f t="shared" si="427"/>
        <v>Check</v>
      </c>
      <c r="E3915" s="3" t="s">
        <v>211</v>
      </c>
      <c r="F3915" s="3" t="str">
        <f t="shared" si="428"/>
        <v/>
      </c>
      <c r="G3915" s="3">
        <v>12</v>
      </c>
      <c r="H3915" s="4">
        <v>-0.18122125</v>
      </c>
      <c r="I3915" s="4">
        <v>-1.0411258800000001</v>
      </c>
      <c r="J3915" s="4">
        <v>-1.2269063200000001</v>
      </c>
      <c r="K3915" s="4">
        <f t="shared" si="429"/>
        <v>-0.18122125</v>
      </c>
      <c r="L3915" s="4">
        <f t="shared" si="430"/>
        <v>-0.18122125</v>
      </c>
      <c r="M3915" s="4">
        <f t="shared" si="431"/>
        <v>1.8099547511312217E-4</v>
      </c>
      <c r="N3915" s="4">
        <f t="shared" si="432"/>
        <v>-3.2800226244343888E-5</v>
      </c>
      <c r="O3915" s="4">
        <f t="shared" si="433"/>
        <v>-3.2800226244343888E-5</v>
      </c>
    </row>
    <row r="3916" spans="2:15" ht="15" customHeight="1">
      <c r="B3916" s="3" t="s">
        <v>159</v>
      </c>
      <c r="C3916" s="3" t="s">
        <v>19</v>
      </c>
      <c r="D3916" s="3" t="str">
        <f t="shared" si="427"/>
        <v>Check</v>
      </c>
      <c r="E3916" s="3" t="s">
        <v>211</v>
      </c>
      <c r="F3916" s="3" t="str">
        <f t="shared" si="428"/>
        <v/>
      </c>
      <c r="G3916" s="3">
        <v>12</v>
      </c>
      <c r="H3916" s="4">
        <v>-0.17223372000000001</v>
      </c>
      <c r="I3916" s="4">
        <v>-1.06514419</v>
      </c>
      <c r="J3916" s="4">
        <v>-1.25413811</v>
      </c>
      <c r="K3916" s="4">
        <f t="shared" si="429"/>
        <v>-0.17223372000000001</v>
      </c>
      <c r="L3916" s="4">
        <f t="shared" si="430"/>
        <v>-0.17223372000000001</v>
      </c>
      <c r="M3916" s="4">
        <f t="shared" si="431"/>
        <v>1.8099547511312217E-4</v>
      </c>
      <c r="N3916" s="4">
        <f t="shared" si="432"/>
        <v>-3.1173523981900452E-5</v>
      </c>
      <c r="O3916" s="4">
        <f t="shared" si="433"/>
        <v>-3.1173523981900452E-5</v>
      </c>
    </row>
    <row r="3917" spans="2:15" ht="15" customHeight="1">
      <c r="B3917" s="3" t="s">
        <v>159</v>
      </c>
      <c r="C3917" s="3" t="s">
        <v>20</v>
      </c>
      <c r="D3917" s="3" t="str">
        <f t="shared" si="427"/>
        <v>Check</v>
      </c>
      <c r="E3917" s="3" t="s">
        <v>211</v>
      </c>
      <c r="F3917" s="3" t="str">
        <f t="shared" si="428"/>
        <v/>
      </c>
      <c r="G3917" s="3">
        <v>12</v>
      </c>
      <c r="H3917" s="4">
        <v>-0.16879722999999999</v>
      </c>
      <c r="I3917" s="4">
        <v>-1.0879910500000001</v>
      </c>
      <c r="J3917" s="4">
        <v>-1.2798572800000001</v>
      </c>
      <c r="K3917" s="4">
        <f t="shared" si="429"/>
        <v>-0.16879722999999999</v>
      </c>
      <c r="L3917" s="4">
        <f t="shared" si="430"/>
        <v>-0.16879722999999999</v>
      </c>
      <c r="M3917" s="4">
        <f t="shared" si="431"/>
        <v>1.8099547511312217E-4</v>
      </c>
      <c r="N3917" s="4">
        <f t="shared" si="432"/>
        <v>-3.0551534841628959E-5</v>
      </c>
      <c r="O3917" s="4">
        <f t="shared" si="433"/>
        <v>-3.0551534841628959E-5</v>
      </c>
    </row>
    <row r="3918" spans="2:15" ht="15" customHeight="1">
      <c r="B3918" s="3" t="s">
        <v>159</v>
      </c>
      <c r="C3918" s="3" t="s">
        <v>21</v>
      </c>
      <c r="D3918" s="3" t="str">
        <f t="shared" si="427"/>
        <v>Check</v>
      </c>
      <c r="E3918" s="3" t="s">
        <v>211</v>
      </c>
      <c r="F3918" s="3" t="str">
        <f t="shared" si="428"/>
        <v/>
      </c>
      <c r="G3918" s="3">
        <v>12</v>
      </c>
      <c r="H3918" s="4">
        <v>-0.17356552</v>
      </c>
      <c r="I3918" s="4">
        <v>-1.11236421</v>
      </c>
      <c r="J3918" s="4">
        <v>-1.3072758499999999</v>
      </c>
      <c r="K3918" s="4">
        <f t="shared" si="429"/>
        <v>-0.17356552</v>
      </c>
      <c r="L3918" s="4">
        <f t="shared" si="430"/>
        <v>-0.17356552</v>
      </c>
      <c r="M3918" s="4">
        <f t="shared" si="431"/>
        <v>1.8099547511312217E-4</v>
      </c>
      <c r="N3918" s="4">
        <f t="shared" si="432"/>
        <v>-3.1414573755656105E-5</v>
      </c>
      <c r="O3918" s="4">
        <f t="shared" si="433"/>
        <v>-3.1414573755656105E-5</v>
      </c>
    </row>
    <row r="3919" spans="2:15" ht="15" customHeight="1">
      <c r="B3919" s="3" t="s">
        <v>159</v>
      </c>
      <c r="C3919" s="3" t="s">
        <v>22</v>
      </c>
      <c r="D3919" s="3" t="str">
        <f t="shared" si="427"/>
        <v>Check</v>
      </c>
      <c r="E3919" s="3" t="s">
        <v>211</v>
      </c>
      <c r="F3919" s="3" t="str">
        <f t="shared" si="428"/>
        <v/>
      </c>
      <c r="G3919" s="3">
        <v>12</v>
      </c>
      <c r="H3919" s="4">
        <v>-0.14662375</v>
      </c>
      <c r="I3919" s="4">
        <v>-1.07672755</v>
      </c>
      <c r="J3919" s="4">
        <v>-1.26347272</v>
      </c>
      <c r="K3919" s="4">
        <f t="shared" si="429"/>
        <v>-0.14662375</v>
      </c>
      <c r="L3919" s="4">
        <f t="shared" si="430"/>
        <v>-0.14662375</v>
      </c>
      <c r="M3919" s="4">
        <f t="shared" si="431"/>
        <v>1.8099547511312217E-4</v>
      </c>
      <c r="N3919" s="4">
        <f t="shared" si="432"/>
        <v>-2.6538235294117648E-5</v>
      </c>
      <c r="O3919" s="4">
        <f t="shared" si="433"/>
        <v>-2.6538235294117648E-5</v>
      </c>
    </row>
    <row r="3920" spans="2:15" ht="15" customHeight="1">
      <c r="B3920" s="3" t="s">
        <v>159</v>
      </c>
      <c r="C3920" s="3" t="s">
        <v>23</v>
      </c>
      <c r="D3920" s="3" t="str">
        <f t="shared" si="427"/>
        <v>Check</v>
      </c>
      <c r="E3920" s="3" t="s">
        <v>211</v>
      </c>
      <c r="F3920" s="3" t="str">
        <f t="shared" si="428"/>
        <v/>
      </c>
      <c r="G3920" s="3">
        <v>12</v>
      </c>
      <c r="H3920" s="4">
        <v>-0.1240295</v>
      </c>
      <c r="I3920" s="4">
        <v>-1.03949227</v>
      </c>
      <c r="J3920" s="4">
        <v>-1.21832282</v>
      </c>
      <c r="K3920" s="4">
        <f t="shared" si="429"/>
        <v>-0.1240295</v>
      </c>
      <c r="L3920" s="4">
        <f t="shared" si="430"/>
        <v>-0.1240295</v>
      </c>
      <c r="M3920" s="4">
        <f t="shared" si="431"/>
        <v>1.8099547511312217E-4</v>
      </c>
      <c r="N3920" s="4">
        <f t="shared" si="432"/>
        <v>-2.2448778280542985E-5</v>
      </c>
      <c r="O3920" s="4">
        <f t="shared" si="433"/>
        <v>-2.2448778280542985E-5</v>
      </c>
    </row>
    <row r="3921" spans="2:15" ht="15" customHeight="1">
      <c r="B3921" s="3" t="s">
        <v>159</v>
      </c>
      <c r="C3921" s="3" t="s">
        <v>24</v>
      </c>
      <c r="D3921" s="3" t="str">
        <f t="shared" si="427"/>
        <v>Check</v>
      </c>
      <c r="E3921" s="3" t="s">
        <v>211</v>
      </c>
      <c r="F3921" s="3" t="str">
        <f t="shared" si="428"/>
        <v/>
      </c>
      <c r="G3921" s="3">
        <v>12</v>
      </c>
      <c r="H3921" s="4">
        <v>-0.12234473999999999</v>
      </c>
      <c r="I3921" s="4">
        <v>-1.0406809400000001</v>
      </c>
      <c r="J3921" s="4">
        <v>-1.2198507700000001</v>
      </c>
      <c r="K3921" s="4">
        <f t="shared" si="429"/>
        <v>-0.12234473999999999</v>
      </c>
      <c r="L3921" s="4">
        <f t="shared" si="430"/>
        <v>-0.12234473999999999</v>
      </c>
      <c r="M3921" s="4">
        <f t="shared" si="431"/>
        <v>1.8099547511312217E-4</v>
      </c>
      <c r="N3921" s="4">
        <f t="shared" si="432"/>
        <v>-2.2143844343891402E-5</v>
      </c>
      <c r="O3921" s="4">
        <f t="shared" si="433"/>
        <v>-2.2143844343891402E-5</v>
      </c>
    </row>
    <row r="3922" spans="2:15" ht="15" customHeight="1">
      <c r="B3922" s="3" t="s">
        <v>160</v>
      </c>
      <c r="C3922" s="3" t="s">
        <v>51</v>
      </c>
      <c r="D3922" s="3" t="str">
        <f t="shared" si="427"/>
        <v>Check</v>
      </c>
      <c r="E3922" s="3" t="s">
        <v>211</v>
      </c>
      <c r="F3922" s="3" t="str">
        <f t="shared" si="428"/>
        <v/>
      </c>
      <c r="G3922" s="3">
        <v>4</v>
      </c>
      <c r="H3922" s="4">
        <v>0.36598114999999998</v>
      </c>
      <c r="I3922" s="4">
        <v>0.22823848999999999</v>
      </c>
      <c r="J3922" s="4">
        <v>0.34921071999999997</v>
      </c>
      <c r="K3922" s="4">
        <f t="shared" si="429"/>
        <v>0.36598114999999998</v>
      </c>
      <c r="L3922" s="4">
        <f t="shared" si="430"/>
        <v>0.36598114999999998</v>
      </c>
      <c r="M3922" s="4">
        <f t="shared" si="431"/>
        <v>6.0331825037707392E-5</v>
      </c>
      <c r="N3922" s="4">
        <f t="shared" si="432"/>
        <v>2.2080310708898943E-5</v>
      </c>
      <c r="O3922" s="4">
        <f t="shared" si="433"/>
        <v>2.2080310708898943E-5</v>
      </c>
    </row>
    <row r="3923" spans="2:15" ht="15" customHeight="1">
      <c r="B3923" s="3" t="s">
        <v>160</v>
      </c>
      <c r="C3923" s="3" t="s">
        <v>1</v>
      </c>
      <c r="D3923" s="3" t="str">
        <f t="shared" si="427"/>
        <v>Check</v>
      </c>
      <c r="E3923" s="3" t="s">
        <v>211</v>
      </c>
      <c r="F3923" s="3" t="str">
        <f t="shared" si="428"/>
        <v/>
      </c>
      <c r="G3923" s="3">
        <v>4</v>
      </c>
      <c r="H3923" s="4">
        <v>0.34961680000000001</v>
      </c>
      <c r="I3923" s="4">
        <v>0.20265041</v>
      </c>
      <c r="J3923" s="4">
        <v>0.3172683</v>
      </c>
      <c r="K3923" s="4">
        <f t="shared" si="429"/>
        <v>0.34961680000000001</v>
      </c>
      <c r="L3923" s="4">
        <f t="shared" si="430"/>
        <v>0.34961680000000001</v>
      </c>
      <c r="M3923" s="4">
        <f t="shared" si="431"/>
        <v>6.0331825037707392E-5</v>
      </c>
      <c r="N3923" s="4">
        <f t="shared" si="432"/>
        <v>2.1093019607843137E-5</v>
      </c>
      <c r="O3923" s="4">
        <f t="shared" si="433"/>
        <v>2.1093019607843137E-5</v>
      </c>
    </row>
    <row r="3924" spans="2:15" ht="15" customHeight="1">
      <c r="B3924" s="3" t="s">
        <v>160</v>
      </c>
      <c r="C3924" s="3" t="s">
        <v>2</v>
      </c>
      <c r="D3924" s="3" t="str">
        <f t="shared" si="427"/>
        <v>Check</v>
      </c>
      <c r="E3924" s="3" t="s">
        <v>211</v>
      </c>
      <c r="F3924" s="3" t="str">
        <f t="shared" si="428"/>
        <v/>
      </c>
      <c r="G3924" s="3">
        <v>4</v>
      </c>
      <c r="H3924" s="4">
        <v>0.26846220999999998</v>
      </c>
      <c r="I3924" s="4">
        <v>0.10221523</v>
      </c>
      <c r="J3924" s="4">
        <v>0.19958435999999999</v>
      </c>
      <c r="K3924" s="4">
        <f t="shared" si="429"/>
        <v>0.26846220999999998</v>
      </c>
      <c r="L3924" s="4">
        <f t="shared" si="430"/>
        <v>0.26846220999999998</v>
      </c>
      <c r="M3924" s="4">
        <f t="shared" si="431"/>
        <v>6.0331825037707392E-5</v>
      </c>
      <c r="N3924" s="4">
        <f t="shared" si="432"/>
        <v>1.6196815082956257E-5</v>
      </c>
      <c r="O3924" s="4">
        <f t="shared" si="433"/>
        <v>1.6196815082956257E-5</v>
      </c>
    </row>
    <row r="3925" spans="2:15" ht="15" customHeight="1">
      <c r="B3925" s="3" t="s">
        <v>160</v>
      </c>
      <c r="C3925" s="3" t="s">
        <v>3</v>
      </c>
      <c r="D3925" s="3" t="str">
        <f t="shared" si="427"/>
        <v>Check</v>
      </c>
      <c r="E3925" s="3" t="s">
        <v>211</v>
      </c>
      <c r="F3925" s="3" t="str">
        <f t="shared" si="428"/>
        <v/>
      </c>
      <c r="G3925" s="3">
        <v>4</v>
      </c>
      <c r="H3925" s="4">
        <v>0.20062711</v>
      </c>
      <c r="I3925" s="4">
        <v>2.7626970000000001E-2</v>
      </c>
      <c r="J3925" s="4">
        <v>0.11343005</v>
      </c>
      <c r="K3925" s="4">
        <f t="shared" si="429"/>
        <v>0.20062711</v>
      </c>
      <c r="L3925" s="4">
        <f t="shared" si="430"/>
        <v>0.20062711</v>
      </c>
      <c r="M3925" s="4">
        <f t="shared" si="431"/>
        <v>6.0331825037707392E-5</v>
      </c>
      <c r="N3925" s="4">
        <f t="shared" si="432"/>
        <v>1.2104199698340874E-5</v>
      </c>
      <c r="O3925" s="4">
        <f t="shared" si="433"/>
        <v>1.2104199698340874E-5</v>
      </c>
    </row>
    <row r="3926" spans="2:15" ht="15" customHeight="1">
      <c r="B3926" s="3" t="s">
        <v>160</v>
      </c>
      <c r="C3926" s="3" t="s">
        <v>5</v>
      </c>
      <c r="D3926" s="3" t="str">
        <f t="shared" si="427"/>
        <v>Check</v>
      </c>
      <c r="E3926" s="3" t="s">
        <v>211</v>
      </c>
      <c r="F3926" s="3" t="str">
        <f t="shared" si="428"/>
        <v/>
      </c>
      <c r="G3926" s="3">
        <v>4</v>
      </c>
      <c r="H3926" s="4">
        <v>-5.4050719999999997E-2</v>
      </c>
      <c r="I3926" s="4">
        <v>-0.37242099000000001</v>
      </c>
      <c r="J3926" s="4">
        <v>-0.37081850999999999</v>
      </c>
      <c r="K3926" s="4">
        <f t="shared" si="429"/>
        <v>-5.4050719999999997E-2</v>
      </c>
      <c r="L3926" s="4">
        <f t="shared" si="430"/>
        <v>-5.4050719999999997E-2</v>
      </c>
      <c r="M3926" s="4">
        <f t="shared" si="431"/>
        <v>6.0331825037707392E-5</v>
      </c>
      <c r="N3926" s="4">
        <f t="shared" si="432"/>
        <v>-3.2609785822021116E-6</v>
      </c>
      <c r="O3926" s="4">
        <f t="shared" si="433"/>
        <v>-3.2609785822021116E-6</v>
      </c>
    </row>
    <row r="3927" spans="2:15" ht="15" customHeight="1">
      <c r="B3927" s="3" t="s">
        <v>160</v>
      </c>
      <c r="C3927" s="3" t="s">
        <v>7</v>
      </c>
      <c r="D3927" s="3" t="str">
        <f t="shared" si="427"/>
        <v>Check</v>
      </c>
      <c r="E3927" s="3" t="s">
        <v>211</v>
      </c>
      <c r="F3927" s="3" t="str">
        <f t="shared" si="428"/>
        <v/>
      </c>
      <c r="G3927" s="3">
        <v>4</v>
      </c>
      <c r="H3927" s="4">
        <v>-0.39085943000000001</v>
      </c>
      <c r="I3927" s="4">
        <v>-1.3795170999999999</v>
      </c>
      <c r="J3927" s="4">
        <v>-1.6133064500000001</v>
      </c>
      <c r="K3927" s="4">
        <f t="shared" si="429"/>
        <v>-0.39085943000000001</v>
      </c>
      <c r="L3927" s="4">
        <f t="shared" si="430"/>
        <v>-0.39085943000000001</v>
      </c>
      <c r="M3927" s="4">
        <f t="shared" si="431"/>
        <v>6.0331825037707392E-5</v>
      </c>
      <c r="N3927" s="4">
        <f t="shared" si="432"/>
        <v>-2.3581262745098041E-5</v>
      </c>
      <c r="O3927" s="4">
        <f t="shared" si="433"/>
        <v>-2.3581262745098041E-5</v>
      </c>
    </row>
    <row r="3928" spans="2:15" ht="15" customHeight="1">
      <c r="B3928" s="3" t="s">
        <v>160</v>
      </c>
      <c r="C3928" s="3" t="s">
        <v>8</v>
      </c>
      <c r="D3928" s="3" t="str">
        <f t="shared" si="427"/>
        <v>Check</v>
      </c>
      <c r="E3928" s="3" t="s">
        <v>211</v>
      </c>
      <c r="F3928" s="3" t="str">
        <f t="shared" si="428"/>
        <v/>
      </c>
      <c r="G3928" s="3">
        <v>4</v>
      </c>
      <c r="H3928" s="4">
        <v>-0.36048743999999999</v>
      </c>
      <c r="I3928" s="4">
        <v>-1.3757725000000001</v>
      </c>
      <c r="J3928" s="4">
        <v>-1.6119196200000001</v>
      </c>
      <c r="K3928" s="4">
        <f t="shared" si="429"/>
        <v>-0.36048743999999999</v>
      </c>
      <c r="L3928" s="4">
        <f t="shared" si="430"/>
        <v>-0.36048743999999999</v>
      </c>
      <c r="M3928" s="4">
        <f t="shared" si="431"/>
        <v>6.0331825037707392E-5</v>
      </c>
      <c r="N3928" s="4">
        <f t="shared" si="432"/>
        <v>-2.174886515837104E-5</v>
      </c>
      <c r="O3928" s="4">
        <f t="shared" si="433"/>
        <v>-2.174886515837104E-5</v>
      </c>
    </row>
    <row r="3929" spans="2:15" ht="15" customHeight="1">
      <c r="B3929" s="3" t="s">
        <v>160</v>
      </c>
      <c r="C3929" s="3" t="s">
        <v>9</v>
      </c>
      <c r="D3929" s="3" t="str">
        <f t="shared" si="427"/>
        <v>Check</v>
      </c>
      <c r="E3929" s="3" t="s">
        <v>211</v>
      </c>
      <c r="F3929" s="3" t="str">
        <f t="shared" si="428"/>
        <v/>
      </c>
      <c r="G3929" s="3">
        <v>4</v>
      </c>
      <c r="H3929" s="4">
        <v>-0.32707658000000001</v>
      </c>
      <c r="I3929" s="4">
        <v>-1.3534274799999999</v>
      </c>
      <c r="J3929" s="4">
        <v>-1.58787542</v>
      </c>
      <c r="K3929" s="4">
        <f t="shared" si="429"/>
        <v>-0.32707658000000001</v>
      </c>
      <c r="L3929" s="4">
        <f t="shared" si="430"/>
        <v>-0.32707658000000001</v>
      </c>
      <c r="M3929" s="4">
        <f t="shared" si="431"/>
        <v>6.0331825037707392E-5</v>
      </c>
      <c r="N3929" s="4">
        <f t="shared" si="432"/>
        <v>-1.9733126998491705E-5</v>
      </c>
      <c r="O3929" s="4">
        <f t="shared" si="433"/>
        <v>-1.9733126998491705E-5</v>
      </c>
    </row>
    <row r="3930" spans="2:15" ht="15" customHeight="1">
      <c r="B3930" s="3" t="s">
        <v>160</v>
      </c>
      <c r="C3930" s="3" t="s">
        <v>10</v>
      </c>
      <c r="D3930" s="3" t="str">
        <f t="shared" si="427"/>
        <v>Check</v>
      </c>
      <c r="E3930" s="3" t="s">
        <v>211</v>
      </c>
      <c r="F3930" s="3" t="str">
        <f t="shared" si="428"/>
        <v/>
      </c>
      <c r="G3930" s="3">
        <v>4</v>
      </c>
      <c r="H3930" s="4">
        <v>-0.29821962000000002</v>
      </c>
      <c r="I3930" s="4">
        <v>-1.31590904</v>
      </c>
      <c r="J3930" s="4">
        <v>-1.54177896</v>
      </c>
      <c r="K3930" s="4">
        <f t="shared" si="429"/>
        <v>-0.29821962000000002</v>
      </c>
      <c r="L3930" s="4">
        <f t="shared" si="430"/>
        <v>-0.29821962000000002</v>
      </c>
      <c r="M3930" s="4">
        <f t="shared" si="431"/>
        <v>6.0331825037707392E-5</v>
      </c>
      <c r="N3930" s="4">
        <f t="shared" si="432"/>
        <v>-1.7992133936651585E-5</v>
      </c>
      <c r="O3930" s="4">
        <f t="shared" si="433"/>
        <v>-1.7992133936651585E-5</v>
      </c>
    </row>
    <row r="3931" spans="2:15" ht="15" customHeight="1">
      <c r="B3931" s="3" t="s">
        <v>160</v>
      </c>
      <c r="C3931" s="3" t="s">
        <v>11</v>
      </c>
      <c r="D3931" s="3" t="str">
        <f t="shared" si="427"/>
        <v>Check</v>
      </c>
      <c r="E3931" s="3" t="s">
        <v>211</v>
      </c>
      <c r="F3931" s="3" t="str">
        <f t="shared" si="428"/>
        <v/>
      </c>
      <c r="G3931" s="3">
        <v>4</v>
      </c>
      <c r="H3931" s="4">
        <v>-0.29548003</v>
      </c>
      <c r="I3931" s="4">
        <v>-1.31922125</v>
      </c>
      <c r="J3931" s="4">
        <v>-1.54451505</v>
      </c>
      <c r="K3931" s="4">
        <f t="shared" si="429"/>
        <v>-0.29548003</v>
      </c>
      <c r="L3931" s="4">
        <f t="shared" si="430"/>
        <v>-0.29548003</v>
      </c>
      <c r="M3931" s="4">
        <f t="shared" si="431"/>
        <v>6.0331825037707392E-5</v>
      </c>
      <c r="N3931" s="4">
        <f t="shared" si="432"/>
        <v>-1.7826849472096531E-5</v>
      </c>
      <c r="O3931" s="4">
        <f t="shared" si="433"/>
        <v>-1.7826849472096531E-5</v>
      </c>
    </row>
    <row r="3932" spans="2:15" ht="15" customHeight="1">
      <c r="B3932" s="3" t="s">
        <v>160</v>
      </c>
      <c r="C3932" s="3" t="s">
        <v>12</v>
      </c>
      <c r="D3932" s="3" t="str">
        <f t="shared" si="427"/>
        <v>Check</v>
      </c>
      <c r="E3932" s="3" t="s">
        <v>211</v>
      </c>
      <c r="F3932" s="3" t="str">
        <f t="shared" si="428"/>
        <v/>
      </c>
      <c r="G3932" s="3">
        <v>4</v>
      </c>
      <c r="H3932" s="4">
        <v>-0.27937308999999999</v>
      </c>
      <c r="I3932" s="4">
        <v>-1.2922983299999999</v>
      </c>
      <c r="J3932" s="4">
        <v>-1.51243869</v>
      </c>
      <c r="K3932" s="4">
        <f t="shared" si="429"/>
        <v>-0.27937308999999999</v>
      </c>
      <c r="L3932" s="4">
        <f t="shared" si="430"/>
        <v>-0.27937308999999999</v>
      </c>
      <c r="M3932" s="4">
        <f t="shared" si="431"/>
        <v>6.0331825037707392E-5</v>
      </c>
      <c r="N3932" s="4">
        <f t="shared" si="432"/>
        <v>-1.685508838612368E-5</v>
      </c>
      <c r="O3932" s="4">
        <f t="shared" si="433"/>
        <v>-1.685508838612368E-5</v>
      </c>
    </row>
    <row r="3933" spans="2:15" ht="15" customHeight="1">
      <c r="B3933" s="3" t="s">
        <v>160</v>
      </c>
      <c r="C3933" s="3" t="s">
        <v>13</v>
      </c>
      <c r="D3933" s="3" t="str">
        <f t="shared" si="427"/>
        <v>Check</v>
      </c>
      <c r="E3933" s="3" t="s">
        <v>211</v>
      </c>
      <c r="F3933" s="3" t="str">
        <f t="shared" si="428"/>
        <v/>
      </c>
      <c r="G3933" s="3">
        <v>12</v>
      </c>
      <c r="H3933" s="4">
        <v>0.39585616000000001</v>
      </c>
      <c r="I3933" s="4">
        <v>0.26224120000000001</v>
      </c>
      <c r="J3933" s="4">
        <v>0.38439467999999999</v>
      </c>
      <c r="K3933" s="4">
        <f t="shared" si="429"/>
        <v>0.39585616000000001</v>
      </c>
      <c r="L3933" s="4">
        <f t="shared" si="430"/>
        <v>0.39585616000000001</v>
      </c>
      <c r="M3933" s="4">
        <f t="shared" si="431"/>
        <v>1.8099547511312217E-4</v>
      </c>
      <c r="N3933" s="4">
        <f t="shared" si="432"/>
        <v>7.1648173755656106E-5</v>
      </c>
      <c r="O3933" s="4">
        <f t="shared" si="433"/>
        <v>7.1648173755656106E-5</v>
      </c>
    </row>
    <row r="3934" spans="2:15" ht="15" customHeight="1">
      <c r="B3934" s="3" t="s">
        <v>160</v>
      </c>
      <c r="C3934" s="3" t="s">
        <v>39</v>
      </c>
      <c r="D3934" s="3" t="str">
        <f t="shared" si="427"/>
        <v>Check</v>
      </c>
      <c r="E3934" s="3" t="s">
        <v>211</v>
      </c>
      <c r="F3934" s="3" t="str">
        <f t="shared" si="428"/>
        <v/>
      </c>
      <c r="G3934" s="3">
        <v>12</v>
      </c>
      <c r="H3934" s="4">
        <v>0.38002016</v>
      </c>
      <c r="I3934" s="4">
        <v>0.23703532999999999</v>
      </c>
      <c r="J3934" s="4">
        <v>0.35295306999999998</v>
      </c>
      <c r="K3934" s="4">
        <f t="shared" si="429"/>
        <v>0.38002016</v>
      </c>
      <c r="L3934" s="4">
        <f t="shared" si="430"/>
        <v>0.38002016</v>
      </c>
      <c r="M3934" s="4">
        <f t="shared" si="431"/>
        <v>1.8099547511312217E-4</v>
      </c>
      <c r="N3934" s="4">
        <f t="shared" si="432"/>
        <v>6.8781929411764704E-5</v>
      </c>
      <c r="O3934" s="4">
        <f t="shared" si="433"/>
        <v>6.8781929411764704E-5</v>
      </c>
    </row>
    <row r="3935" spans="2:15" ht="15" customHeight="1">
      <c r="B3935" s="3" t="s">
        <v>160</v>
      </c>
      <c r="C3935" s="3" t="s">
        <v>14</v>
      </c>
      <c r="D3935" s="3" t="str">
        <f t="shared" si="427"/>
        <v>Check</v>
      </c>
      <c r="E3935" s="3" t="s">
        <v>211</v>
      </c>
      <c r="F3935" s="3" t="str">
        <f t="shared" si="428"/>
        <v/>
      </c>
      <c r="G3935" s="3">
        <v>12</v>
      </c>
      <c r="H3935" s="4">
        <v>0.32394688999999999</v>
      </c>
      <c r="I3935" s="4">
        <v>0.16012356999999999</v>
      </c>
      <c r="J3935" s="4">
        <v>0.2585576</v>
      </c>
      <c r="K3935" s="4">
        <f t="shared" si="429"/>
        <v>0.32394688999999999</v>
      </c>
      <c r="L3935" s="4">
        <f t="shared" si="430"/>
        <v>0.32394688999999999</v>
      </c>
      <c r="M3935" s="4">
        <f t="shared" si="431"/>
        <v>1.8099547511312217E-4</v>
      </c>
      <c r="N3935" s="4">
        <f t="shared" si="432"/>
        <v>5.8632921266968322E-5</v>
      </c>
      <c r="O3935" s="4">
        <f t="shared" si="433"/>
        <v>5.8632921266968322E-5</v>
      </c>
    </row>
    <row r="3936" spans="2:15" ht="15" customHeight="1">
      <c r="B3936" s="3" t="s">
        <v>160</v>
      </c>
      <c r="C3936" s="3" t="s">
        <v>15</v>
      </c>
      <c r="D3936" s="3" t="str">
        <f t="shared" si="427"/>
        <v>Check</v>
      </c>
      <c r="E3936" s="3" t="s">
        <v>211</v>
      </c>
      <c r="F3936" s="3" t="str">
        <f t="shared" si="428"/>
        <v/>
      </c>
      <c r="G3936" s="3">
        <v>12</v>
      </c>
      <c r="H3936" s="4">
        <v>0.28053376000000002</v>
      </c>
      <c r="I3936" s="4">
        <v>0.10822577</v>
      </c>
      <c r="J3936" s="4">
        <v>0.19467598</v>
      </c>
      <c r="K3936" s="4">
        <f t="shared" si="429"/>
        <v>0.28053376000000002</v>
      </c>
      <c r="L3936" s="4">
        <f t="shared" si="430"/>
        <v>0.28053376000000002</v>
      </c>
      <c r="M3936" s="4">
        <f t="shared" si="431"/>
        <v>1.8099547511312217E-4</v>
      </c>
      <c r="N3936" s="4">
        <f t="shared" si="432"/>
        <v>5.0775341176470594E-5</v>
      </c>
      <c r="O3936" s="4">
        <f t="shared" si="433"/>
        <v>5.0775341176470594E-5</v>
      </c>
    </row>
    <row r="3937" spans="2:15" ht="15" customHeight="1">
      <c r="B3937" s="3" t="s">
        <v>160</v>
      </c>
      <c r="C3937" s="3" t="s">
        <v>16</v>
      </c>
      <c r="D3937" s="3" t="str">
        <f t="shared" si="427"/>
        <v>Check</v>
      </c>
      <c r="E3937" s="3" t="s">
        <v>211</v>
      </c>
      <c r="F3937" s="3" t="str">
        <f t="shared" si="428"/>
        <v/>
      </c>
      <c r="G3937" s="3">
        <v>12</v>
      </c>
      <c r="H3937" s="4">
        <v>-0.10370943000000001</v>
      </c>
      <c r="I3937" s="4">
        <v>-0.29548498000000001</v>
      </c>
      <c r="J3937" s="4">
        <v>-0.30645328999999999</v>
      </c>
      <c r="K3937" s="4">
        <f t="shared" si="429"/>
        <v>-0.10370943000000001</v>
      </c>
      <c r="L3937" s="4">
        <f t="shared" si="430"/>
        <v>-0.10370943000000001</v>
      </c>
      <c r="M3937" s="4">
        <f t="shared" si="431"/>
        <v>1.8099547511312217E-4</v>
      </c>
      <c r="N3937" s="4">
        <f t="shared" si="432"/>
        <v>-1.8770937556561085E-5</v>
      </c>
      <c r="O3937" s="4">
        <f t="shared" si="433"/>
        <v>-1.8770937556561085E-5</v>
      </c>
    </row>
    <row r="3938" spans="2:15" ht="15" customHeight="1">
      <c r="B3938" s="3" t="s">
        <v>160</v>
      </c>
      <c r="C3938" s="3" t="s">
        <v>17</v>
      </c>
      <c r="D3938" s="3" t="str">
        <f t="shared" si="427"/>
        <v>Check</v>
      </c>
      <c r="E3938" s="3" t="s">
        <v>211</v>
      </c>
      <c r="F3938" s="3" t="str">
        <f t="shared" si="428"/>
        <v/>
      </c>
      <c r="G3938" s="3">
        <v>12</v>
      </c>
      <c r="H3938" s="4">
        <v>5.8901490000000001E-2</v>
      </c>
      <c r="I3938" s="4">
        <v>-0.25451649999999998</v>
      </c>
      <c r="J3938" s="4">
        <v>-0.24934848000000001</v>
      </c>
      <c r="K3938" s="4">
        <f t="shared" si="429"/>
        <v>5.8901490000000001E-2</v>
      </c>
      <c r="L3938" s="4">
        <f t="shared" si="430"/>
        <v>5.8901490000000001E-2</v>
      </c>
      <c r="M3938" s="4">
        <f t="shared" si="431"/>
        <v>1.8099547511312217E-4</v>
      </c>
      <c r="N3938" s="4">
        <f t="shared" si="432"/>
        <v>1.0660903167420814E-5</v>
      </c>
      <c r="O3938" s="4">
        <f t="shared" si="433"/>
        <v>1.0660903167420814E-5</v>
      </c>
    </row>
    <row r="3939" spans="2:15" ht="15" customHeight="1">
      <c r="B3939" s="3" t="s">
        <v>160</v>
      </c>
      <c r="C3939" s="3" t="s">
        <v>18</v>
      </c>
      <c r="D3939" s="3" t="str">
        <f t="shared" si="427"/>
        <v>Check</v>
      </c>
      <c r="E3939" s="3" t="s">
        <v>211</v>
      </c>
      <c r="F3939" s="3" t="str">
        <f t="shared" si="428"/>
        <v/>
      </c>
      <c r="G3939" s="3">
        <v>12</v>
      </c>
      <c r="H3939" s="4">
        <v>-0.39553651000000001</v>
      </c>
      <c r="I3939" s="4">
        <v>-0.80639950000000005</v>
      </c>
      <c r="J3939" s="4">
        <v>-0.94353118000000002</v>
      </c>
      <c r="K3939" s="4">
        <f t="shared" si="429"/>
        <v>-0.39553651000000001</v>
      </c>
      <c r="L3939" s="4">
        <f t="shared" si="430"/>
        <v>-0.39553651000000001</v>
      </c>
      <c r="M3939" s="4">
        <f t="shared" si="431"/>
        <v>1.8099547511312217E-4</v>
      </c>
      <c r="N3939" s="4">
        <f t="shared" si="432"/>
        <v>-7.1590318552036201E-5</v>
      </c>
      <c r="O3939" s="4">
        <f t="shared" si="433"/>
        <v>-7.1590318552036201E-5</v>
      </c>
    </row>
    <row r="3940" spans="2:15" ht="15" customHeight="1">
      <c r="B3940" s="3" t="s">
        <v>160</v>
      </c>
      <c r="C3940" s="3" t="s">
        <v>19</v>
      </c>
      <c r="D3940" s="3" t="str">
        <f t="shared" si="427"/>
        <v>Check</v>
      </c>
      <c r="E3940" s="3" t="s">
        <v>211</v>
      </c>
      <c r="F3940" s="3" t="str">
        <f t="shared" si="428"/>
        <v/>
      </c>
      <c r="G3940" s="3">
        <v>12</v>
      </c>
      <c r="H3940" s="4">
        <v>-0.24424090000000001</v>
      </c>
      <c r="I3940" s="4">
        <v>-1.1755141499999999</v>
      </c>
      <c r="J3940" s="4">
        <v>-1.38305017</v>
      </c>
      <c r="K3940" s="4">
        <f t="shared" si="429"/>
        <v>-0.24424090000000001</v>
      </c>
      <c r="L3940" s="4">
        <f t="shared" si="430"/>
        <v>-0.24424090000000001</v>
      </c>
      <c r="M3940" s="4">
        <f t="shared" si="431"/>
        <v>1.8099547511312217E-4</v>
      </c>
      <c r="N3940" s="4">
        <f t="shared" si="432"/>
        <v>-4.4206497737556564E-5</v>
      </c>
      <c r="O3940" s="4">
        <f t="shared" si="433"/>
        <v>-4.4206497737556564E-5</v>
      </c>
    </row>
    <row r="3941" spans="2:15" ht="15" customHeight="1">
      <c r="B3941" s="3" t="s">
        <v>160</v>
      </c>
      <c r="C3941" s="3" t="s">
        <v>20</v>
      </c>
      <c r="D3941" s="3" t="str">
        <f t="shared" si="427"/>
        <v>Check</v>
      </c>
      <c r="E3941" s="3" t="s">
        <v>211</v>
      </c>
      <c r="F3941" s="3" t="str">
        <f t="shared" si="428"/>
        <v/>
      </c>
      <c r="G3941" s="3">
        <v>12</v>
      </c>
      <c r="H3941" s="4">
        <v>-0.23743343</v>
      </c>
      <c r="I3941" s="4">
        <v>-1.19308109</v>
      </c>
      <c r="J3941" s="4">
        <v>-1.40228917</v>
      </c>
      <c r="K3941" s="4">
        <f t="shared" si="429"/>
        <v>-0.23743343</v>
      </c>
      <c r="L3941" s="4">
        <f t="shared" si="430"/>
        <v>-0.23743343</v>
      </c>
      <c r="M3941" s="4">
        <f t="shared" si="431"/>
        <v>1.8099547511312217E-4</v>
      </c>
      <c r="N3941" s="4">
        <f t="shared" si="432"/>
        <v>-4.2974376470588237E-5</v>
      </c>
      <c r="O3941" s="4">
        <f t="shared" si="433"/>
        <v>-4.2974376470588237E-5</v>
      </c>
    </row>
    <row r="3942" spans="2:15" ht="15" customHeight="1">
      <c r="B3942" s="3" t="s">
        <v>160</v>
      </c>
      <c r="C3942" s="3" t="s">
        <v>21</v>
      </c>
      <c r="D3942" s="3" t="str">
        <f t="shared" si="427"/>
        <v>Check</v>
      </c>
      <c r="E3942" s="3" t="s">
        <v>211</v>
      </c>
      <c r="F3942" s="3" t="str">
        <f t="shared" si="428"/>
        <v/>
      </c>
      <c r="G3942" s="3">
        <v>12</v>
      </c>
      <c r="H3942" s="4">
        <v>-0.22842529</v>
      </c>
      <c r="I3942" s="4">
        <v>-1.19279347</v>
      </c>
      <c r="J3942" s="4">
        <v>-1.39976656</v>
      </c>
      <c r="K3942" s="4">
        <f t="shared" si="429"/>
        <v>-0.22842529</v>
      </c>
      <c r="L3942" s="4">
        <f t="shared" si="430"/>
        <v>-0.22842529</v>
      </c>
      <c r="M3942" s="4">
        <f t="shared" si="431"/>
        <v>1.8099547511312217E-4</v>
      </c>
      <c r="N3942" s="4">
        <f t="shared" si="432"/>
        <v>-4.1343943891402715E-5</v>
      </c>
      <c r="O3942" s="4">
        <f t="shared" si="433"/>
        <v>-4.1343943891402715E-5</v>
      </c>
    </row>
    <row r="3943" spans="2:15" ht="15" customHeight="1">
      <c r="B3943" s="3" t="s">
        <v>160</v>
      </c>
      <c r="C3943" s="3" t="s">
        <v>22</v>
      </c>
      <c r="D3943" s="3" t="str">
        <f t="shared" si="427"/>
        <v>Check</v>
      </c>
      <c r="E3943" s="3" t="s">
        <v>211</v>
      </c>
      <c r="F3943" s="3" t="str">
        <f t="shared" si="428"/>
        <v/>
      </c>
      <c r="G3943" s="3">
        <v>12</v>
      </c>
      <c r="H3943" s="4">
        <v>-0.20107501999999999</v>
      </c>
      <c r="I3943" s="4">
        <v>-1.1570723199999999</v>
      </c>
      <c r="J3943" s="4">
        <v>-1.3558600300000001</v>
      </c>
      <c r="K3943" s="4">
        <f t="shared" si="429"/>
        <v>-0.20107501999999999</v>
      </c>
      <c r="L3943" s="4">
        <f t="shared" si="430"/>
        <v>-0.20107501999999999</v>
      </c>
      <c r="M3943" s="4">
        <f t="shared" si="431"/>
        <v>1.8099547511312217E-4</v>
      </c>
      <c r="N3943" s="4">
        <f t="shared" si="432"/>
        <v>-3.6393668778280539E-5</v>
      </c>
      <c r="O3943" s="4">
        <f t="shared" si="433"/>
        <v>-3.6393668778280539E-5</v>
      </c>
    </row>
    <row r="3944" spans="2:15" ht="15" customHeight="1">
      <c r="B3944" s="3" t="s">
        <v>160</v>
      </c>
      <c r="C3944" s="3" t="s">
        <v>23</v>
      </c>
      <c r="D3944" s="3" t="str">
        <f t="shared" si="427"/>
        <v>Check</v>
      </c>
      <c r="E3944" s="3" t="s">
        <v>211</v>
      </c>
      <c r="F3944" s="3" t="str">
        <f t="shared" si="428"/>
        <v/>
      </c>
      <c r="G3944" s="3">
        <v>12</v>
      </c>
      <c r="H3944" s="4">
        <v>-0.19827695000000001</v>
      </c>
      <c r="I3944" s="4">
        <v>-1.1596063000000001</v>
      </c>
      <c r="J3944" s="4">
        <v>-1.35770594</v>
      </c>
      <c r="K3944" s="4">
        <f t="shared" si="429"/>
        <v>-0.19827695000000001</v>
      </c>
      <c r="L3944" s="4">
        <f t="shared" si="430"/>
        <v>-0.19827695000000001</v>
      </c>
      <c r="M3944" s="4">
        <f t="shared" si="431"/>
        <v>1.8099547511312217E-4</v>
      </c>
      <c r="N3944" s="4">
        <f t="shared" si="432"/>
        <v>-3.5887230769230768E-5</v>
      </c>
      <c r="O3944" s="4">
        <f t="shared" si="433"/>
        <v>-3.5887230769230768E-5</v>
      </c>
    </row>
    <row r="3945" spans="2:15" ht="15" customHeight="1">
      <c r="B3945" s="3" t="s">
        <v>160</v>
      </c>
      <c r="C3945" s="3" t="s">
        <v>24</v>
      </c>
      <c r="D3945" s="3" t="str">
        <f t="shared" si="427"/>
        <v>Check</v>
      </c>
      <c r="E3945" s="3" t="s">
        <v>211</v>
      </c>
      <c r="F3945" s="3" t="str">
        <f t="shared" si="428"/>
        <v/>
      </c>
      <c r="G3945" s="3">
        <v>12</v>
      </c>
      <c r="H3945" s="4">
        <v>-0.18430994000000001</v>
      </c>
      <c r="I3945" s="4">
        <v>-1.13521447</v>
      </c>
      <c r="J3945" s="4">
        <v>-1.3284357499999999</v>
      </c>
      <c r="K3945" s="4">
        <f t="shared" si="429"/>
        <v>-0.18430994000000001</v>
      </c>
      <c r="L3945" s="4">
        <f t="shared" si="430"/>
        <v>-0.18430994000000001</v>
      </c>
      <c r="M3945" s="4">
        <f t="shared" si="431"/>
        <v>1.8099547511312217E-4</v>
      </c>
      <c r="N3945" s="4">
        <f t="shared" si="432"/>
        <v>-3.335926515837104E-5</v>
      </c>
      <c r="O3945" s="4">
        <f t="shared" si="433"/>
        <v>-3.335926515837104E-5</v>
      </c>
    </row>
    <row r="3946" spans="2:15" ht="15" customHeight="1">
      <c r="B3946" s="3" t="s">
        <v>161</v>
      </c>
      <c r="C3946" s="3" t="s">
        <v>51</v>
      </c>
      <c r="D3946" s="3" t="str">
        <f t="shared" si="427"/>
        <v>Raise 4x</v>
      </c>
      <c r="E3946" s="3" t="s">
        <v>211</v>
      </c>
      <c r="F3946" s="3" t="str">
        <f t="shared" si="428"/>
        <v>Error</v>
      </c>
      <c r="G3946" s="3">
        <v>4</v>
      </c>
      <c r="H3946" s="4">
        <v>0.38554464999999999</v>
      </c>
      <c r="I3946" s="4">
        <v>0.29338632999999997</v>
      </c>
      <c r="J3946" s="4">
        <v>0.43874744999999998</v>
      </c>
      <c r="K3946" s="4">
        <f t="shared" si="429"/>
        <v>0.43874744999999998</v>
      </c>
      <c r="L3946" s="4">
        <f t="shared" si="430"/>
        <v>0.38554464999999999</v>
      </c>
      <c r="M3946" s="4">
        <f t="shared" si="431"/>
        <v>6.0331825037707392E-5</v>
      </c>
      <c r="N3946" s="4">
        <f t="shared" si="432"/>
        <v>2.6470434389140271E-5</v>
      </c>
      <c r="O3946" s="4">
        <f t="shared" si="433"/>
        <v>2.3260612368024132E-5</v>
      </c>
    </row>
    <row r="3947" spans="2:15" ht="15" customHeight="1">
      <c r="B3947" s="3" t="s">
        <v>161</v>
      </c>
      <c r="C3947" s="3" t="s">
        <v>1</v>
      </c>
      <c r="D3947" s="3" t="str">
        <f t="shared" si="427"/>
        <v>Raise 4x</v>
      </c>
      <c r="E3947" s="3" t="s">
        <v>211</v>
      </c>
      <c r="F3947" s="3" t="str">
        <f t="shared" si="428"/>
        <v>Error</v>
      </c>
      <c r="G3947" s="3">
        <v>4</v>
      </c>
      <c r="H3947" s="4">
        <v>0.34809457999999999</v>
      </c>
      <c r="I3947" s="4">
        <v>0.23716008</v>
      </c>
      <c r="J3947" s="4">
        <v>0.36962022</v>
      </c>
      <c r="K3947" s="4">
        <f t="shared" si="429"/>
        <v>0.36962022</v>
      </c>
      <c r="L3947" s="4">
        <f t="shared" si="430"/>
        <v>0.34809457999999999</v>
      </c>
      <c r="M3947" s="4">
        <f t="shared" si="431"/>
        <v>6.0331825037707392E-5</v>
      </c>
      <c r="N3947" s="4">
        <f t="shared" si="432"/>
        <v>2.2299862443438915E-5</v>
      </c>
      <c r="O3947" s="4">
        <f t="shared" si="433"/>
        <v>2.1001181297134238E-5</v>
      </c>
    </row>
    <row r="3948" spans="2:15" ht="15" customHeight="1">
      <c r="B3948" s="3" t="s">
        <v>161</v>
      </c>
      <c r="C3948" s="3" t="s">
        <v>2</v>
      </c>
      <c r="D3948" s="3" t="str">
        <f t="shared" si="427"/>
        <v>Raise 4x</v>
      </c>
      <c r="E3948" s="3" t="s">
        <v>211</v>
      </c>
      <c r="F3948" s="3" t="str">
        <f t="shared" si="428"/>
        <v>Error</v>
      </c>
      <c r="G3948" s="3">
        <v>4</v>
      </c>
      <c r="H3948" s="4">
        <v>0.33141917999999998</v>
      </c>
      <c r="I3948" s="4">
        <v>0.21116330999999999</v>
      </c>
      <c r="J3948" s="4">
        <v>0.33717030999999997</v>
      </c>
      <c r="K3948" s="4">
        <f t="shared" si="429"/>
        <v>0.33717030999999997</v>
      </c>
      <c r="L3948" s="4">
        <f t="shared" si="430"/>
        <v>0.33141917999999998</v>
      </c>
      <c r="M3948" s="4">
        <f t="shared" si="431"/>
        <v>6.0331825037707392E-5</v>
      </c>
      <c r="N3948" s="4">
        <f t="shared" si="432"/>
        <v>2.0342100150829561E-5</v>
      </c>
      <c r="O3948" s="4">
        <f t="shared" si="433"/>
        <v>1.9995123981900451E-5</v>
      </c>
    </row>
    <row r="3949" spans="2:15" ht="15" customHeight="1">
      <c r="B3949" s="3" t="s">
        <v>161</v>
      </c>
      <c r="C3949" s="3" t="s">
        <v>3</v>
      </c>
      <c r="D3949" s="3" t="str">
        <f t="shared" si="427"/>
        <v>Check</v>
      </c>
      <c r="E3949" s="3" t="s">
        <v>211</v>
      </c>
      <c r="F3949" s="3" t="str">
        <f t="shared" si="428"/>
        <v/>
      </c>
      <c r="G3949" s="3">
        <v>4</v>
      </c>
      <c r="H3949" s="4">
        <v>0.25316508999999998</v>
      </c>
      <c r="I3949" s="4">
        <v>0.1189717</v>
      </c>
      <c r="J3949" s="4">
        <v>0.22950142000000001</v>
      </c>
      <c r="K3949" s="4">
        <f t="shared" si="429"/>
        <v>0.25316508999999998</v>
      </c>
      <c r="L3949" s="4">
        <f t="shared" si="430"/>
        <v>0.25316508999999998</v>
      </c>
      <c r="M3949" s="4">
        <f t="shared" si="431"/>
        <v>6.0331825037707392E-5</v>
      </c>
      <c r="N3949" s="4">
        <f t="shared" si="432"/>
        <v>1.5273911915535446E-5</v>
      </c>
      <c r="O3949" s="4">
        <f t="shared" si="433"/>
        <v>1.5273911915535446E-5</v>
      </c>
    </row>
    <row r="3950" spans="2:15" ht="15" customHeight="1">
      <c r="B3950" s="3" t="s">
        <v>161</v>
      </c>
      <c r="C3950" s="3" t="s">
        <v>5</v>
      </c>
      <c r="D3950" s="3" t="str">
        <f t="shared" si="427"/>
        <v>Check</v>
      </c>
      <c r="E3950" s="3" t="s">
        <v>211</v>
      </c>
      <c r="F3950" s="3" t="str">
        <f t="shared" si="428"/>
        <v/>
      </c>
      <c r="G3950" s="3">
        <v>4</v>
      </c>
      <c r="H3950" s="4">
        <v>-8.8075900000000006E-3</v>
      </c>
      <c r="I3950" s="4">
        <v>-0.29424042</v>
      </c>
      <c r="J3950" s="4">
        <v>-0.27083477</v>
      </c>
      <c r="K3950" s="4">
        <f t="shared" si="429"/>
        <v>-8.8075900000000006E-3</v>
      </c>
      <c r="L3950" s="4">
        <f t="shared" si="430"/>
        <v>-8.8075900000000006E-3</v>
      </c>
      <c r="M3950" s="4">
        <f t="shared" si="431"/>
        <v>6.0331825037707392E-5</v>
      </c>
      <c r="N3950" s="4">
        <f t="shared" si="432"/>
        <v>-5.3137797888386126E-7</v>
      </c>
      <c r="O3950" s="4">
        <f t="shared" si="433"/>
        <v>-5.3137797888386126E-7</v>
      </c>
    </row>
    <row r="3951" spans="2:15" ht="15" customHeight="1">
      <c r="B3951" s="3" t="s">
        <v>161</v>
      </c>
      <c r="C3951" s="3" t="s">
        <v>6</v>
      </c>
      <c r="D3951" s="3" t="str">
        <f t="shared" si="427"/>
        <v>Check</v>
      </c>
      <c r="E3951" s="3" t="s">
        <v>211</v>
      </c>
      <c r="F3951" s="3" t="str">
        <f t="shared" si="428"/>
        <v/>
      </c>
      <c r="G3951" s="3">
        <v>4</v>
      </c>
      <c r="H3951" s="4">
        <v>-2.0910660000000001E-2</v>
      </c>
      <c r="I3951" s="4">
        <v>-0.30659251999999998</v>
      </c>
      <c r="J3951" s="4">
        <v>-0.28526248999999998</v>
      </c>
      <c r="K3951" s="4">
        <f t="shared" si="429"/>
        <v>-2.0910660000000001E-2</v>
      </c>
      <c r="L3951" s="4">
        <f t="shared" si="430"/>
        <v>-2.0910660000000001E-2</v>
      </c>
      <c r="M3951" s="4">
        <f t="shared" si="431"/>
        <v>6.0331825037707392E-5</v>
      </c>
      <c r="N3951" s="4">
        <f t="shared" si="432"/>
        <v>-1.2615782805429866E-6</v>
      </c>
      <c r="O3951" s="4">
        <f t="shared" si="433"/>
        <v>-1.2615782805429866E-6</v>
      </c>
    </row>
    <row r="3952" spans="2:15" ht="15" customHeight="1">
      <c r="B3952" s="3" t="s">
        <v>161</v>
      </c>
      <c r="C3952" s="3" t="s">
        <v>8</v>
      </c>
      <c r="D3952" s="3" t="str">
        <f t="shared" si="427"/>
        <v>Check</v>
      </c>
      <c r="E3952" s="3" t="s">
        <v>211</v>
      </c>
      <c r="F3952" s="3" t="str">
        <f t="shared" si="428"/>
        <v/>
      </c>
      <c r="G3952" s="3">
        <v>4</v>
      </c>
      <c r="H3952" s="4">
        <v>-0.43962413</v>
      </c>
      <c r="I3952" s="4">
        <v>-1.4969487299999999</v>
      </c>
      <c r="J3952" s="4">
        <v>-1.7537218699999999</v>
      </c>
      <c r="K3952" s="4">
        <f t="shared" si="429"/>
        <v>-0.43962413</v>
      </c>
      <c r="L3952" s="4">
        <f t="shared" si="430"/>
        <v>-0.43962413</v>
      </c>
      <c r="M3952" s="4">
        <f t="shared" si="431"/>
        <v>6.0331825037707392E-5</v>
      </c>
      <c r="N3952" s="4">
        <f t="shared" si="432"/>
        <v>-2.652332609351433E-5</v>
      </c>
      <c r="O3952" s="4">
        <f t="shared" si="433"/>
        <v>-2.652332609351433E-5</v>
      </c>
    </row>
    <row r="3953" spans="2:15" ht="15" customHeight="1">
      <c r="B3953" s="3" t="s">
        <v>161</v>
      </c>
      <c r="C3953" s="3" t="s">
        <v>9</v>
      </c>
      <c r="D3953" s="3" t="str">
        <f t="shared" si="427"/>
        <v>Check</v>
      </c>
      <c r="E3953" s="3" t="s">
        <v>211</v>
      </c>
      <c r="F3953" s="3" t="str">
        <f t="shared" si="428"/>
        <v/>
      </c>
      <c r="G3953" s="3">
        <v>4</v>
      </c>
      <c r="H3953" s="4">
        <v>-0.40190034000000002</v>
      </c>
      <c r="I3953" s="4">
        <v>-1.4676772300000001</v>
      </c>
      <c r="J3953" s="4">
        <v>-1.7212007899999999</v>
      </c>
      <c r="K3953" s="4">
        <f t="shared" si="429"/>
        <v>-0.40190034000000002</v>
      </c>
      <c r="L3953" s="4">
        <f t="shared" si="430"/>
        <v>-0.40190034000000002</v>
      </c>
      <c r="M3953" s="4">
        <f t="shared" si="431"/>
        <v>6.0331825037707392E-5</v>
      </c>
      <c r="N3953" s="4">
        <f t="shared" si="432"/>
        <v>-2.4247380995475115E-5</v>
      </c>
      <c r="O3953" s="4">
        <f t="shared" si="433"/>
        <v>-2.4247380995475115E-5</v>
      </c>
    </row>
    <row r="3954" spans="2:15" ht="15" customHeight="1">
      <c r="B3954" s="3" t="s">
        <v>161</v>
      </c>
      <c r="C3954" s="3" t="s">
        <v>10</v>
      </c>
      <c r="D3954" s="3" t="str">
        <f t="shared" si="427"/>
        <v>Check</v>
      </c>
      <c r="E3954" s="3" t="s">
        <v>211</v>
      </c>
      <c r="F3954" s="3" t="str">
        <f t="shared" si="428"/>
        <v/>
      </c>
      <c r="G3954" s="3">
        <v>4</v>
      </c>
      <c r="H3954" s="4">
        <v>-0.37326489000000002</v>
      </c>
      <c r="I3954" s="4">
        <v>-1.4301604400000001</v>
      </c>
      <c r="J3954" s="4">
        <v>-1.6750984600000001</v>
      </c>
      <c r="K3954" s="4">
        <f t="shared" si="429"/>
        <v>-0.37326489000000002</v>
      </c>
      <c r="L3954" s="4">
        <f t="shared" si="430"/>
        <v>-0.37326489000000002</v>
      </c>
      <c r="M3954" s="4">
        <f t="shared" si="431"/>
        <v>6.0331825037707392E-5</v>
      </c>
      <c r="N3954" s="4">
        <f t="shared" si="432"/>
        <v>-2.2519752036199098E-5</v>
      </c>
      <c r="O3954" s="4">
        <f t="shared" si="433"/>
        <v>-2.2519752036199098E-5</v>
      </c>
    </row>
    <row r="3955" spans="2:15" ht="15" customHeight="1">
      <c r="B3955" s="3" t="s">
        <v>161</v>
      </c>
      <c r="C3955" s="3" t="s">
        <v>11</v>
      </c>
      <c r="D3955" s="3" t="str">
        <f t="shared" si="427"/>
        <v>Check</v>
      </c>
      <c r="E3955" s="3" t="s">
        <v>211</v>
      </c>
      <c r="F3955" s="3" t="str">
        <f t="shared" si="428"/>
        <v/>
      </c>
      <c r="G3955" s="3">
        <v>4</v>
      </c>
      <c r="H3955" s="4">
        <v>-0.35828586000000001</v>
      </c>
      <c r="I3955" s="4">
        <v>-1.4107099999999999</v>
      </c>
      <c r="J3955" s="4">
        <v>-1.6504103000000001</v>
      </c>
      <c r="K3955" s="4">
        <f t="shared" si="429"/>
        <v>-0.35828586000000001</v>
      </c>
      <c r="L3955" s="4">
        <f t="shared" si="430"/>
        <v>-0.35828586000000001</v>
      </c>
      <c r="M3955" s="4">
        <f t="shared" si="431"/>
        <v>6.0331825037707392E-5</v>
      </c>
      <c r="N3955" s="4">
        <f t="shared" si="432"/>
        <v>-2.1616039819004526E-5</v>
      </c>
      <c r="O3955" s="4">
        <f t="shared" si="433"/>
        <v>-2.1616039819004526E-5</v>
      </c>
    </row>
    <row r="3956" spans="2:15" ht="15" customHeight="1">
      <c r="B3956" s="3" t="s">
        <v>161</v>
      </c>
      <c r="C3956" s="3" t="s">
        <v>12</v>
      </c>
      <c r="D3956" s="3" t="str">
        <f t="shared" si="427"/>
        <v>Check</v>
      </c>
      <c r="E3956" s="3" t="s">
        <v>211</v>
      </c>
      <c r="F3956" s="3" t="str">
        <f t="shared" si="428"/>
        <v/>
      </c>
      <c r="G3956" s="3">
        <v>4</v>
      </c>
      <c r="H3956" s="4">
        <v>-0.35874513000000002</v>
      </c>
      <c r="I3956" s="4">
        <v>-1.42057951</v>
      </c>
      <c r="J3956" s="4">
        <v>-1.6613605</v>
      </c>
      <c r="K3956" s="4">
        <f t="shared" si="429"/>
        <v>-0.35874513000000002</v>
      </c>
      <c r="L3956" s="4">
        <f t="shared" si="430"/>
        <v>-0.35874513000000002</v>
      </c>
      <c r="M3956" s="4">
        <f t="shared" si="431"/>
        <v>6.0331825037707392E-5</v>
      </c>
      <c r="N3956" s="4">
        <f t="shared" si="432"/>
        <v>-2.1643748416289594E-5</v>
      </c>
      <c r="O3956" s="4">
        <f t="shared" si="433"/>
        <v>-2.1643748416289594E-5</v>
      </c>
    </row>
    <row r="3957" spans="2:15" ht="15" customHeight="1">
      <c r="B3957" s="3" t="s">
        <v>161</v>
      </c>
      <c r="C3957" s="3" t="s">
        <v>13</v>
      </c>
      <c r="D3957" s="3" t="str">
        <f t="shared" si="427"/>
        <v>Raise 4x</v>
      </c>
      <c r="E3957" s="3" t="s">
        <v>211</v>
      </c>
      <c r="F3957" s="3" t="str">
        <f t="shared" si="428"/>
        <v>Error</v>
      </c>
      <c r="G3957" s="3">
        <v>12</v>
      </c>
      <c r="H3957" s="4">
        <v>0.40969916000000001</v>
      </c>
      <c r="I3957" s="4">
        <v>0.31930882999999999</v>
      </c>
      <c r="J3957" s="4">
        <v>0.46408433999999998</v>
      </c>
      <c r="K3957" s="4">
        <f t="shared" si="429"/>
        <v>0.46408433999999998</v>
      </c>
      <c r="L3957" s="4">
        <f t="shared" si="430"/>
        <v>0.40969916000000001</v>
      </c>
      <c r="M3957" s="4">
        <f t="shared" si="431"/>
        <v>1.8099547511312217E-4</v>
      </c>
      <c r="N3957" s="4">
        <f t="shared" si="432"/>
        <v>8.3997165610859718E-5</v>
      </c>
      <c r="O3957" s="4">
        <f t="shared" si="433"/>
        <v>7.415369411764706E-5</v>
      </c>
    </row>
    <row r="3958" spans="2:15" ht="15" customHeight="1">
      <c r="B3958" s="3" t="s">
        <v>161</v>
      </c>
      <c r="C3958" s="3" t="s">
        <v>39</v>
      </c>
      <c r="D3958" s="3" t="str">
        <f t="shared" si="427"/>
        <v>Raise 4x</v>
      </c>
      <c r="E3958" s="3" t="s">
        <v>211</v>
      </c>
      <c r="F3958" s="3" t="str">
        <f t="shared" si="428"/>
        <v>Error</v>
      </c>
      <c r="G3958" s="3">
        <v>12</v>
      </c>
      <c r="H3958" s="4">
        <v>0.37391295000000002</v>
      </c>
      <c r="I3958" s="4">
        <v>0.26447977</v>
      </c>
      <c r="J3958" s="4">
        <v>0.39648174000000003</v>
      </c>
      <c r="K3958" s="4">
        <f t="shared" si="429"/>
        <v>0.39648174000000003</v>
      </c>
      <c r="L3958" s="4">
        <f t="shared" si="430"/>
        <v>0.37391295000000002</v>
      </c>
      <c r="M3958" s="4">
        <f t="shared" si="431"/>
        <v>1.8099547511312217E-4</v>
      </c>
      <c r="N3958" s="4">
        <f t="shared" si="432"/>
        <v>7.1761400904977381E-5</v>
      </c>
      <c r="O3958" s="4">
        <f t="shared" si="433"/>
        <v>6.7676552036199095E-5</v>
      </c>
    </row>
    <row r="3959" spans="2:15" ht="15" customHeight="1">
      <c r="B3959" s="3" t="s">
        <v>161</v>
      </c>
      <c r="C3959" s="3" t="s">
        <v>14</v>
      </c>
      <c r="D3959" s="3" t="str">
        <f t="shared" si="427"/>
        <v>Raise 4x</v>
      </c>
      <c r="E3959" s="3" t="s">
        <v>211</v>
      </c>
      <c r="F3959" s="3" t="str">
        <f t="shared" si="428"/>
        <v>Error</v>
      </c>
      <c r="G3959" s="3">
        <v>12</v>
      </c>
      <c r="H3959" s="4">
        <v>0.35784305</v>
      </c>
      <c r="I3959" s="4">
        <v>0.23913329999999999</v>
      </c>
      <c r="J3959" s="4">
        <v>0.36485506000000001</v>
      </c>
      <c r="K3959" s="4">
        <f t="shared" si="429"/>
        <v>0.36485506000000001</v>
      </c>
      <c r="L3959" s="4">
        <f t="shared" si="430"/>
        <v>0.35784305</v>
      </c>
      <c r="M3959" s="4">
        <f t="shared" si="431"/>
        <v>1.8099547511312217E-4</v>
      </c>
      <c r="N3959" s="4">
        <f t="shared" si="432"/>
        <v>6.60371149321267E-5</v>
      </c>
      <c r="O3959" s="4">
        <f t="shared" si="433"/>
        <v>6.476797285067873E-5</v>
      </c>
    </row>
    <row r="3960" spans="2:15" ht="15" customHeight="1">
      <c r="B3960" s="3" t="s">
        <v>161</v>
      </c>
      <c r="C3960" s="3" t="s">
        <v>15</v>
      </c>
      <c r="D3960" s="3" t="str">
        <f t="shared" si="427"/>
        <v>Check</v>
      </c>
      <c r="E3960" s="3" t="s">
        <v>211</v>
      </c>
      <c r="F3960" s="3" t="str">
        <f t="shared" si="428"/>
        <v/>
      </c>
      <c r="G3960" s="3">
        <v>12</v>
      </c>
      <c r="H3960" s="4">
        <v>0.30464214000000001</v>
      </c>
      <c r="I3960" s="4">
        <v>0.17026463</v>
      </c>
      <c r="J3960" s="4">
        <v>0.28023181000000003</v>
      </c>
      <c r="K3960" s="4">
        <f t="shared" si="429"/>
        <v>0.30464214000000001</v>
      </c>
      <c r="L3960" s="4">
        <f t="shared" si="430"/>
        <v>0.30464214000000001</v>
      </c>
      <c r="M3960" s="4">
        <f t="shared" si="431"/>
        <v>1.8099547511312217E-4</v>
      </c>
      <c r="N3960" s="4">
        <f t="shared" si="432"/>
        <v>5.5138848868778281E-5</v>
      </c>
      <c r="O3960" s="4">
        <f t="shared" si="433"/>
        <v>5.5138848868778281E-5</v>
      </c>
    </row>
    <row r="3961" spans="2:15" ht="15" customHeight="1">
      <c r="B3961" s="3" t="s">
        <v>161</v>
      </c>
      <c r="C3961" s="3" t="s">
        <v>16</v>
      </c>
      <c r="D3961" s="3" t="str">
        <f t="shared" si="427"/>
        <v>Check</v>
      </c>
      <c r="E3961" s="3" t="s">
        <v>211</v>
      </c>
      <c r="F3961" s="3" t="str">
        <f t="shared" si="428"/>
        <v/>
      </c>
      <c r="G3961" s="3">
        <v>12</v>
      </c>
      <c r="H3961" s="4">
        <v>-1.5225000000000001E-2</v>
      </c>
      <c r="I3961" s="4">
        <v>-9.8819969999999993E-2</v>
      </c>
      <c r="J3961" s="4">
        <v>-5.40823E-2</v>
      </c>
      <c r="K3961" s="4">
        <f t="shared" si="429"/>
        <v>-1.5225000000000001E-2</v>
      </c>
      <c r="L3961" s="4">
        <f t="shared" si="430"/>
        <v>-1.5225000000000001E-2</v>
      </c>
      <c r="M3961" s="4">
        <f t="shared" si="431"/>
        <v>1.8099547511312217E-4</v>
      </c>
      <c r="N3961" s="4">
        <f t="shared" si="432"/>
        <v>-2.755656108597285E-6</v>
      </c>
      <c r="O3961" s="4">
        <f t="shared" si="433"/>
        <v>-2.755656108597285E-6</v>
      </c>
    </row>
    <row r="3962" spans="2:15" ht="15" customHeight="1">
      <c r="B3962" s="3" t="s">
        <v>161</v>
      </c>
      <c r="C3962" s="3" t="s">
        <v>17</v>
      </c>
      <c r="D3962" s="3" t="str">
        <f t="shared" si="427"/>
        <v>Check</v>
      </c>
      <c r="E3962" s="3" t="s">
        <v>211</v>
      </c>
      <c r="F3962" s="3" t="str">
        <f t="shared" si="428"/>
        <v/>
      </c>
      <c r="G3962" s="3">
        <v>12</v>
      </c>
      <c r="H3962" s="4">
        <v>7.6689850000000004E-2</v>
      </c>
      <c r="I3962" s="4">
        <v>-0.20493617</v>
      </c>
      <c r="J3962" s="4">
        <v>-0.17901713999999999</v>
      </c>
      <c r="K3962" s="4">
        <f t="shared" si="429"/>
        <v>7.6689850000000004E-2</v>
      </c>
      <c r="L3962" s="4">
        <f t="shared" si="430"/>
        <v>7.6689850000000004E-2</v>
      </c>
      <c r="M3962" s="4">
        <f t="shared" si="431"/>
        <v>1.8099547511312217E-4</v>
      </c>
      <c r="N3962" s="4">
        <f t="shared" si="432"/>
        <v>1.3880515837104072E-5</v>
      </c>
      <c r="O3962" s="4">
        <f t="shared" si="433"/>
        <v>1.3880515837104072E-5</v>
      </c>
    </row>
    <row r="3963" spans="2:15" ht="15" customHeight="1">
      <c r="B3963" s="3" t="s">
        <v>161</v>
      </c>
      <c r="C3963" s="3" t="s">
        <v>18</v>
      </c>
      <c r="D3963" s="3" t="str">
        <f t="shared" si="427"/>
        <v>Check</v>
      </c>
      <c r="E3963" s="3" t="s">
        <v>211</v>
      </c>
      <c r="F3963" s="3" t="str">
        <f t="shared" si="428"/>
        <v/>
      </c>
      <c r="G3963" s="3">
        <v>12</v>
      </c>
      <c r="H3963" s="4">
        <v>6.4974710000000005E-2</v>
      </c>
      <c r="I3963" s="4">
        <v>-0.21685489999999999</v>
      </c>
      <c r="J3963" s="4">
        <v>-0.19293798000000001</v>
      </c>
      <c r="K3963" s="4">
        <f t="shared" si="429"/>
        <v>6.4974710000000005E-2</v>
      </c>
      <c r="L3963" s="4">
        <f t="shared" si="430"/>
        <v>6.4974710000000005E-2</v>
      </c>
      <c r="M3963" s="4">
        <f t="shared" si="431"/>
        <v>1.8099547511312217E-4</v>
      </c>
      <c r="N3963" s="4">
        <f t="shared" si="432"/>
        <v>1.1760128506787332E-5</v>
      </c>
      <c r="O3963" s="4">
        <f t="shared" si="433"/>
        <v>1.1760128506787332E-5</v>
      </c>
    </row>
    <row r="3964" spans="2:15" ht="15" customHeight="1">
      <c r="B3964" s="3" t="s">
        <v>161</v>
      </c>
      <c r="C3964" s="3" t="s">
        <v>19</v>
      </c>
      <c r="D3964" s="3" t="str">
        <f t="shared" si="427"/>
        <v>Check</v>
      </c>
      <c r="E3964" s="3" t="s">
        <v>211</v>
      </c>
      <c r="F3964" s="3" t="str">
        <f t="shared" si="428"/>
        <v/>
      </c>
      <c r="G3964" s="3">
        <v>12</v>
      </c>
      <c r="H3964" s="4">
        <v>-0.44318092999999997</v>
      </c>
      <c r="I3964" s="4">
        <v>-0.86845463000000001</v>
      </c>
      <c r="J3964" s="4">
        <v>-1.01272761</v>
      </c>
      <c r="K3964" s="4">
        <f t="shared" si="429"/>
        <v>-0.44318092999999997</v>
      </c>
      <c r="L3964" s="4">
        <f t="shared" si="430"/>
        <v>-0.44318092999999997</v>
      </c>
      <c r="M3964" s="4">
        <f t="shared" si="431"/>
        <v>1.8099547511312217E-4</v>
      </c>
      <c r="N3964" s="4">
        <f t="shared" si="432"/>
        <v>-8.0213742986425326E-5</v>
      </c>
      <c r="O3964" s="4">
        <f t="shared" si="433"/>
        <v>-8.0213742986425326E-5</v>
      </c>
    </row>
    <row r="3965" spans="2:15" ht="15" customHeight="1">
      <c r="B3965" s="3" t="s">
        <v>161</v>
      </c>
      <c r="C3965" s="3" t="s">
        <v>20</v>
      </c>
      <c r="D3965" s="3" t="str">
        <f t="shared" si="427"/>
        <v>Check</v>
      </c>
      <c r="E3965" s="3" t="s">
        <v>211</v>
      </c>
      <c r="F3965" s="3" t="str">
        <f t="shared" si="428"/>
        <v/>
      </c>
      <c r="G3965" s="3">
        <v>12</v>
      </c>
      <c r="H3965" s="4">
        <v>-0.31216904000000001</v>
      </c>
      <c r="I3965" s="4">
        <v>-1.3076222</v>
      </c>
      <c r="J3965" s="4">
        <v>-1.5363116999999999</v>
      </c>
      <c r="K3965" s="4">
        <f t="shared" si="429"/>
        <v>-0.31216904000000001</v>
      </c>
      <c r="L3965" s="4">
        <f t="shared" si="430"/>
        <v>-0.31216904000000001</v>
      </c>
      <c r="M3965" s="4">
        <f t="shared" si="431"/>
        <v>1.8099547511312217E-4</v>
      </c>
      <c r="N3965" s="4">
        <f t="shared" si="432"/>
        <v>-5.6501183710407238E-5</v>
      </c>
      <c r="O3965" s="4">
        <f t="shared" si="433"/>
        <v>-5.6501183710407238E-5</v>
      </c>
    </row>
    <row r="3966" spans="2:15" ht="15" customHeight="1">
      <c r="B3966" s="3" t="s">
        <v>161</v>
      </c>
      <c r="C3966" s="3" t="s">
        <v>21</v>
      </c>
      <c r="D3966" s="3" t="str">
        <f t="shared" si="427"/>
        <v>Check</v>
      </c>
      <c r="E3966" s="3" t="s">
        <v>211</v>
      </c>
      <c r="F3966" s="3" t="str">
        <f t="shared" si="428"/>
        <v/>
      </c>
      <c r="G3966" s="3">
        <v>12</v>
      </c>
      <c r="H3966" s="4">
        <v>-0.29901955000000002</v>
      </c>
      <c r="I3966" s="4">
        <v>-1.30071041</v>
      </c>
      <c r="J3966" s="4">
        <v>-1.5256669199999999</v>
      </c>
      <c r="K3966" s="4">
        <f t="shared" si="429"/>
        <v>-0.29901955000000002</v>
      </c>
      <c r="L3966" s="4">
        <f t="shared" si="430"/>
        <v>-0.29901955000000002</v>
      </c>
      <c r="M3966" s="4">
        <f t="shared" si="431"/>
        <v>1.8099547511312217E-4</v>
      </c>
      <c r="N3966" s="4">
        <f t="shared" si="432"/>
        <v>-5.4121185520361991E-5</v>
      </c>
      <c r="O3966" s="4">
        <f t="shared" si="433"/>
        <v>-5.4121185520361991E-5</v>
      </c>
    </row>
    <row r="3967" spans="2:15" ht="15" customHeight="1">
      <c r="B3967" s="3" t="s">
        <v>161</v>
      </c>
      <c r="C3967" s="3" t="s">
        <v>22</v>
      </c>
      <c r="D3967" s="3" t="str">
        <f t="shared" si="427"/>
        <v>Check</v>
      </c>
      <c r="E3967" s="3" t="s">
        <v>211</v>
      </c>
      <c r="F3967" s="3" t="str">
        <f t="shared" si="428"/>
        <v/>
      </c>
      <c r="G3967" s="3">
        <v>12</v>
      </c>
      <c r="H3967" s="4">
        <v>-0.27179323</v>
      </c>
      <c r="I3967" s="4">
        <v>-1.26499063</v>
      </c>
      <c r="J3967" s="4">
        <v>-1.4817544899999999</v>
      </c>
      <c r="K3967" s="4">
        <f t="shared" si="429"/>
        <v>-0.27179323</v>
      </c>
      <c r="L3967" s="4">
        <f t="shared" si="430"/>
        <v>-0.27179323</v>
      </c>
      <c r="M3967" s="4">
        <f t="shared" si="431"/>
        <v>1.8099547511312217E-4</v>
      </c>
      <c r="N3967" s="4">
        <f t="shared" si="432"/>
        <v>-4.9193344796380088E-5</v>
      </c>
      <c r="O3967" s="4">
        <f t="shared" si="433"/>
        <v>-4.9193344796380088E-5</v>
      </c>
    </row>
    <row r="3968" spans="2:15" ht="15" customHeight="1">
      <c r="B3968" s="3" t="s">
        <v>161</v>
      </c>
      <c r="C3968" s="3" t="s">
        <v>23</v>
      </c>
      <c r="D3968" s="3" t="str">
        <f t="shared" si="427"/>
        <v>Check</v>
      </c>
      <c r="E3968" s="3" t="s">
        <v>211</v>
      </c>
      <c r="F3968" s="3" t="str">
        <f t="shared" si="428"/>
        <v/>
      </c>
      <c r="G3968" s="3">
        <v>12</v>
      </c>
      <c r="H3968" s="4">
        <v>-0.25841360000000002</v>
      </c>
      <c r="I3968" s="4">
        <v>-1.2465782999999999</v>
      </c>
      <c r="J3968" s="4">
        <v>-1.45815194</v>
      </c>
      <c r="K3968" s="4">
        <f t="shared" si="429"/>
        <v>-0.25841360000000002</v>
      </c>
      <c r="L3968" s="4">
        <f t="shared" si="430"/>
        <v>-0.25841360000000002</v>
      </c>
      <c r="M3968" s="4">
        <f t="shared" si="431"/>
        <v>1.8099547511312217E-4</v>
      </c>
      <c r="N3968" s="4">
        <f t="shared" si="432"/>
        <v>-4.677169230769231E-5</v>
      </c>
      <c r="O3968" s="4">
        <f t="shared" si="433"/>
        <v>-4.677169230769231E-5</v>
      </c>
    </row>
    <row r="3969" spans="2:15" ht="15" customHeight="1">
      <c r="B3969" s="3" t="s">
        <v>161</v>
      </c>
      <c r="C3969" s="3" t="s">
        <v>24</v>
      </c>
      <c r="D3969" s="3" t="str">
        <f t="shared" si="427"/>
        <v>Check</v>
      </c>
      <c r="E3969" s="3" t="s">
        <v>211</v>
      </c>
      <c r="F3969" s="3" t="str">
        <f t="shared" si="428"/>
        <v/>
      </c>
      <c r="G3969" s="3">
        <v>12</v>
      </c>
      <c r="H3969" s="4">
        <v>-0.25852312</v>
      </c>
      <c r="I3969" s="4">
        <v>-1.2553038599999999</v>
      </c>
      <c r="J3969" s="4">
        <v>-1.4677830700000001</v>
      </c>
      <c r="K3969" s="4">
        <f t="shared" si="429"/>
        <v>-0.25852312</v>
      </c>
      <c r="L3969" s="4">
        <f t="shared" si="430"/>
        <v>-0.25852312</v>
      </c>
      <c r="M3969" s="4">
        <f t="shared" si="431"/>
        <v>1.8099547511312217E-4</v>
      </c>
      <c r="N3969" s="4">
        <f t="shared" si="432"/>
        <v>-4.6791514932126696E-5</v>
      </c>
      <c r="O3969" s="4">
        <f t="shared" si="433"/>
        <v>-4.6791514932126696E-5</v>
      </c>
    </row>
    <row r="3970" spans="2:15" ht="15" customHeight="1">
      <c r="B3970" s="3" t="s">
        <v>162</v>
      </c>
      <c r="C3970" s="3" t="s">
        <v>51</v>
      </c>
      <c r="D3970" s="3" t="str">
        <f t="shared" si="427"/>
        <v>Raise 4x</v>
      </c>
      <c r="E3970" s="3" t="s">
        <v>212</v>
      </c>
      <c r="F3970" s="3" t="str">
        <f t="shared" si="428"/>
        <v/>
      </c>
      <c r="G3970" s="3">
        <v>4</v>
      </c>
      <c r="H3970" s="4">
        <v>0.42304848</v>
      </c>
      <c r="I3970" s="4">
        <v>0.37650782999999999</v>
      </c>
      <c r="J3970" s="4">
        <v>0.54726850999999999</v>
      </c>
      <c r="K3970" s="4">
        <f t="shared" si="429"/>
        <v>0.54726850999999999</v>
      </c>
      <c r="L3970" s="4">
        <f t="shared" si="430"/>
        <v>0.54726850999999999</v>
      </c>
      <c r="M3970" s="4">
        <f t="shared" si="431"/>
        <v>6.0331825037707392E-5</v>
      </c>
      <c r="N3970" s="4">
        <f t="shared" si="432"/>
        <v>3.3017707993966817E-5</v>
      </c>
      <c r="O3970" s="4">
        <f t="shared" si="433"/>
        <v>3.3017707993966817E-5</v>
      </c>
    </row>
    <row r="3971" spans="2:15" ht="15" customHeight="1">
      <c r="B3971" s="3" t="s">
        <v>162</v>
      </c>
      <c r="C3971" s="3" t="s">
        <v>1</v>
      </c>
      <c r="D3971" s="3" t="str">
        <f t="shared" si="427"/>
        <v>Raise 4x</v>
      </c>
      <c r="E3971" s="3" t="s">
        <v>212</v>
      </c>
      <c r="F3971" s="3" t="str">
        <f t="shared" si="428"/>
        <v/>
      </c>
      <c r="G3971" s="3">
        <v>4</v>
      </c>
      <c r="H3971" s="4">
        <v>0.38562803000000001</v>
      </c>
      <c r="I3971" s="4">
        <v>0.32124440999999998</v>
      </c>
      <c r="J3971" s="4">
        <v>0.47937046999999999</v>
      </c>
      <c r="K3971" s="4">
        <f t="shared" si="429"/>
        <v>0.47937046999999999</v>
      </c>
      <c r="L3971" s="4">
        <f t="shared" si="430"/>
        <v>0.47937046999999999</v>
      </c>
      <c r="M3971" s="4">
        <f t="shared" si="431"/>
        <v>6.0331825037707392E-5</v>
      </c>
      <c r="N3971" s="4">
        <f t="shared" si="432"/>
        <v>2.8921295324283559E-5</v>
      </c>
      <c r="O3971" s="4">
        <f t="shared" si="433"/>
        <v>2.8921295324283559E-5</v>
      </c>
    </row>
    <row r="3972" spans="2:15" ht="15" customHeight="1">
      <c r="B3972" s="3" t="s">
        <v>162</v>
      </c>
      <c r="C3972" s="3" t="s">
        <v>2</v>
      </c>
      <c r="D3972" s="3" t="str">
        <f t="shared" si="427"/>
        <v>Raise 4x</v>
      </c>
      <c r="E3972" s="3" t="s">
        <v>212</v>
      </c>
      <c r="F3972" s="3" t="str">
        <f t="shared" si="428"/>
        <v/>
      </c>
      <c r="G3972" s="3">
        <v>4</v>
      </c>
      <c r="H3972" s="4">
        <v>0.34921445000000001</v>
      </c>
      <c r="I3972" s="4">
        <v>0.26900780000000002</v>
      </c>
      <c r="J3972" s="4">
        <v>0.41505150000000002</v>
      </c>
      <c r="K3972" s="4">
        <f t="shared" si="429"/>
        <v>0.41505150000000002</v>
      </c>
      <c r="L3972" s="4">
        <f t="shared" si="430"/>
        <v>0.41505150000000002</v>
      </c>
      <c r="M3972" s="4">
        <f t="shared" si="431"/>
        <v>6.0331825037707392E-5</v>
      </c>
      <c r="N3972" s="4">
        <f t="shared" si="432"/>
        <v>2.5040814479638011E-5</v>
      </c>
      <c r="O3972" s="4">
        <f t="shared" si="433"/>
        <v>2.5040814479638011E-5</v>
      </c>
    </row>
    <row r="3973" spans="2:15" ht="15" customHeight="1">
      <c r="B3973" s="3" t="s">
        <v>162</v>
      </c>
      <c r="C3973" s="3" t="s">
        <v>3</v>
      </c>
      <c r="D3973" s="3" t="str">
        <f t="shared" ref="D3973:D4036" si="434">IF(K3973=H3973,"Check",IF(K3973=I3973,"Raise 3x", IF(K3973=J3973,"Raise 4x", "ERROR")))</f>
        <v>Raise 4x</v>
      </c>
      <c r="E3973" s="3" t="s">
        <v>212</v>
      </c>
      <c r="F3973" s="3" t="str">
        <f t="shared" ref="F3973:F4036" si="435">IF(D3973=E3973,"","Error")</f>
        <v/>
      </c>
      <c r="G3973" s="3">
        <v>4</v>
      </c>
      <c r="H3973" s="4">
        <v>0.33105299999999999</v>
      </c>
      <c r="I3973" s="4">
        <v>0.24113815</v>
      </c>
      <c r="J3973" s="4">
        <v>0.38030562000000001</v>
      </c>
      <c r="K3973" s="4">
        <f t="shared" ref="K3973:K4036" si="436">MAX(H3973:J3973)</f>
        <v>0.38030562000000001</v>
      </c>
      <c r="L3973" s="4">
        <f t="shared" ref="L3973:L4036" si="437">IF(E3973="Check",H3973,J3973)</f>
        <v>0.38030562000000001</v>
      </c>
      <c r="M3973" s="4">
        <f t="shared" ref="M3973:M4036" si="438">G3973/(COMBIN(52,2)*50)</f>
        <v>6.0331825037707392E-5</v>
      </c>
      <c r="N3973" s="4">
        <f t="shared" ref="N3973:N4036" si="439">M3973*K3973</f>
        <v>2.2944532126696835E-5</v>
      </c>
      <c r="O3973" s="4">
        <f t="shared" ref="O3973:O4036" si="440">M3973*L3973</f>
        <v>2.2944532126696835E-5</v>
      </c>
    </row>
    <row r="3974" spans="2:15" ht="15" customHeight="1">
      <c r="B3974" s="3" t="s">
        <v>162</v>
      </c>
      <c r="C3974" s="3" t="s">
        <v>5</v>
      </c>
      <c r="D3974" s="3" t="str">
        <f t="shared" si="434"/>
        <v>Check</v>
      </c>
      <c r="E3974" s="3" t="s">
        <v>211</v>
      </c>
      <c r="F3974" s="3" t="str">
        <f t="shared" si="435"/>
        <v/>
      </c>
      <c r="G3974" s="3">
        <v>4</v>
      </c>
      <c r="H3974" s="4">
        <v>5.4199410000000003E-2</v>
      </c>
      <c r="I3974" s="4">
        <v>-0.20114565000000001</v>
      </c>
      <c r="J3974" s="4">
        <v>-0.15556204000000001</v>
      </c>
      <c r="K3974" s="4">
        <f t="shared" si="436"/>
        <v>5.4199410000000003E-2</v>
      </c>
      <c r="L3974" s="4">
        <f t="shared" si="437"/>
        <v>5.4199410000000003E-2</v>
      </c>
      <c r="M3974" s="4">
        <f t="shared" si="438"/>
        <v>6.0331825037707392E-5</v>
      </c>
      <c r="N3974" s="4">
        <f t="shared" si="439"/>
        <v>3.2699493212669686E-6</v>
      </c>
      <c r="O3974" s="4">
        <f t="shared" si="440"/>
        <v>3.2699493212669686E-6</v>
      </c>
    </row>
    <row r="3975" spans="2:15" ht="15" customHeight="1">
      <c r="B3975" s="3" t="s">
        <v>162</v>
      </c>
      <c r="C3975" s="3" t="s">
        <v>6</v>
      </c>
      <c r="D3975" s="3" t="str">
        <f t="shared" si="434"/>
        <v>Check</v>
      </c>
      <c r="E3975" s="3" t="s">
        <v>211</v>
      </c>
      <c r="F3975" s="3" t="str">
        <f t="shared" si="435"/>
        <v/>
      </c>
      <c r="G3975" s="3">
        <v>4</v>
      </c>
      <c r="H3975" s="4">
        <v>4.0660950000000001E-2</v>
      </c>
      <c r="I3975" s="4">
        <v>-0.21727387000000001</v>
      </c>
      <c r="J3975" s="4">
        <v>-0.17468877999999999</v>
      </c>
      <c r="K3975" s="4">
        <f t="shared" si="436"/>
        <v>4.0660950000000001E-2</v>
      </c>
      <c r="L3975" s="4">
        <f t="shared" si="437"/>
        <v>4.0660950000000001E-2</v>
      </c>
      <c r="M3975" s="4">
        <f t="shared" si="438"/>
        <v>6.0331825037707392E-5</v>
      </c>
      <c r="N3975" s="4">
        <f t="shared" si="439"/>
        <v>2.4531493212669686E-6</v>
      </c>
      <c r="O3975" s="4">
        <f t="shared" si="440"/>
        <v>2.4531493212669686E-6</v>
      </c>
    </row>
    <row r="3976" spans="2:15" ht="15" customHeight="1">
      <c r="B3976" s="3" t="s">
        <v>162</v>
      </c>
      <c r="C3976" s="3" t="s">
        <v>7</v>
      </c>
      <c r="D3976" s="3" t="str">
        <f t="shared" si="434"/>
        <v>Check</v>
      </c>
      <c r="E3976" s="3" t="s">
        <v>211</v>
      </c>
      <c r="F3976" s="3" t="str">
        <f t="shared" si="435"/>
        <v/>
      </c>
      <c r="G3976" s="3">
        <v>4</v>
      </c>
      <c r="H3976" s="4">
        <v>3.1672369999999998E-2</v>
      </c>
      <c r="I3976" s="4">
        <v>-0.22703551</v>
      </c>
      <c r="J3976" s="4">
        <v>-0.18592822000000001</v>
      </c>
      <c r="K3976" s="4">
        <f t="shared" si="436"/>
        <v>3.1672369999999998E-2</v>
      </c>
      <c r="L3976" s="4">
        <f t="shared" si="437"/>
        <v>3.1672369999999998E-2</v>
      </c>
      <c r="M3976" s="4">
        <f t="shared" si="438"/>
        <v>6.0331825037707392E-5</v>
      </c>
      <c r="N3976" s="4">
        <f t="shared" si="439"/>
        <v>1.9108518853695326E-6</v>
      </c>
      <c r="O3976" s="4">
        <f t="shared" si="440"/>
        <v>1.9108518853695326E-6</v>
      </c>
    </row>
    <row r="3977" spans="2:15" ht="15" customHeight="1">
      <c r="B3977" s="3" t="s">
        <v>162</v>
      </c>
      <c r="C3977" s="3" t="s">
        <v>9</v>
      </c>
      <c r="D3977" s="3" t="str">
        <f t="shared" si="434"/>
        <v>Check</v>
      </c>
      <c r="E3977" s="3" t="s">
        <v>211</v>
      </c>
      <c r="F3977" s="3" t="str">
        <f t="shared" si="435"/>
        <v/>
      </c>
      <c r="G3977" s="3">
        <v>4</v>
      </c>
      <c r="H3977" s="4">
        <v>-0.48334943000000002</v>
      </c>
      <c r="I3977" s="4">
        <v>-1.5907013800000001</v>
      </c>
      <c r="J3977" s="4">
        <v>-1.8659032200000001</v>
      </c>
      <c r="K3977" s="4">
        <f t="shared" si="436"/>
        <v>-0.48334943000000002</v>
      </c>
      <c r="L3977" s="4">
        <f t="shared" si="437"/>
        <v>-0.48334943000000002</v>
      </c>
      <c r="M3977" s="4">
        <f t="shared" si="438"/>
        <v>6.0331825037707392E-5</v>
      </c>
      <c r="N3977" s="4">
        <f t="shared" si="439"/>
        <v>-2.9161353242835598E-5</v>
      </c>
      <c r="O3977" s="4">
        <f t="shared" si="440"/>
        <v>-2.9161353242835598E-5</v>
      </c>
    </row>
    <row r="3978" spans="2:15" ht="15" customHeight="1">
      <c r="B3978" s="3" t="s">
        <v>162</v>
      </c>
      <c r="C3978" s="3" t="s">
        <v>10</v>
      </c>
      <c r="D3978" s="3" t="str">
        <f t="shared" si="434"/>
        <v>Check</v>
      </c>
      <c r="E3978" s="3" t="s">
        <v>211</v>
      </c>
      <c r="F3978" s="3" t="str">
        <f t="shared" si="435"/>
        <v/>
      </c>
      <c r="G3978" s="3">
        <v>4</v>
      </c>
      <c r="H3978" s="4">
        <v>-0.45516402</v>
      </c>
      <c r="I3978" s="4">
        <v>-1.55390476</v>
      </c>
      <c r="J3978" s="4">
        <v>-1.82062809</v>
      </c>
      <c r="K3978" s="4">
        <f t="shared" si="436"/>
        <v>-0.45516402</v>
      </c>
      <c r="L3978" s="4">
        <f t="shared" si="437"/>
        <v>-0.45516402</v>
      </c>
      <c r="M3978" s="4">
        <f t="shared" si="438"/>
        <v>6.0331825037707392E-5</v>
      </c>
      <c r="N3978" s="4">
        <f t="shared" si="439"/>
        <v>-2.7460876018099547E-5</v>
      </c>
      <c r="O3978" s="4">
        <f t="shared" si="440"/>
        <v>-2.7460876018099547E-5</v>
      </c>
    </row>
    <row r="3979" spans="2:15" ht="15" customHeight="1">
      <c r="B3979" s="3" t="s">
        <v>162</v>
      </c>
      <c r="C3979" s="3" t="s">
        <v>11</v>
      </c>
      <c r="D3979" s="3" t="str">
        <f t="shared" si="434"/>
        <v>Check</v>
      </c>
      <c r="E3979" s="3" t="s">
        <v>211</v>
      </c>
      <c r="F3979" s="3" t="str">
        <f t="shared" si="435"/>
        <v/>
      </c>
      <c r="G3979" s="3">
        <v>4</v>
      </c>
      <c r="H3979" s="4">
        <v>-0.43642713999999999</v>
      </c>
      <c r="I3979" s="4">
        <v>-1.5273478899999999</v>
      </c>
      <c r="J3979" s="4">
        <v>-1.7872303700000001</v>
      </c>
      <c r="K3979" s="4">
        <f t="shared" si="436"/>
        <v>-0.43642713999999999</v>
      </c>
      <c r="L3979" s="4">
        <f t="shared" si="437"/>
        <v>-0.43642713999999999</v>
      </c>
      <c r="M3979" s="4">
        <f t="shared" si="438"/>
        <v>6.0331825037707392E-5</v>
      </c>
      <c r="N3979" s="4">
        <f t="shared" si="439"/>
        <v>-2.6330445852187029E-5</v>
      </c>
      <c r="O3979" s="4">
        <f t="shared" si="440"/>
        <v>-2.6330445852187029E-5</v>
      </c>
    </row>
    <row r="3980" spans="2:15" ht="15" customHeight="1">
      <c r="B3980" s="3" t="s">
        <v>162</v>
      </c>
      <c r="C3980" s="3" t="s">
        <v>12</v>
      </c>
      <c r="D3980" s="3" t="str">
        <f t="shared" si="434"/>
        <v>Check</v>
      </c>
      <c r="E3980" s="3" t="s">
        <v>211</v>
      </c>
      <c r="F3980" s="3" t="str">
        <f t="shared" si="435"/>
        <v/>
      </c>
      <c r="G3980" s="3">
        <v>4</v>
      </c>
      <c r="H3980" s="4">
        <v>-0.42180752999999999</v>
      </c>
      <c r="I3980" s="4">
        <v>-1.5088098299999999</v>
      </c>
      <c r="J3980" s="4">
        <v>-1.76381418</v>
      </c>
      <c r="K3980" s="4">
        <f t="shared" si="436"/>
        <v>-0.42180752999999999</v>
      </c>
      <c r="L3980" s="4">
        <f t="shared" si="437"/>
        <v>-0.42180752999999999</v>
      </c>
      <c r="M3980" s="4">
        <f t="shared" si="438"/>
        <v>6.0331825037707392E-5</v>
      </c>
      <c r="N3980" s="4">
        <f t="shared" si="439"/>
        <v>-2.5448418099547511E-5</v>
      </c>
      <c r="O3980" s="4">
        <f t="shared" si="440"/>
        <v>-2.5448418099547511E-5</v>
      </c>
    </row>
    <row r="3981" spans="2:15" ht="15" customHeight="1">
      <c r="B3981" s="3" t="s">
        <v>162</v>
      </c>
      <c r="C3981" s="3" t="s">
        <v>13</v>
      </c>
      <c r="D3981" s="3" t="str">
        <f t="shared" si="434"/>
        <v>Raise 4x</v>
      </c>
      <c r="E3981" s="3" t="s">
        <v>212</v>
      </c>
      <c r="F3981" s="3" t="str">
        <f t="shared" si="435"/>
        <v/>
      </c>
      <c r="G3981" s="3">
        <v>12</v>
      </c>
      <c r="H3981" s="4">
        <v>0.44154188999999999</v>
      </c>
      <c r="I3981" s="4">
        <v>0.39410337000000001</v>
      </c>
      <c r="J3981" s="4">
        <v>0.56248385999999995</v>
      </c>
      <c r="K3981" s="4">
        <f t="shared" si="436"/>
        <v>0.56248385999999995</v>
      </c>
      <c r="L3981" s="4">
        <f t="shared" si="437"/>
        <v>0.56248385999999995</v>
      </c>
      <c r="M3981" s="4">
        <f t="shared" si="438"/>
        <v>1.8099547511312217E-4</v>
      </c>
      <c r="N3981" s="4">
        <f t="shared" si="439"/>
        <v>1.0180703348416288E-4</v>
      </c>
      <c r="O3981" s="4">
        <f t="shared" si="440"/>
        <v>1.0180703348416288E-4</v>
      </c>
    </row>
    <row r="3982" spans="2:15" ht="15" customHeight="1">
      <c r="B3982" s="3" t="s">
        <v>162</v>
      </c>
      <c r="C3982" s="3" t="s">
        <v>39</v>
      </c>
      <c r="D3982" s="3" t="str">
        <f t="shared" si="434"/>
        <v>Raise 4x</v>
      </c>
      <c r="E3982" s="3" t="s">
        <v>212</v>
      </c>
      <c r="F3982" s="3" t="str">
        <f t="shared" si="435"/>
        <v/>
      </c>
      <c r="G3982" s="3">
        <v>12</v>
      </c>
      <c r="H3982" s="4">
        <v>0.40580640000000001</v>
      </c>
      <c r="I3982" s="4">
        <v>0.34021310999999999</v>
      </c>
      <c r="J3982" s="4">
        <v>0.49607915000000002</v>
      </c>
      <c r="K3982" s="4">
        <f t="shared" si="436"/>
        <v>0.49607915000000002</v>
      </c>
      <c r="L3982" s="4">
        <f t="shared" si="437"/>
        <v>0.49607915000000002</v>
      </c>
      <c r="M3982" s="4">
        <f t="shared" si="438"/>
        <v>1.8099547511312217E-4</v>
      </c>
      <c r="N3982" s="4">
        <f t="shared" si="439"/>
        <v>8.9788081447963799E-5</v>
      </c>
      <c r="O3982" s="4">
        <f t="shared" si="440"/>
        <v>8.9788081447963799E-5</v>
      </c>
    </row>
    <row r="3983" spans="2:15" ht="15" customHeight="1">
      <c r="B3983" s="3" t="s">
        <v>162</v>
      </c>
      <c r="C3983" s="3" t="s">
        <v>14</v>
      </c>
      <c r="D3983" s="3" t="str">
        <f t="shared" si="434"/>
        <v>Raise 4x</v>
      </c>
      <c r="E3983" s="3" t="s">
        <v>212</v>
      </c>
      <c r="F3983" s="3" t="str">
        <f t="shared" si="435"/>
        <v/>
      </c>
      <c r="G3983" s="3">
        <v>12</v>
      </c>
      <c r="H3983" s="4">
        <v>0.37131494999999998</v>
      </c>
      <c r="I3983" s="4">
        <v>0.28947341999999998</v>
      </c>
      <c r="J3983" s="4">
        <v>0.43340399000000002</v>
      </c>
      <c r="K3983" s="4">
        <f t="shared" si="436"/>
        <v>0.43340399000000002</v>
      </c>
      <c r="L3983" s="4">
        <f t="shared" si="437"/>
        <v>0.43340399000000002</v>
      </c>
      <c r="M3983" s="4">
        <f t="shared" si="438"/>
        <v>1.8099547511312217E-4</v>
      </c>
      <c r="N3983" s="4">
        <f t="shared" si="439"/>
        <v>7.8444161085972858E-5</v>
      </c>
      <c r="O3983" s="4">
        <f t="shared" si="440"/>
        <v>7.8444161085972858E-5</v>
      </c>
    </row>
    <row r="3984" spans="2:15" ht="15" customHeight="1">
      <c r="B3984" s="3" t="s">
        <v>162</v>
      </c>
      <c r="C3984" s="3" t="s">
        <v>15</v>
      </c>
      <c r="D3984" s="3" t="str">
        <f t="shared" si="434"/>
        <v>Raise 4x</v>
      </c>
      <c r="E3984" s="3" t="s">
        <v>212</v>
      </c>
      <c r="F3984" s="3" t="str">
        <f t="shared" si="435"/>
        <v/>
      </c>
      <c r="G3984" s="3">
        <v>12</v>
      </c>
      <c r="H3984" s="4">
        <v>0.35387761000000001</v>
      </c>
      <c r="I3984" s="4">
        <v>0.26252381000000002</v>
      </c>
      <c r="J3984" s="4">
        <v>0.39980705</v>
      </c>
      <c r="K3984" s="4">
        <f t="shared" si="436"/>
        <v>0.39980705</v>
      </c>
      <c r="L3984" s="4">
        <f t="shared" si="437"/>
        <v>0.39980705</v>
      </c>
      <c r="M3984" s="4">
        <f t="shared" si="438"/>
        <v>1.8099547511312217E-4</v>
      </c>
      <c r="N3984" s="4">
        <f t="shared" si="439"/>
        <v>7.2363266968325794E-5</v>
      </c>
      <c r="O3984" s="4">
        <f t="shared" si="440"/>
        <v>7.2363266968325794E-5</v>
      </c>
    </row>
    <row r="3985" spans="2:15" ht="15" customHeight="1">
      <c r="B3985" s="3" t="s">
        <v>162</v>
      </c>
      <c r="C3985" s="3" t="s">
        <v>16</v>
      </c>
      <c r="D3985" s="3" t="str">
        <f t="shared" si="434"/>
        <v>Raise 4x</v>
      </c>
      <c r="E3985" s="3" t="s">
        <v>212</v>
      </c>
      <c r="F3985" s="3" t="str">
        <f t="shared" si="435"/>
        <v/>
      </c>
      <c r="G3985" s="3">
        <v>12</v>
      </c>
      <c r="H3985" s="4">
        <v>0.10615165</v>
      </c>
      <c r="I3985" s="4">
        <v>0.12920883999999999</v>
      </c>
      <c r="J3985" s="4">
        <v>0.23384785</v>
      </c>
      <c r="K3985" s="4">
        <f t="shared" si="436"/>
        <v>0.23384785</v>
      </c>
      <c r="L3985" s="4">
        <f t="shared" si="437"/>
        <v>0.23384785</v>
      </c>
      <c r="M3985" s="4">
        <f t="shared" si="438"/>
        <v>1.8099547511312217E-4</v>
      </c>
      <c r="N3985" s="4">
        <f t="shared" si="439"/>
        <v>4.2325402714932127E-5</v>
      </c>
      <c r="O3985" s="4">
        <f t="shared" si="440"/>
        <v>4.2325402714932127E-5</v>
      </c>
    </row>
    <row r="3986" spans="2:15" ht="15" customHeight="1">
      <c r="B3986" s="3" t="s">
        <v>162</v>
      </c>
      <c r="C3986" s="3" t="s">
        <v>17</v>
      </c>
      <c r="D3986" s="3" t="str">
        <f t="shared" si="434"/>
        <v>Check</v>
      </c>
      <c r="E3986" s="3" t="s">
        <v>211</v>
      </c>
      <c r="F3986" s="3" t="str">
        <f t="shared" si="435"/>
        <v/>
      </c>
      <c r="G3986" s="3">
        <v>12</v>
      </c>
      <c r="H3986" s="4">
        <v>0.11168116</v>
      </c>
      <c r="I3986" s="4">
        <v>-0.14047234</v>
      </c>
      <c r="J3986" s="4">
        <v>-9.341344E-2</v>
      </c>
      <c r="K3986" s="4">
        <f t="shared" si="436"/>
        <v>0.11168116</v>
      </c>
      <c r="L3986" s="4">
        <f t="shared" si="437"/>
        <v>0.11168116</v>
      </c>
      <c r="M3986" s="4">
        <f t="shared" si="438"/>
        <v>1.8099547511312217E-4</v>
      </c>
      <c r="N3986" s="4">
        <f t="shared" si="439"/>
        <v>2.0213784615384614E-5</v>
      </c>
      <c r="O3986" s="4">
        <f t="shared" si="440"/>
        <v>2.0213784615384614E-5</v>
      </c>
    </row>
    <row r="3987" spans="2:15" ht="15" customHeight="1">
      <c r="B3987" s="3" t="s">
        <v>162</v>
      </c>
      <c r="C3987" s="3" t="s">
        <v>18</v>
      </c>
      <c r="D3987" s="3" t="str">
        <f t="shared" si="434"/>
        <v>Check</v>
      </c>
      <c r="E3987" s="3" t="s">
        <v>211</v>
      </c>
      <c r="F3987" s="3" t="str">
        <f t="shared" si="435"/>
        <v/>
      </c>
      <c r="G3987" s="3">
        <v>12</v>
      </c>
      <c r="H3987" s="4">
        <v>9.8461549999999995E-2</v>
      </c>
      <c r="I3987" s="4">
        <v>-0.15604009999999999</v>
      </c>
      <c r="J3987" s="4">
        <v>-0.11187476</v>
      </c>
      <c r="K3987" s="4">
        <f t="shared" si="436"/>
        <v>9.8461549999999995E-2</v>
      </c>
      <c r="L3987" s="4">
        <f t="shared" si="437"/>
        <v>9.8461549999999995E-2</v>
      </c>
      <c r="M3987" s="4">
        <f t="shared" si="438"/>
        <v>1.8099547511312217E-4</v>
      </c>
      <c r="N3987" s="4">
        <f t="shared" si="439"/>
        <v>1.7821095022624434E-5</v>
      </c>
      <c r="O3987" s="4">
        <f t="shared" si="440"/>
        <v>1.7821095022624434E-5</v>
      </c>
    </row>
    <row r="3988" spans="2:15" ht="15" customHeight="1">
      <c r="B3988" s="3" t="s">
        <v>162</v>
      </c>
      <c r="C3988" s="3" t="s">
        <v>19</v>
      </c>
      <c r="D3988" s="3" t="str">
        <f t="shared" si="434"/>
        <v>Check</v>
      </c>
      <c r="E3988" s="3" t="s">
        <v>211</v>
      </c>
      <c r="F3988" s="3" t="str">
        <f t="shared" si="435"/>
        <v/>
      </c>
      <c r="G3988" s="3">
        <v>12</v>
      </c>
      <c r="H3988" s="4">
        <v>8.9578539999999998E-2</v>
      </c>
      <c r="I3988" s="4">
        <v>-0.16546532999999999</v>
      </c>
      <c r="J3988" s="4">
        <v>-0.12272772999999999</v>
      </c>
      <c r="K3988" s="4">
        <f t="shared" si="436"/>
        <v>8.9578539999999998E-2</v>
      </c>
      <c r="L3988" s="4">
        <f t="shared" si="437"/>
        <v>8.9578539999999998E-2</v>
      </c>
      <c r="M3988" s="4">
        <f t="shared" si="438"/>
        <v>1.8099547511312217E-4</v>
      </c>
      <c r="N3988" s="4">
        <f t="shared" si="439"/>
        <v>1.6213310407239817E-5</v>
      </c>
      <c r="O3988" s="4">
        <f t="shared" si="440"/>
        <v>1.6213310407239817E-5</v>
      </c>
    </row>
    <row r="3989" spans="2:15" ht="15" customHeight="1">
      <c r="B3989" s="3" t="s">
        <v>162</v>
      </c>
      <c r="C3989" s="3" t="s">
        <v>20</v>
      </c>
      <c r="D3989" s="3" t="str">
        <f t="shared" si="434"/>
        <v>Check</v>
      </c>
      <c r="E3989" s="3" t="s">
        <v>211</v>
      </c>
      <c r="F3989" s="3" t="str">
        <f t="shared" si="435"/>
        <v/>
      </c>
      <c r="G3989" s="3">
        <v>12</v>
      </c>
      <c r="H3989" s="4">
        <v>-0.48505239</v>
      </c>
      <c r="I3989" s="4">
        <v>-0.92842610999999997</v>
      </c>
      <c r="J3989" s="4">
        <v>-1.08170677</v>
      </c>
      <c r="K3989" s="4">
        <f t="shared" si="436"/>
        <v>-0.48505239</v>
      </c>
      <c r="L3989" s="4">
        <f t="shared" si="437"/>
        <v>-0.48505239</v>
      </c>
      <c r="M3989" s="4">
        <f t="shared" si="438"/>
        <v>1.8099547511312217E-4</v>
      </c>
      <c r="N3989" s="4">
        <f t="shared" si="439"/>
        <v>-8.7792287782805428E-5</v>
      </c>
      <c r="O3989" s="4">
        <f t="shared" si="440"/>
        <v>-8.7792287782805428E-5</v>
      </c>
    </row>
    <row r="3990" spans="2:15" ht="15" customHeight="1">
      <c r="B3990" s="3" t="s">
        <v>162</v>
      </c>
      <c r="C3990" s="3" t="s">
        <v>21</v>
      </c>
      <c r="D3990" s="3" t="str">
        <f t="shared" si="434"/>
        <v>Check</v>
      </c>
      <c r="E3990" s="3" t="s">
        <v>211</v>
      </c>
      <c r="F3990" s="3" t="str">
        <f t="shared" si="435"/>
        <v/>
      </c>
      <c r="G3990" s="3">
        <v>12</v>
      </c>
      <c r="H3990" s="4">
        <v>-0.3651953</v>
      </c>
      <c r="I3990" s="4">
        <v>-1.40666556</v>
      </c>
      <c r="J3990" s="4">
        <v>-1.65216881</v>
      </c>
      <c r="K3990" s="4">
        <f t="shared" si="436"/>
        <v>-0.3651953</v>
      </c>
      <c r="L3990" s="4">
        <f t="shared" si="437"/>
        <v>-0.3651953</v>
      </c>
      <c r="M3990" s="4">
        <f t="shared" si="438"/>
        <v>1.8099547511312217E-4</v>
      </c>
      <c r="N3990" s="4">
        <f t="shared" si="439"/>
        <v>-6.6098696832579191E-5</v>
      </c>
      <c r="O3990" s="4">
        <f t="shared" si="440"/>
        <v>-6.6098696832579191E-5</v>
      </c>
    </row>
    <row r="3991" spans="2:15" ht="15" customHeight="1">
      <c r="B3991" s="3" t="s">
        <v>162</v>
      </c>
      <c r="C3991" s="3" t="s">
        <v>22</v>
      </c>
      <c r="D3991" s="3" t="str">
        <f t="shared" si="434"/>
        <v>Check</v>
      </c>
      <c r="E3991" s="3" t="s">
        <v>211</v>
      </c>
      <c r="F3991" s="3" t="str">
        <f t="shared" si="435"/>
        <v/>
      </c>
      <c r="G3991" s="3">
        <v>12</v>
      </c>
      <c r="H3991" s="4">
        <v>-0.33849304000000002</v>
      </c>
      <c r="I3991" s="4">
        <v>-1.3716401600000001</v>
      </c>
      <c r="J3991" s="4">
        <v>-1.60905411</v>
      </c>
      <c r="K3991" s="4">
        <f t="shared" si="436"/>
        <v>-0.33849304000000002</v>
      </c>
      <c r="L3991" s="4">
        <f t="shared" si="437"/>
        <v>-0.33849304000000002</v>
      </c>
      <c r="M3991" s="4">
        <f t="shared" si="438"/>
        <v>1.8099547511312217E-4</v>
      </c>
      <c r="N3991" s="4">
        <f t="shared" si="439"/>
        <v>-6.1265708597285073E-5</v>
      </c>
      <c r="O3991" s="4">
        <f t="shared" si="440"/>
        <v>-6.1265708597285073E-5</v>
      </c>
    </row>
    <row r="3992" spans="2:15" ht="15" customHeight="1">
      <c r="B3992" s="3" t="s">
        <v>162</v>
      </c>
      <c r="C3992" s="3" t="s">
        <v>23</v>
      </c>
      <c r="D3992" s="3" t="str">
        <f t="shared" si="434"/>
        <v>Check</v>
      </c>
      <c r="E3992" s="3" t="s">
        <v>211</v>
      </c>
      <c r="F3992" s="3" t="str">
        <f t="shared" si="435"/>
        <v/>
      </c>
      <c r="G3992" s="3">
        <v>12</v>
      </c>
      <c r="H3992" s="4">
        <v>-0.32144761999999999</v>
      </c>
      <c r="I3992" s="4">
        <v>-1.34639427</v>
      </c>
      <c r="J3992" s="4">
        <v>-1.5770663</v>
      </c>
      <c r="K3992" s="4">
        <f t="shared" si="436"/>
        <v>-0.32144761999999999</v>
      </c>
      <c r="L3992" s="4">
        <f t="shared" si="437"/>
        <v>-0.32144761999999999</v>
      </c>
      <c r="M3992" s="4">
        <f t="shared" si="438"/>
        <v>1.8099547511312217E-4</v>
      </c>
      <c r="N3992" s="4">
        <f t="shared" si="439"/>
        <v>-5.8180564705882352E-5</v>
      </c>
      <c r="O3992" s="4">
        <f t="shared" si="440"/>
        <v>-5.8180564705882352E-5</v>
      </c>
    </row>
    <row r="3993" spans="2:15" ht="15" customHeight="1">
      <c r="B3993" s="3" t="s">
        <v>162</v>
      </c>
      <c r="C3993" s="3" t="s">
        <v>24</v>
      </c>
      <c r="D3993" s="3" t="str">
        <f t="shared" si="434"/>
        <v>Check</v>
      </c>
      <c r="E3993" s="3" t="s">
        <v>211</v>
      </c>
      <c r="F3993" s="3" t="str">
        <f t="shared" si="435"/>
        <v/>
      </c>
      <c r="G3993" s="3">
        <v>12</v>
      </c>
      <c r="H3993" s="4">
        <v>-0.30826848000000001</v>
      </c>
      <c r="I3993" s="4">
        <v>-1.3287546100000001</v>
      </c>
      <c r="J3993" s="4">
        <v>-1.5545746199999999</v>
      </c>
      <c r="K3993" s="4">
        <f t="shared" si="436"/>
        <v>-0.30826848000000001</v>
      </c>
      <c r="L3993" s="4">
        <f t="shared" si="437"/>
        <v>-0.30826848000000001</v>
      </c>
      <c r="M3993" s="4">
        <f t="shared" si="438"/>
        <v>1.8099547511312217E-4</v>
      </c>
      <c r="N3993" s="4">
        <f t="shared" si="439"/>
        <v>-5.5795200000000004E-5</v>
      </c>
      <c r="O3993" s="4">
        <f t="shared" si="440"/>
        <v>-5.5795200000000004E-5</v>
      </c>
    </row>
    <row r="3994" spans="2:15" ht="15" customHeight="1">
      <c r="B3994" s="3" t="s">
        <v>163</v>
      </c>
      <c r="C3994" s="3" t="s">
        <v>51</v>
      </c>
      <c r="D3994" s="3" t="str">
        <f t="shared" si="434"/>
        <v>Raise 4x</v>
      </c>
      <c r="E3994" s="3" t="s">
        <v>212</v>
      </c>
      <c r="F3994" s="3" t="str">
        <f t="shared" si="435"/>
        <v/>
      </c>
      <c r="G3994" s="3">
        <v>4</v>
      </c>
      <c r="H3994" s="4">
        <v>0.43884246999999998</v>
      </c>
      <c r="I3994" s="4">
        <v>0.42828364000000002</v>
      </c>
      <c r="J3994" s="4">
        <v>0.62105529000000004</v>
      </c>
      <c r="K3994" s="4">
        <f t="shared" si="436"/>
        <v>0.62105529000000004</v>
      </c>
      <c r="L3994" s="4">
        <f t="shared" si="437"/>
        <v>0.62105529000000004</v>
      </c>
      <c r="M3994" s="4">
        <f t="shared" si="438"/>
        <v>6.0331825037707392E-5</v>
      </c>
      <c r="N3994" s="4">
        <f t="shared" si="439"/>
        <v>3.7469399095022631E-5</v>
      </c>
      <c r="O3994" s="4">
        <f t="shared" si="440"/>
        <v>3.7469399095022631E-5</v>
      </c>
    </row>
    <row r="3995" spans="2:15" ht="15" customHeight="1">
      <c r="B3995" s="3" t="s">
        <v>163</v>
      </c>
      <c r="C3995" s="3" t="s">
        <v>1</v>
      </c>
      <c r="D3995" s="3" t="str">
        <f t="shared" si="434"/>
        <v>Raise 4x</v>
      </c>
      <c r="E3995" s="3" t="s">
        <v>212</v>
      </c>
      <c r="F3995" s="3" t="str">
        <f t="shared" si="435"/>
        <v/>
      </c>
      <c r="G3995" s="3">
        <v>4</v>
      </c>
      <c r="H3995" s="4">
        <v>0.40120060000000002</v>
      </c>
      <c r="I3995" s="4">
        <v>0.37398303999999999</v>
      </c>
      <c r="J3995" s="4">
        <v>0.55438646999999996</v>
      </c>
      <c r="K3995" s="4">
        <f t="shared" si="436"/>
        <v>0.55438646999999996</v>
      </c>
      <c r="L3995" s="4">
        <f t="shared" si="437"/>
        <v>0.55438646999999996</v>
      </c>
      <c r="M3995" s="4">
        <f t="shared" si="438"/>
        <v>6.0331825037707392E-5</v>
      </c>
      <c r="N3995" s="4">
        <f t="shared" si="439"/>
        <v>3.3447147511312213E-5</v>
      </c>
      <c r="O3995" s="4">
        <f t="shared" si="440"/>
        <v>3.3447147511312213E-5</v>
      </c>
    </row>
    <row r="3996" spans="2:15" ht="15" customHeight="1">
      <c r="B3996" s="3" t="s">
        <v>163</v>
      </c>
      <c r="C3996" s="3" t="s">
        <v>2</v>
      </c>
      <c r="D3996" s="3" t="str">
        <f t="shared" si="434"/>
        <v>Raise 4x</v>
      </c>
      <c r="E3996" s="3" t="s">
        <v>212</v>
      </c>
      <c r="F3996" s="3" t="str">
        <f t="shared" si="435"/>
        <v/>
      </c>
      <c r="G3996" s="3">
        <v>4</v>
      </c>
      <c r="H3996" s="4">
        <v>0.36572622999999999</v>
      </c>
      <c r="I3996" s="4">
        <v>0.32307662999999998</v>
      </c>
      <c r="J3996" s="4">
        <v>0.49176539000000002</v>
      </c>
      <c r="K3996" s="4">
        <f t="shared" si="436"/>
        <v>0.49176539000000002</v>
      </c>
      <c r="L3996" s="4">
        <f t="shared" si="437"/>
        <v>0.49176539000000002</v>
      </c>
      <c r="M3996" s="4">
        <f t="shared" si="438"/>
        <v>6.0331825037707392E-5</v>
      </c>
      <c r="N3996" s="4">
        <f t="shared" si="439"/>
        <v>2.9669103469079943E-5</v>
      </c>
      <c r="O3996" s="4">
        <f t="shared" si="440"/>
        <v>2.9669103469079943E-5</v>
      </c>
    </row>
    <row r="3997" spans="2:15" ht="15" customHeight="1">
      <c r="B3997" s="3" t="s">
        <v>163</v>
      </c>
      <c r="C3997" s="3" t="s">
        <v>3</v>
      </c>
      <c r="D3997" s="3" t="str">
        <f t="shared" si="434"/>
        <v>Raise 4x</v>
      </c>
      <c r="E3997" s="3" t="s">
        <v>212</v>
      </c>
      <c r="F3997" s="3" t="str">
        <f t="shared" si="435"/>
        <v/>
      </c>
      <c r="G3997" s="3">
        <v>4</v>
      </c>
      <c r="H3997" s="4">
        <v>0.33147782999999997</v>
      </c>
      <c r="I3997" s="4">
        <v>0.27387947000000001</v>
      </c>
      <c r="J3997" s="4">
        <v>0.43117361999999998</v>
      </c>
      <c r="K3997" s="4">
        <f t="shared" si="436"/>
        <v>0.43117361999999998</v>
      </c>
      <c r="L3997" s="4">
        <f t="shared" si="437"/>
        <v>0.43117361999999998</v>
      </c>
      <c r="M3997" s="4">
        <f t="shared" si="438"/>
        <v>6.0331825037707392E-5</v>
      </c>
      <c r="N3997" s="4">
        <f t="shared" si="439"/>
        <v>2.6013491402714933E-5</v>
      </c>
      <c r="O3997" s="4">
        <f t="shared" si="440"/>
        <v>2.6013491402714933E-5</v>
      </c>
    </row>
    <row r="3998" spans="2:15" ht="15" customHeight="1">
      <c r="B3998" s="3" t="s">
        <v>163</v>
      </c>
      <c r="C3998" s="3" t="s">
        <v>5</v>
      </c>
      <c r="D3998" s="3" t="str">
        <f t="shared" si="434"/>
        <v>Check</v>
      </c>
      <c r="E3998" s="3" t="s">
        <v>211</v>
      </c>
      <c r="F3998" s="3" t="str">
        <f t="shared" si="435"/>
        <v/>
      </c>
      <c r="G3998" s="3">
        <v>4</v>
      </c>
      <c r="H3998" s="4">
        <v>9.7979650000000001E-2</v>
      </c>
      <c r="I3998" s="4">
        <v>-0.13613314000000001</v>
      </c>
      <c r="J3998" s="4">
        <v>-7.1029579999999995E-2</v>
      </c>
      <c r="K3998" s="4">
        <f t="shared" si="436"/>
        <v>9.7979650000000001E-2</v>
      </c>
      <c r="L3998" s="4">
        <f t="shared" si="437"/>
        <v>9.7979650000000001E-2</v>
      </c>
      <c r="M3998" s="4">
        <f t="shared" si="438"/>
        <v>6.0331825037707392E-5</v>
      </c>
      <c r="N3998" s="4">
        <f t="shared" si="439"/>
        <v>5.911291101055807E-6</v>
      </c>
      <c r="O3998" s="4">
        <f t="shared" si="440"/>
        <v>5.911291101055807E-6</v>
      </c>
    </row>
    <row r="3999" spans="2:15" ht="15" customHeight="1">
      <c r="B3999" s="3" t="s">
        <v>163</v>
      </c>
      <c r="C3999" s="3" t="s">
        <v>6</v>
      </c>
      <c r="D3999" s="3" t="str">
        <f t="shared" si="434"/>
        <v>Check</v>
      </c>
      <c r="E3999" s="3" t="s">
        <v>211</v>
      </c>
      <c r="F3999" s="3" t="str">
        <f t="shared" si="435"/>
        <v/>
      </c>
      <c r="G3999" s="3">
        <v>4</v>
      </c>
      <c r="H3999" s="4">
        <v>8.1264130000000004E-2</v>
      </c>
      <c r="I3999" s="4">
        <v>-0.15928517</v>
      </c>
      <c r="J3999" s="4">
        <v>-9.881856E-2</v>
      </c>
      <c r="K3999" s="4">
        <f t="shared" si="436"/>
        <v>8.1264130000000004E-2</v>
      </c>
      <c r="L3999" s="4">
        <f t="shared" si="437"/>
        <v>8.1264130000000004E-2</v>
      </c>
      <c r="M3999" s="4">
        <f t="shared" si="438"/>
        <v>6.0331825037707392E-5</v>
      </c>
      <c r="N3999" s="4">
        <f t="shared" si="439"/>
        <v>4.9028132730015086E-6</v>
      </c>
      <c r="O3999" s="4">
        <f t="shared" si="440"/>
        <v>4.9028132730015086E-6</v>
      </c>
    </row>
    <row r="4000" spans="2:15" ht="15" customHeight="1">
      <c r="B4000" s="3" t="s">
        <v>163</v>
      </c>
      <c r="C4000" s="3" t="s">
        <v>7</v>
      </c>
      <c r="D4000" s="3" t="str">
        <f t="shared" si="434"/>
        <v>Check</v>
      </c>
      <c r="E4000" s="3" t="s">
        <v>211</v>
      </c>
      <c r="F4000" s="3" t="str">
        <f t="shared" si="435"/>
        <v/>
      </c>
      <c r="G4000" s="3">
        <v>4</v>
      </c>
      <c r="H4000" s="4">
        <v>6.9732240000000001E-2</v>
      </c>
      <c r="I4000" s="4">
        <v>-0.17271223999999999</v>
      </c>
      <c r="J4000" s="4">
        <v>-0.11460176</v>
      </c>
      <c r="K4000" s="4">
        <f t="shared" si="436"/>
        <v>6.9732240000000001E-2</v>
      </c>
      <c r="L4000" s="4">
        <f t="shared" si="437"/>
        <v>6.9732240000000001E-2</v>
      </c>
      <c r="M4000" s="4">
        <f t="shared" si="438"/>
        <v>6.0331825037707392E-5</v>
      </c>
      <c r="N4000" s="4">
        <f t="shared" si="439"/>
        <v>4.2070733031674213E-6</v>
      </c>
      <c r="O4000" s="4">
        <f t="shared" si="440"/>
        <v>4.2070733031674213E-6</v>
      </c>
    </row>
    <row r="4001" spans="2:15" ht="15" customHeight="1">
      <c r="B4001" s="3" t="s">
        <v>163</v>
      </c>
      <c r="C4001" s="3" t="s">
        <v>8</v>
      </c>
      <c r="D4001" s="3" t="str">
        <f t="shared" si="434"/>
        <v>Check</v>
      </c>
      <c r="E4001" s="3" t="s">
        <v>211</v>
      </c>
      <c r="F4001" s="3" t="str">
        <f t="shared" si="435"/>
        <v/>
      </c>
      <c r="G4001" s="3">
        <v>4</v>
      </c>
      <c r="H4001" s="4">
        <v>4.2731619999999998E-2</v>
      </c>
      <c r="I4001" s="4">
        <v>-0.20284046</v>
      </c>
      <c r="J4001" s="4">
        <v>-0.14849039</v>
      </c>
      <c r="K4001" s="4">
        <f t="shared" si="436"/>
        <v>4.2731619999999998E-2</v>
      </c>
      <c r="L4001" s="4">
        <f t="shared" si="437"/>
        <v>4.2731619999999998E-2</v>
      </c>
      <c r="M4001" s="4">
        <f t="shared" si="438"/>
        <v>6.0331825037707392E-5</v>
      </c>
      <c r="N4001" s="4">
        <f t="shared" si="439"/>
        <v>2.5780766214177979E-6</v>
      </c>
      <c r="O4001" s="4">
        <f t="shared" si="440"/>
        <v>2.5780766214177979E-6</v>
      </c>
    </row>
    <row r="4002" spans="2:15" ht="15" customHeight="1">
      <c r="B4002" s="3" t="s">
        <v>163</v>
      </c>
      <c r="C4002" s="3" t="s">
        <v>10</v>
      </c>
      <c r="D4002" s="3" t="str">
        <f t="shared" si="434"/>
        <v>Check</v>
      </c>
      <c r="E4002" s="3" t="s">
        <v>211</v>
      </c>
      <c r="F4002" s="3" t="str">
        <f t="shared" si="435"/>
        <v/>
      </c>
      <c r="G4002" s="3">
        <v>4</v>
      </c>
      <c r="H4002" s="4">
        <v>-0.53835562000000003</v>
      </c>
      <c r="I4002" s="4">
        <v>-1.6873775499999999</v>
      </c>
      <c r="J4002" s="4">
        <v>-1.9760263499999999</v>
      </c>
      <c r="K4002" s="4">
        <f t="shared" si="436"/>
        <v>-0.53835562000000003</v>
      </c>
      <c r="L4002" s="4">
        <f t="shared" si="437"/>
        <v>-0.53835562000000003</v>
      </c>
      <c r="M4002" s="4">
        <f t="shared" si="438"/>
        <v>6.0331825037707392E-5</v>
      </c>
      <c r="N4002" s="4">
        <f t="shared" si="439"/>
        <v>-3.2479977073906489E-5</v>
      </c>
      <c r="O4002" s="4">
        <f t="shared" si="440"/>
        <v>-3.2479977073906489E-5</v>
      </c>
    </row>
    <row r="4003" spans="2:15" ht="15" customHeight="1">
      <c r="B4003" s="3" t="s">
        <v>163</v>
      </c>
      <c r="C4003" s="3" t="s">
        <v>11</v>
      </c>
      <c r="D4003" s="3" t="str">
        <f t="shared" si="434"/>
        <v>Check</v>
      </c>
      <c r="E4003" s="3" t="s">
        <v>211</v>
      </c>
      <c r="F4003" s="3" t="str">
        <f t="shared" si="435"/>
        <v/>
      </c>
      <c r="G4003" s="3">
        <v>4</v>
      </c>
      <c r="H4003" s="4">
        <v>-0.51854239000000002</v>
      </c>
      <c r="I4003" s="4">
        <v>-1.65917081</v>
      </c>
      <c r="J4003" s="4">
        <v>-1.94061211</v>
      </c>
      <c r="K4003" s="4">
        <f t="shared" si="436"/>
        <v>-0.51854239000000002</v>
      </c>
      <c r="L4003" s="4">
        <f t="shared" si="437"/>
        <v>-0.51854239000000002</v>
      </c>
      <c r="M4003" s="4">
        <f t="shared" si="438"/>
        <v>6.0331825037707392E-5</v>
      </c>
      <c r="N4003" s="4">
        <f t="shared" si="439"/>
        <v>-3.1284608748114634E-5</v>
      </c>
      <c r="O4003" s="4">
        <f t="shared" si="440"/>
        <v>-3.1284608748114634E-5</v>
      </c>
    </row>
    <row r="4004" spans="2:15" ht="15" customHeight="1">
      <c r="B4004" s="3" t="s">
        <v>163</v>
      </c>
      <c r="C4004" s="3" t="s">
        <v>12</v>
      </c>
      <c r="D4004" s="3" t="str">
        <f t="shared" si="434"/>
        <v>Check</v>
      </c>
      <c r="E4004" s="3" t="s">
        <v>211</v>
      </c>
      <c r="F4004" s="3" t="str">
        <f t="shared" si="435"/>
        <v/>
      </c>
      <c r="G4004" s="3">
        <v>4</v>
      </c>
      <c r="H4004" s="4">
        <v>-0.50285656000000001</v>
      </c>
      <c r="I4004" s="4">
        <v>-1.6392435400000001</v>
      </c>
      <c r="J4004" s="4">
        <v>-1.91549799</v>
      </c>
      <c r="K4004" s="4">
        <f t="shared" si="436"/>
        <v>-0.50285656000000001</v>
      </c>
      <c r="L4004" s="4">
        <f t="shared" si="437"/>
        <v>-0.50285656000000001</v>
      </c>
      <c r="M4004" s="4">
        <f t="shared" si="438"/>
        <v>6.0331825037707392E-5</v>
      </c>
      <c r="N4004" s="4">
        <f t="shared" si="439"/>
        <v>-3.0338253996983409E-5</v>
      </c>
      <c r="O4004" s="4">
        <f t="shared" si="440"/>
        <v>-3.0338253996983409E-5</v>
      </c>
    </row>
    <row r="4005" spans="2:15" ht="15" customHeight="1">
      <c r="B4005" s="3" t="s">
        <v>163</v>
      </c>
      <c r="C4005" s="3" t="s">
        <v>13</v>
      </c>
      <c r="D4005" s="3" t="str">
        <f t="shared" si="434"/>
        <v>Raise 4x</v>
      </c>
      <c r="E4005" s="3" t="s">
        <v>212</v>
      </c>
      <c r="F4005" s="3" t="str">
        <f t="shared" si="435"/>
        <v/>
      </c>
      <c r="G4005" s="3">
        <v>12</v>
      </c>
      <c r="H4005" s="4">
        <v>0.45187654999999999</v>
      </c>
      <c r="I4005" s="4">
        <v>0.43822689999999997</v>
      </c>
      <c r="J4005" s="4">
        <v>0.62693072999999999</v>
      </c>
      <c r="K4005" s="4">
        <f t="shared" si="436"/>
        <v>0.62693072999999999</v>
      </c>
      <c r="L4005" s="4">
        <f t="shared" si="437"/>
        <v>0.62693072999999999</v>
      </c>
      <c r="M4005" s="4">
        <f t="shared" si="438"/>
        <v>1.8099547511312217E-4</v>
      </c>
      <c r="N4005" s="4">
        <f t="shared" si="439"/>
        <v>1.1347162533936651E-4</v>
      </c>
      <c r="O4005" s="4">
        <f t="shared" si="440"/>
        <v>1.1347162533936651E-4</v>
      </c>
    </row>
    <row r="4006" spans="2:15" ht="15" customHeight="1">
      <c r="B4006" s="3" t="s">
        <v>163</v>
      </c>
      <c r="C4006" s="3" t="s">
        <v>39</v>
      </c>
      <c r="D4006" s="3" t="str">
        <f t="shared" si="434"/>
        <v>Raise 4x</v>
      </c>
      <c r="E4006" s="3" t="s">
        <v>212</v>
      </c>
      <c r="F4006" s="3" t="str">
        <f t="shared" si="435"/>
        <v/>
      </c>
      <c r="G4006" s="3">
        <v>12</v>
      </c>
      <c r="H4006" s="4">
        <v>0.41593595</v>
      </c>
      <c r="I4006" s="4">
        <v>0.38527544000000002</v>
      </c>
      <c r="J4006" s="4">
        <v>0.56172390000000005</v>
      </c>
      <c r="K4006" s="4">
        <f t="shared" si="436"/>
        <v>0.56172390000000005</v>
      </c>
      <c r="L4006" s="4">
        <f t="shared" si="437"/>
        <v>0.56172390000000005</v>
      </c>
      <c r="M4006" s="4">
        <f t="shared" si="438"/>
        <v>1.8099547511312217E-4</v>
      </c>
      <c r="N4006" s="4">
        <f t="shared" si="439"/>
        <v>1.0166948416289594E-4</v>
      </c>
      <c r="O4006" s="4">
        <f t="shared" si="440"/>
        <v>1.0166948416289594E-4</v>
      </c>
    </row>
    <row r="4007" spans="2:15" ht="15" customHeight="1">
      <c r="B4007" s="3" t="s">
        <v>163</v>
      </c>
      <c r="C4007" s="3" t="s">
        <v>14</v>
      </c>
      <c r="D4007" s="3" t="str">
        <f t="shared" si="434"/>
        <v>Raise 4x</v>
      </c>
      <c r="E4007" s="3" t="s">
        <v>212</v>
      </c>
      <c r="F4007" s="3" t="str">
        <f t="shared" si="435"/>
        <v/>
      </c>
      <c r="G4007" s="3">
        <v>12</v>
      </c>
      <c r="H4007" s="4">
        <v>0.38222574999999998</v>
      </c>
      <c r="I4007" s="4">
        <v>0.33582666999999999</v>
      </c>
      <c r="J4007" s="4">
        <v>0.50069596999999999</v>
      </c>
      <c r="K4007" s="4">
        <f t="shared" si="436"/>
        <v>0.50069596999999999</v>
      </c>
      <c r="L4007" s="4">
        <f t="shared" si="437"/>
        <v>0.50069596999999999</v>
      </c>
      <c r="M4007" s="4">
        <f t="shared" si="438"/>
        <v>1.8099547511312217E-4</v>
      </c>
      <c r="N4007" s="4">
        <f t="shared" si="439"/>
        <v>9.0623704977375565E-5</v>
      </c>
      <c r="O4007" s="4">
        <f t="shared" si="440"/>
        <v>9.0623704977375565E-5</v>
      </c>
    </row>
    <row r="4008" spans="2:15" ht="15" customHeight="1">
      <c r="B4008" s="3" t="s">
        <v>163</v>
      </c>
      <c r="C4008" s="3" t="s">
        <v>15</v>
      </c>
      <c r="D4008" s="3" t="str">
        <f t="shared" si="434"/>
        <v>Raise 4x</v>
      </c>
      <c r="E4008" s="3" t="s">
        <v>212</v>
      </c>
      <c r="F4008" s="3" t="str">
        <f t="shared" si="435"/>
        <v/>
      </c>
      <c r="G4008" s="3">
        <v>12</v>
      </c>
      <c r="H4008" s="4">
        <v>0.34977254000000002</v>
      </c>
      <c r="I4008" s="4">
        <v>0.28821109</v>
      </c>
      <c r="J4008" s="4">
        <v>0.44184711999999998</v>
      </c>
      <c r="K4008" s="4">
        <f t="shared" si="436"/>
        <v>0.44184711999999998</v>
      </c>
      <c r="L4008" s="4">
        <f t="shared" si="437"/>
        <v>0.44184711999999998</v>
      </c>
      <c r="M4008" s="4">
        <f t="shared" si="438"/>
        <v>1.8099547511312217E-4</v>
      </c>
      <c r="N4008" s="4">
        <f t="shared" si="439"/>
        <v>7.9972329411764697E-5</v>
      </c>
      <c r="O4008" s="4">
        <f t="shared" si="440"/>
        <v>7.9972329411764697E-5</v>
      </c>
    </row>
    <row r="4009" spans="2:15" ht="15" customHeight="1">
      <c r="B4009" s="3" t="s">
        <v>163</v>
      </c>
      <c r="C4009" s="3" t="s">
        <v>16</v>
      </c>
      <c r="D4009" s="3" t="str">
        <f t="shared" si="434"/>
        <v>Raise 4x</v>
      </c>
      <c r="E4009" s="3" t="s">
        <v>212</v>
      </c>
      <c r="F4009" s="3" t="str">
        <f t="shared" si="435"/>
        <v/>
      </c>
      <c r="G4009" s="3">
        <v>12</v>
      </c>
      <c r="H4009" s="4">
        <v>0.22053916000000001</v>
      </c>
      <c r="I4009" s="4">
        <v>0.33339004999999999</v>
      </c>
      <c r="J4009" s="4">
        <v>0.49629974999999998</v>
      </c>
      <c r="K4009" s="4">
        <f t="shared" si="436"/>
        <v>0.49629974999999998</v>
      </c>
      <c r="L4009" s="4">
        <f t="shared" si="437"/>
        <v>0.49629974999999998</v>
      </c>
      <c r="M4009" s="4">
        <f t="shared" si="438"/>
        <v>1.8099547511312217E-4</v>
      </c>
      <c r="N4009" s="4">
        <f t="shared" si="439"/>
        <v>8.9828009049773756E-5</v>
      </c>
      <c r="O4009" s="4">
        <f t="shared" si="440"/>
        <v>8.9828009049773756E-5</v>
      </c>
    </row>
    <row r="4010" spans="2:15" ht="15" customHeight="1">
      <c r="B4010" s="3" t="s">
        <v>163</v>
      </c>
      <c r="C4010" s="3" t="s">
        <v>17</v>
      </c>
      <c r="D4010" s="3" t="str">
        <f t="shared" si="434"/>
        <v>Check</v>
      </c>
      <c r="E4010" s="3" t="s">
        <v>211</v>
      </c>
      <c r="F4010" s="3" t="str">
        <f t="shared" si="435"/>
        <v/>
      </c>
      <c r="G4010" s="3">
        <v>12</v>
      </c>
      <c r="H4010" s="4">
        <v>0.12758732</v>
      </c>
      <c r="I4010" s="4">
        <v>-0.1034982</v>
      </c>
      <c r="J4010" s="4">
        <v>-3.7872030000000001E-2</v>
      </c>
      <c r="K4010" s="4">
        <f t="shared" si="436"/>
        <v>0.12758732</v>
      </c>
      <c r="L4010" s="4">
        <f t="shared" si="437"/>
        <v>0.12758732</v>
      </c>
      <c r="M4010" s="4">
        <f t="shared" si="438"/>
        <v>1.8099547511312217E-4</v>
      </c>
      <c r="N4010" s="4">
        <f t="shared" si="439"/>
        <v>2.3092727601809954E-5</v>
      </c>
      <c r="O4010" s="4">
        <f t="shared" si="440"/>
        <v>2.3092727601809954E-5</v>
      </c>
    </row>
    <row r="4011" spans="2:15" ht="15" customHeight="1">
      <c r="B4011" s="3" t="s">
        <v>163</v>
      </c>
      <c r="C4011" s="3" t="s">
        <v>18</v>
      </c>
      <c r="D4011" s="3" t="str">
        <f t="shared" si="434"/>
        <v>Check</v>
      </c>
      <c r="E4011" s="3" t="s">
        <v>211</v>
      </c>
      <c r="F4011" s="3" t="str">
        <f t="shared" si="435"/>
        <v/>
      </c>
      <c r="G4011" s="3">
        <v>12</v>
      </c>
      <c r="H4011" s="4">
        <v>0.11123245</v>
      </c>
      <c r="I4011" s="4">
        <v>-0.12580585999999999</v>
      </c>
      <c r="J4011" s="4">
        <v>-6.4645939999999999E-2</v>
      </c>
      <c r="K4011" s="4">
        <f t="shared" si="436"/>
        <v>0.11123245</v>
      </c>
      <c r="L4011" s="4">
        <f t="shared" si="437"/>
        <v>0.11123245</v>
      </c>
      <c r="M4011" s="4">
        <f t="shared" si="438"/>
        <v>1.8099547511312217E-4</v>
      </c>
      <c r="N4011" s="4">
        <f t="shared" si="439"/>
        <v>2.0132570135746607E-5</v>
      </c>
      <c r="O4011" s="4">
        <f t="shared" si="440"/>
        <v>2.0132570135746607E-5</v>
      </c>
    </row>
    <row r="4012" spans="2:15" ht="15" customHeight="1">
      <c r="B4012" s="3" t="s">
        <v>163</v>
      </c>
      <c r="C4012" s="3" t="s">
        <v>19</v>
      </c>
      <c r="D4012" s="3" t="str">
        <f t="shared" si="434"/>
        <v>Check</v>
      </c>
      <c r="E4012" s="3" t="s">
        <v>211</v>
      </c>
      <c r="F4012" s="3" t="str">
        <f t="shared" si="435"/>
        <v/>
      </c>
      <c r="G4012" s="3">
        <v>12</v>
      </c>
      <c r="H4012" s="4">
        <v>9.9988259999999995E-2</v>
      </c>
      <c r="I4012" s="4">
        <v>-0.13875868999999999</v>
      </c>
      <c r="J4012" s="4">
        <v>-7.9871949999999997E-2</v>
      </c>
      <c r="K4012" s="4">
        <f t="shared" si="436"/>
        <v>9.9988259999999995E-2</v>
      </c>
      <c r="L4012" s="4">
        <f t="shared" si="437"/>
        <v>9.9988259999999995E-2</v>
      </c>
      <c r="M4012" s="4">
        <f t="shared" si="438"/>
        <v>1.8099547511312217E-4</v>
      </c>
      <c r="N4012" s="4">
        <f t="shared" si="439"/>
        <v>1.8097422624434387E-5</v>
      </c>
      <c r="O4012" s="4">
        <f t="shared" si="440"/>
        <v>1.8097422624434387E-5</v>
      </c>
    </row>
    <row r="4013" spans="2:15" ht="15" customHeight="1">
      <c r="B4013" s="3" t="s">
        <v>163</v>
      </c>
      <c r="C4013" s="3" t="s">
        <v>20</v>
      </c>
      <c r="D4013" s="3" t="str">
        <f t="shared" si="434"/>
        <v>Check</v>
      </c>
      <c r="E4013" s="3" t="s">
        <v>211</v>
      </c>
      <c r="F4013" s="3" t="str">
        <f t="shared" si="435"/>
        <v/>
      </c>
      <c r="G4013" s="3">
        <v>12</v>
      </c>
      <c r="H4013" s="4">
        <v>8.4070629999999993E-2</v>
      </c>
      <c r="I4013" s="4">
        <v>-0.15766219000000001</v>
      </c>
      <c r="J4013" s="4">
        <v>-0.10242613</v>
      </c>
      <c r="K4013" s="4">
        <f t="shared" si="436"/>
        <v>8.4070629999999993E-2</v>
      </c>
      <c r="L4013" s="4">
        <f t="shared" si="437"/>
        <v>8.4070629999999993E-2</v>
      </c>
      <c r="M4013" s="4">
        <f t="shared" si="438"/>
        <v>1.8099547511312217E-4</v>
      </c>
      <c r="N4013" s="4">
        <f t="shared" si="439"/>
        <v>1.5216403619909501E-5</v>
      </c>
      <c r="O4013" s="4">
        <f t="shared" si="440"/>
        <v>1.5216403619909501E-5</v>
      </c>
    </row>
    <row r="4014" spans="2:15" ht="15" customHeight="1">
      <c r="B4014" s="3" t="s">
        <v>163</v>
      </c>
      <c r="C4014" s="3" t="s">
        <v>21</v>
      </c>
      <c r="D4014" s="3" t="str">
        <f t="shared" si="434"/>
        <v>Check</v>
      </c>
      <c r="E4014" s="3" t="s">
        <v>211</v>
      </c>
      <c r="F4014" s="3" t="str">
        <f t="shared" si="435"/>
        <v/>
      </c>
      <c r="G4014" s="3">
        <v>12</v>
      </c>
      <c r="H4014" s="4">
        <v>-0.53471729000000001</v>
      </c>
      <c r="I4014" s="4">
        <v>-0.99589671000000002</v>
      </c>
      <c r="J4014" s="4">
        <v>-1.15729247</v>
      </c>
      <c r="K4014" s="4">
        <f t="shared" si="436"/>
        <v>-0.53471729000000001</v>
      </c>
      <c r="L4014" s="4">
        <f t="shared" si="437"/>
        <v>-0.53471729000000001</v>
      </c>
      <c r="M4014" s="4">
        <f t="shared" si="438"/>
        <v>1.8099547511312217E-4</v>
      </c>
      <c r="N4014" s="4">
        <f t="shared" si="439"/>
        <v>-9.6781409954751129E-5</v>
      </c>
      <c r="O4014" s="4">
        <f t="shared" si="440"/>
        <v>-9.6781409954751129E-5</v>
      </c>
    </row>
    <row r="4015" spans="2:15" ht="15" customHeight="1">
      <c r="B4015" s="3" t="s">
        <v>163</v>
      </c>
      <c r="C4015" s="3" t="s">
        <v>22</v>
      </c>
      <c r="D4015" s="3" t="str">
        <f t="shared" si="434"/>
        <v>Check</v>
      </c>
      <c r="E4015" s="3" t="s">
        <v>211</v>
      </c>
      <c r="F4015" s="3" t="str">
        <f t="shared" si="435"/>
        <v/>
      </c>
      <c r="G4015" s="3">
        <v>12</v>
      </c>
      <c r="H4015" s="4">
        <v>-0.41727343</v>
      </c>
      <c r="I4015" s="4">
        <v>-1.4978605899999999</v>
      </c>
      <c r="J4015" s="4">
        <v>-1.75577271</v>
      </c>
      <c r="K4015" s="4">
        <f t="shared" si="436"/>
        <v>-0.41727343</v>
      </c>
      <c r="L4015" s="4">
        <f t="shared" si="437"/>
        <v>-0.41727343</v>
      </c>
      <c r="M4015" s="4">
        <f t="shared" si="438"/>
        <v>1.8099547511312217E-4</v>
      </c>
      <c r="N4015" s="4">
        <f t="shared" si="439"/>
        <v>-7.5524602714932126E-5</v>
      </c>
      <c r="O4015" s="4">
        <f t="shared" si="440"/>
        <v>-7.5524602714932126E-5</v>
      </c>
    </row>
    <row r="4016" spans="2:15" ht="15" customHeight="1">
      <c r="B4016" s="3" t="s">
        <v>163</v>
      </c>
      <c r="C4016" s="3" t="s">
        <v>23</v>
      </c>
      <c r="D4016" s="3" t="str">
        <f t="shared" si="434"/>
        <v>Check</v>
      </c>
      <c r="E4016" s="3" t="s">
        <v>211</v>
      </c>
      <c r="F4016" s="3" t="str">
        <f t="shared" si="435"/>
        <v/>
      </c>
      <c r="G4016" s="3">
        <v>12</v>
      </c>
      <c r="H4016" s="4">
        <v>-0.39917101999999999</v>
      </c>
      <c r="I4016" s="4">
        <v>-1.4710201700000001</v>
      </c>
      <c r="J4016" s="4">
        <v>-1.7218360399999999</v>
      </c>
      <c r="K4016" s="4">
        <f t="shared" si="436"/>
        <v>-0.39917101999999999</v>
      </c>
      <c r="L4016" s="4">
        <f t="shared" si="437"/>
        <v>-0.39917101999999999</v>
      </c>
      <c r="M4016" s="4">
        <f t="shared" si="438"/>
        <v>1.8099547511312217E-4</v>
      </c>
      <c r="N4016" s="4">
        <f t="shared" si="439"/>
        <v>-7.2248148416289583E-5</v>
      </c>
      <c r="O4016" s="4">
        <f t="shared" si="440"/>
        <v>-7.2248148416289583E-5</v>
      </c>
    </row>
    <row r="4017" spans="2:15" ht="15" customHeight="1">
      <c r="B4017" s="3" t="s">
        <v>163</v>
      </c>
      <c r="C4017" s="3" t="s">
        <v>24</v>
      </c>
      <c r="D4017" s="3" t="str">
        <f t="shared" si="434"/>
        <v>Check</v>
      </c>
      <c r="E4017" s="3" t="s">
        <v>211</v>
      </c>
      <c r="F4017" s="3" t="str">
        <f t="shared" si="435"/>
        <v/>
      </c>
      <c r="G4017" s="3">
        <v>12</v>
      </c>
      <c r="H4017" s="4">
        <v>-0.38489709999999999</v>
      </c>
      <c r="I4017" s="4">
        <v>-1.45203474</v>
      </c>
      <c r="J4017" s="4">
        <v>-1.69769953</v>
      </c>
      <c r="K4017" s="4">
        <f t="shared" si="436"/>
        <v>-0.38489709999999999</v>
      </c>
      <c r="L4017" s="4">
        <f t="shared" si="437"/>
        <v>-0.38489709999999999</v>
      </c>
      <c r="M4017" s="4">
        <f t="shared" si="438"/>
        <v>1.8099547511312217E-4</v>
      </c>
      <c r="N4017" s="4">
        <f t="shared" si="439"/>
        <v>-6.9664633484162888E-5</v>
      </c>
      <c r="O4017" s="4">
        <f t="shared" si="440"/>
        <v>-6.9664633484162888E-5</v>
      </c>
    </row>
    <row r="4018" spans="2:15" ht="15" customHeight="1">
      <c r="B4018" s="3" t="s">
        <v>164</v>
      </c>
      <c r="C4018" s="3" t="s">
        <v>51</v>
      </c>
      <c r="D4018" s="3" t="str">
        <f t="shared" si="434"/>
        <v>Raise 4x</v>
      </c>
      <c r="E4018" s="3" t="s">
        <v>212</v>
      </c>
      <c r="F4018" s="3" t="str">
        <f t="shared" si="435"/>
        <v/>
      </c>
      <c r="G4018" s="3">
        <v>4</v>
      </c>
      <c r="H4018" s="4">
        <v>0.55204533</v>
      </c>
      <c r="I4018" s="4">
        <v>0.60109617999999998</v>
      </c>
      <c r="J4018" s="4">
        <v>0.83430245000000003</v>
      </c>
      <c r="K4018" s="4">
        <f t="shared" si="436"/>
        <v>0.83430245000000003</v>
      </c>
      <c r="L4018" s="4">
        <f t="shared" si="437"/>
        <v>0.83430245000000003</v>
      </c>
      <c r="M4018" s="4">
        <f t="shared" si="438"/>
        <v>6.0331825037707392E-5</v>
      </c>
      <c r="N4018" s="4">
        <f t="shared" si="439"/>
        <v>5.0334989441930619E-5</v>
      </c>
      <c r="O4018" s="4">
        <f t="shared" si="440"/>
        <v>5.0334989441930619E-5</v>
      </c>
    </row>
    <row r="4019" spans="2:15" ht="15" customHeight="1">
      <c r="B4019" s="3" t="s">
        <v>164</v>
      </c>
      <c r="C4019" s="3" t="s">
        <v>1</v>
      </c>
      <c r="D4019" s="3" t="str">
        <f t="shared" si="434"/>
        <v>Raise 4x</v>
      </c>
      <c r="E4019" s="3" t="s">
        <v>211</v>
      </c>
      <c r="F4019" s="3" t="str">
        <f t="shared" si="435"/>
        <v>Error</v>
      </c>
      <c r="G4019" s="3">
        <v>4</v>
      </c>
      <c r="H4019" s="4">
        <v>0.51294203000000005</v>
      </c>
      <c r="I4019" s="4">
        <v>0.54775841000000003</v>
      </c>
      <c r="J4019" s="4">
        <v>0.76886283</v>
      </c>
      <c r="K4019" s="4">
        <f t="shared" si="436"/>
        <v>0.76886283</v>
      </c>
      <c r="L4019" s="4">
        <f t="shared" si="437"/>
        <v>0.51294203000000005</v>
      </c>
      <c r="M4019" s="4">
        <f t="shared" si="438"/>
        <v>6.0331825037707392E-5</v>
      </c>
      <c r="N4019" s="4">
        <f t="shared" si="439"/>
        <v>4.6386897737556561E-5</v>
      </c>
      <c r="O4019" s="4">
        <f t="shared" si="440"/>
        <v>3.0946728808446459E-5</v>
      </c>
    </row>
    <row r="4020" spans="2:15" ht="15" customHeight="1">
      <c r="B4020" s="3" t="s">
        <v>164</v>
      </c>
      <c r="C4020" s="3" t="s">
        <v>2</v>
      </c>
      <c r="D4020" s="3" t="str">
        <f t="shared" si="434"/>
        <v>Raise 4x</v>
      </c>
      <c r="E4020" s="3" t="s">
        <v>211</v>
      </c>
      <c r="F4020" s="3" t="str">
        <f t="shared" si="435"/>
        <v>Error</v>
      </c>
      <c r="G4020" s="3">
        <v>4</v>
      </c>
      <c r="H4020" s="4">
        <v>0.47638585</v>
      </c>
      <c r="I4020" s="4">
        <v>0.49818220000000002</v>
      </c>
      <c r="J4020" s="4">
        <v>0.70793965000000003</v>
      </c>
      <c r="K4020" s="4">
        <f t="shared" si="436"/>
        <v>0.70793965000000003</v>
      </c>
      <c r="L4020" s="4">
        <f t="shared" si="437"/>
        <v>0.47638585</v>
      </c>
      <c r="M4020" s="4">
        <f t="shared" si="438"/>
        <v>6.0331825037707392E-5</v>
      </c>
      <c r="N4020" s="4">
        <f t="shared" si="439"/>
        <v>4.2711291101055809E-5</v>
      </c>
      <c r="O4020" s="4">
        <f t="shared" si="440"/>
        <v>2.8741227752639517E-5</v>
      </c>
    </row>
    <row r="4021" spans="2:15" ht="15" customHeight="1">
      <c r="B4021" s="3" t="s">
        <v>164</v>
      </c>
      <c r="C4021" s="3" t="s">
        <v>3</v>
      </c>
      <c r="D4021" s="3" t="str">
        <f t="shared" si="434"/>
        <v>Raise 4x</v>
      </c>
      <c r="E4021" s="3" t="s">
        <v>211</v>
      </c>
      <c r="F4021" s="3" t="str">
        <f t="shared" si="435"/>
        <v>Error</v>
      </c>
      <c r="G4021" s="3">
        <v>4</v>
      </c>
      <c r="H4021" s="4">
        <v>0.44110090000000002</v>
      </c>
      <c r="I4021" s="4">
        <v>0.45007575</v>
      </c>
      <c r="J4021" s="4">
        <v>0.64875320000000003</v>
      </c>
      <c r="K4021" s="4">
        <f t="shared" si="436"/>
        <v>0.64875320000000003</v>
      </c>
      <c r="L4021" s="4">
        <f t="shared" si="437"/>
        <v>0.44110090000000002</v>
      </c>
      <c r="M4021" s="4">
        <f t="shared" si="438"/>
        <v>6.0331825037707392E-5</v>
      </c>
      <c r="N4021" s="4">
        <f t="shared" si="439"/>
        <v>3.9140464555052793E-5</v>
      </c>
      <c r="O4021" s="4">
        <f t="shared" si="440"/>
        <v>2.6612422322775267E-5</v>
      </c>
    </row>
    <row r="4022" spans="2:15" ht="15" customHeight="1">
      <c r="B4022" s="3" t="s">
        <v>164</v>
      </c>
      <c r="C4022" s="3" t="s">
        <v>5</v>
      </c>
      <c r="D4022" s="3" t="str">
        <f t="shared" si="434"/>
        <v>Check</v>
      </c>
      <c r="E4022" s="3" t="s">
        <v>211</v>
      </c>
      <c r="F4022" s="3" t="str">
        <f t="shared" si="435"/>
        <v/>
      </c>
      <c r="G4022" s="3">
        <v>4</v>
      </c>
      <c r="H4022" s="4">
        <v>0.21707634000000001</v>
      </c>
      <c r="I4022" s="4">
        <v>5.5629829999999998E-2</v>
      </c>
      <c r="J4022" s="4">
        <v>0.1652817</v>
      </c>
      <c r="K4022" s="4">
        <f t="shared" si="436"/>
        <v>0.21707634000000001</v>
      </c>
      <c r="L4022" s="4">
        <f t="shared" si="437"/>
        <v>0.21707634000000001</v>
      </c>
      <c r="M4022" s="4">
        <f t="shared" si="438"/>
        <v>6.0331825037707392E-5</v>
      </c>
      <c r="N4022" s="4">
        <f t="shared" si="439"/>
        <v>1.3096611764705883E-5</v>
      </c>
      <c r="O4022" s="4">
        <f t="shared" si="440"/>
        <v>1.3096611764705883E-5</v>
      </c>
    </row>
    <row r="4023" spans="2:15" ht="15" customHeight="1">
      <c r="B4023" s="3" t="s">
        <v>164</v>
      </c>
      <c r="C4023" s="3" t="s">
        <v>6</v>
      </c>
      <c r="D4023" s="3" t="str">
        <f t="shared" si="434"/>
        <v>Check</v>
      </c>
      <c r="E4023" s="3" t="s">
        <v>211</v>
      </c>
      <c r="F4023" s="3" t="str">
        <f t="shared" si="435"/>
        <v/>
      </c>
      <c r="G4023" s="3">
        <v>4</v>
      </c>
      <c r="H4023" s="4">
        <v>0.19387514</v>
      </c>
      <c r="I4023" s="4">
        <v>1.75844E-2</v>
      </c>
      <c r="J4023" s="4">
        <v>0.11938092</v>
      </c>
      <c r="K4023" s="4">
        <f t="shared" si="436"/>
        <v>0.19387514</v>
      </c>
      <c r="L4023" s="4">
        <f t="shared" si="437"/>
        <v>0.19387514</v>
      </c>
      <c r="M4023" s="4">
        <f t="shared" si="438"/>
        <v>6.0331825037707392E-5</v>
      </c>
      <c r="N4023" s="4">
        <f t="shared" si="439"/>
        <v>1.1696841025641026E-5</v>
      </c>
      <c r="O4023" s="4">
        <f t="shared" si="440"/>
        <v>1.1696841025641026E-5</v>
      </c>
    </row>
    <row r="4024" spans="2:15" ht="15" customHeight="1">
      <c r="B4024" s="3" t="s">
        <v>164</v>
      </c>
      <c r="C4024" s="3" t="s">
        <v>7</v>
      </c>
      <c r="D4024" s="3" t="str">
        <f t="shared" si="434"/>
        <v>Check</v>
      </c>
      <c r="E4024" s="3" t="s">
        <v>211</v>
      </c>
      <c r="F4024" s="3" t="str">
        <f t="shared" si="435"/>
        <v/>
      </c>
      <c r="G4024" s="3">
        <v>4</v>
      </c>
      <c r="H4024" s="4">
        <v>0.17748136</v>
      </c>
      <c r="I4024" s="4">
        <v>-3.9098800000000001E-3</v>
      </c>
      <c r="J4024" s="4">
        <v>9.3715720000000002E-2</v>
      </c>
      <c r="K4024" s="4">
        <f t="shared" si="436"/>
        <v>0.17748136</v>
      </c>
      <c r="L4024" s="4">
        <f t="shared" si="437"/>
        <v>0.17748136</v>
      </c>
      <c r="M4024" s="4">
        <f t="shared" si="438"/>
        <v>6.0331825037707392E-5</v>
      </c>
      <c r="N4024" s="4">
        <f t="shared" si="439"/>
        <v>1.0707774358974359E-5</v>
      </c>
      <c r="O4024" s="4">
        <f t="shared" si="440"/>
        <v>1.0707774358974359E-5</v>
      </c>
    </row>
    <row r="4025" spans="2:15" ht="15" customHeight="1">
      <c r="B4025" s="3" t="s">
        <v>164</v>
      </c>
      <c r="C4025" s="3" t="s">
        <v>8</v>
      </c>
      <c r="D4025" s="3" t="str">
        <f t="shared" si="434"/>
        <v>Check</v>
      </c>
      <c r="E4025" s="3" t="s">
        <v>211</v>
      </c>
      <c r="F4025" s="3" t="str">
        <f t="shared" si="435"/>
        <v/>
      </c>
      <c r="G4025" s="3">
        <v>4</v>
      </c>
      <c r="H4025" s="4">
        <v>0.14665217999999999</v>
      </c>
      <c r="I4025" s="4">
        <v>-3.901524E-2</v>
      </c>
      <c r="J4025" s="4">
        <v>5.3751550000000002E-2</v>
      </c>
      <c r="K4025" s="4">
        <f t="shared" si="436"/>
        <v>0.14665217999999999</v>
      </c>
      <c r="L4025" s="4">
        <f t="shared" si="437"/>
        <v>0.14665217999999999</v>
      </c>
      <c r="M4025" s="4">
        <f t="shared" si="438"/>
        <v>6.0331825037707392E-5</v>
      </c>
      <c r="N4025" s="4">
        <f t="shared" si="439"/>
        <v>8.847793665158371E-6</v>
      </c>
      <c r="O4025" s="4">
        <f t="shared" si="440"/>
        <v>8.847793665158371E-6</v>
      </c>
    </row>
    <row r="4026" spans="2:15" ht="15" customHeight="1">
      <c r="B4026" s="3" t="s">
        <v>164</v>
      </c>
      <c r="C4026" s="3" t="s">
        <v>9</v>
      </c>
      <c r="D4026" s="3" t="str">
        <f t="shared" si="434"/>
        <v>Check</v>
      </c>
      <c r="E4026" s="3" t="s">
        <v>211</v>
      </c>
      <c r="F4026" s="3" t="str">
        <f t="shared" si="435"/>
        <v/>
      </c>
      <c r="G4026" s="3">
        <v>4</v>
      </c>
      <c r="H4026" s="4">
        <v>0.15471857</v>
      </c>
      <c r="I4026" s="4">
        <v>-2.926544E-2</v>
      </c>
      <c r="J4026" s="4">
        <v>6.6961499999999993E-2</v>
      </c>
      <c r="K4026" s="4">
        <f t="shared" si="436"/>
        <v>0.15471857</v>
      </c>
      <c r="L4026" s="4">
        <f t="shared" si="437"/>
        <v>0.15471857</v>
      </c>
      <c r="M4026" s="4">
        <f t="shared" si="438"/>
        <v>6.0331825037707392E-5</v>
      </c>
      <c r="N4026" s="4">
        <f t="shared" si="439"/>
        <v>9.3344536953242845E-6</v>
      </c>
      <c r="O4026" s="4">
        <f t="shared" si="440"/>
        <v>9.3344536953242845E-6</v>
      </c>
    </row>
    <row r="4027" spans="2:15" ht="15" customHeight="1">
      <c r="B4027" s="3" t="s">
        <v>164</v>
      </c>
      <c r="C4027" s="3" t="s">
        <v>11</v>
      </c>
      <c r="D4027" s="3" t="str">
        <f t="shared" si="434"/>
        <v>Check</v>
      </c>
      <c r="E4027" s="3" t="s">
        <v>211</v>
      </c>
      <c r="F4027" s="3" t="str">
        <f t="shared" si="435"/>
        <v/>
      </c>
      <c r="G4027" s="3">
        <v>4</v>
      </c>
      <c r="H4027" s="4">
        <v>-0.49973360999999999</v>
      </c>
      <c r="I4027" s="4">
        <v>-1.6320340799999999</v>
      </c>
      <c r="J4027" s="4">
        <v>-1.9071899000000001</v>
      </c>
      <c r="K4027" s="4">
        <f t="shared" si="436"/>
        <v>-0.49973360999999999</v>
      </c>
      <c r="L4027" s="4">
        <f t="shared" si="437"/>
        <v>-0.49973360999999999</v>
      </c>
      <c r="M4027" s="4">
        <f t="shared" si="438"/>
        <v>6.0331825037707392E-5</v>
      </c>
      <c r="N4027" s="4">
        <f t="shared" si="439"/>
        <v>-3.0149840723981899E-5</v>
      </c>
      <c r="O4027" s="4">
        <f t="shared" si="440"/>
        <v>-3.0149840723981899E-5</v>
      </c>
    </row>
    <row r="4028" spans="2:15" ht="15" customHeight="1">
      <c r="B4028" s="3" t="s">
        <v>164</v>
      </c>
      <c r="C4028" s="3" t="s">
        <v>12</v>
      </c>
      <c r="D4028" s="3" t="str">
        <f t="shared" si="434"/>
        <v>Check</v>
      </c>
      <c r="E4028" s="3" t="s">
        <v>211</v>
      </c>
      <c r="F4028" s="3" t="str">
        <f t="shared" si="435"/>
        <v/>
      </c>
      <c r="G4028" s="3">
        <v>4</v>
      </c>
      <c r="H4028" s="4">
        <v>-0.48282755999999999</v>
      </c>
      <c r="I4028" s="4">
        <v>-1.61067776</v>
      </c>
      <c r="J4028" s="4">
        <v>-1.8803483299999999</v>
      </c>
      <c r="K4028" s="4">
        <f t="shared" si="436"/>
        <v>-0.48282755999999999</v>
      </c>
      <c r="L4028" s="4">
        <f t="shared" si="437"/>
        <v>-0.48282755999999999</v>
      </c>
      <c r="M4028" s="4">
        <f t="shared" si="438"/>
        <v>6.0331825037707392E-5</v>
      </c>
      <c r="N4028" s="4">
        <f t="shared" si="439"/>
        <v>-2.9129867873303166E-5</v>
      </c>
      <c r="O4028" s="4">
        <f t="shared" si="440"/>
        <v>-2.9129867873303166E-5</v>
      </c>
    </row>
    <row r="4029" spans="2:15" ht="15" customHeight="1">
      <c r="B4029" s="3" t="s">
        <v>164</v>
      </c>
      <c r="C4029" s="3" t="s">
        <v>13</v>
      </c>
      <c r="D4029" s="3" t="str">
        <f t="shared" si="434"/>
        <v>Raise 4x</v>
      </c>
      <c r="E4029" s="3" t="s">
        <v>212</v>
      </c>
      <c r="F4029" s="3" t="str">
        <f t="shared" si="435"/>
        <v/>
      </c>
      <c r="G4029" s="3">
        <v>12</v>
      </c>
      <c r="H4029" s="4">
        <v>0.55619072999999997</v>
      </c>
      <c r="I4029" s="4">
        <v>0.59896601999999999</v>
      </c>
      <c r="J4029" s="4">
        <v>0.82556472999999997</v>
      </c>
      <c r="K4029" s="4">
        <f t="shared" si="436"/>
        <v>0.82556472999999997</v>
      </c>
      <c r="L4029" s="4">
        <f t="shared" si="437"/>
        <v>0.82556472999999997</v>
      </c>
      <c r="M4029" s="4">
        <f t="shared" si="438"/>
        <v>1.8099547511312217E-4</v>
      </c>
      <c r="N4029" s="4">
        <f t="shared" si="439"/>
        <v>1.4942348054298641E-4</v>
      </c>
      <c r="O4029" s="4">
        <f t="shared" si="440"/>
        <v>1.4942348054298641E-4</v>
      </c>
    </row>
    <row r="4030" spans="2:15" ht="15" customHeight="1">
      <c r="B4030" s="3" t="s">
        <v>164</v>
      </c>
      <c r="C4030" s="3" t="s">
        <v>39</v>
      </c>
      <c r="D4030" s="3" t="str">
        <f t="shared" si="434"/>
        <v>Raise 4x</v>
      </c>
      <c r="E4030" s="3" t="s">
        <v>212</v>
      </c>
      <c r="F4030" s="3" t="str">
        <f t="shared" si="435"/>
        <v/>
      </c>
      <c r="G4030" s="3">
        <v>12</v>
      </c>
      <c r="H4030" s="4">
        <v>0.51896286000000003</v>
      </c>
      <c r="I4030" s="4">
        <v>0.54695336000000006</v>
      </c>
      <c r="J4030" s="4">
        <v>0.76155578999999995</v>
      </c>
      <c r="K4030" s="4">
        <f t="shared" si="436"/>
        <v>0.76155578999999995</v>
      </c>
      <c r="L4030" s="4">
        <f t="shared" si="437"/>
        <v>0.76155578999999995</v>
      </c>
      <c r="M4030" s="4">
        <f t="shared" si="438"/>
        <v>1.8099547511312217E-4</v>
      </c>
      <c r="N4030" s="4">
        <f t="shared" si="439"/>
        <v>1.3783815203619908E-4</v>
      </c>
      <c r="O4030" s="4">
        <f t="shared" si="440"/>
        <v>1.3783815203619908E-4</v>
      </c>
    </row>
    <row r="4031" spans="2:15" ht="15" customHeight="1">
      <c r="B4031" s="3" t="s">
        <v>164</v>
      </c>
      <c r="C4031" s="3" t="s">
        <v>14</v>
      </c>
      <c r="D4031" s="3" t="str">
        <f t="shared" si="434"/>
        <v>Raise 4x</v>
      </c>
      <c r="E4031" s="3" t="s">
        <v>212</v>
      </c>
      <c r="F4031" s="3" t="str">
        <f t="shared" si="435"/>
        <v/>
      </c>
      <c r="G4031" s="3">
        <v>12</v>
      </c>
      <c r="H4031" s="4">
        <v>0.48444970999999998</v>
      </c>
      <c r="I4031" s="4">
        <v>0.49879551</v>
      </c>
      <c r="J4031" s="4">
        <v>0.70217507999999995</v>
      </c>
      <c r="K4031" s="4">
        <f t="shared" si="436"/>
        <v>0.70217507999999995</v>
      </c>
      <c r="L4031" s="4">
        <f t="shared" si="437"/>
        <v>0.70217507999999995</v>
      </c>
      <c r="M4031" s="4">
        <f t="shared" si="438"/>
        <v>1.8099547511312217E-4</v>
      </c>
      <c r="N4031" s="4">
        <f t="shared" si="439"/>
        <v>1.2709051221719455E-4</v>
      </c>
      <c r="O4031" s="4">
        <f t="shared" si="440"/>
        <v>1.2709051221719455E-4</v>
      </c>
    </row>
    <row r="4032" spans="2:15" ht="15" customHeight="1">
      <c r="B4032" s="3" t="s">
        <v>164</v>
      </c>
      <c r="C4032" s="3" t="s">
        <v>15</v>
      </c>
      <c r="D4032" s="3" t="str">
        <f t="shared" si="434"/>
        <v>Raise 4x</v>
      </c>
      <c r="E4032" s="3" t="s">
        <v>212</v>
      </c>
      <c r="F4032" s="3" t="str">
        <f t="shared" si="435"/>
        <v/>
      </c>
      <c r="G4032" s="3">
        <v>12</v>
      </c>
      <c r="H4032" s="4">
        <v>0.45118417999999999</v>
      </c>
      <c r="I4032" s="4">
        <v>0.45225444999999997</v>
      </c>
      <c r="J4032" s="4">
        <v>0.64470896</v>
      </c>
      <c r="K4032" s="4">
        <f t="shared" si="436"/>
        <v>0.64470896</v>
      </c>
      <c r="L4032" s="4">
        <f t="shared" si="437"/>
        <v>0.64470896</v>
      </c>
      <c r="M4032" s="4">
        <f t="shared" si="438"/>
        <v>1.8099547511312217E-4</v>
      </c>
      <c r="N4032" s="4">
        <f t="shared" si="439"/>
        <v>1.1668940452488688E-4</v>
      </c>
      <c r="O4032" s="4">
        <f t="shared" si="440"/>
        <v>1.1668940452488688E-4</v>
      </c>
    </row>
    <row r="4033" spans="2:15" ht="15" customHeight="1">
      <c r="B4033" s="3" t="s">
        <v>164</v>
      </c>
      <c r="C4033" s="3" t="s">
        <v>16</v>
      </c>
      <c r="D4033" s="3" t="str">
        <f t="shared" si="434"/>
        <v>Raise 4x</v>
      </c>
      <c r="E4033" s="3" t="s">
        <v>212</v>
      </c>
      <c r="F4033" s="3" t="str">
        <f t="shared" si="435"/>
        <v/>
      </c>
      <c r="G4033" s="3">
        <v>12</v>
      </c>
      <c r="H4033" s="4">
        <v>0.44710982999999999</v>
      </c>
      <c r="I4033" s="4">
        <v>0.66502466000000005</v>
      </c>
      <c r="J4033" s="4">
        <v>0.90704589999999996</v>
      </c>
      <c r="K4033" s="4">
        <f t="shared" si="436"/>
        <v>0.90704589999999996</v>
      </c>
      <c r="L4033" s="4">
        <f t="shared" si="437"/>
        <v>0.90704589999999996</v>
      </c>
      <c r="M4033" s="4">
        <f t="shared" si="438"/>
        <v>1.8099547511312217E-4</v>
      </c>
      <c r="N4033" s="4">
        <f t="shared" si="439"/>
        <v>1.6417120361990949E-4</v>
      </c>
      <c r="O4033" s="4">
        <f t="shared" si="440"/>
        <v>1.6417120361990949E-4</v>
      </c>
    </row>
    <row r="4034" spans="2:15" ht="15" customHeight="1">
      <c r="B4034" s="3" t="s">
        <v>164</v>
      </c>
      <c r="C4034" s="3" t="s">
        <v>17</v>
      </c>
      <c r="D4034" s="3" t="str">
        <f t="shared" si="434"/>
        <v>Check</v>
      </c>
      <c r="E4034" s="3" t="s">
        <v>211</v>
      </c>
      <c r="F4034" s="3" t="str">
        <f t="shared" si="435"/>
        <v/>
      </c>
      <c r="G4034" s="3">
        <v>12</v>
      </c>
      <c r="H4034" s="4">
        <v>0.23809516999999999</v>
      </c>
      <c r="I4034" s="4">
        <v>7.598249E-2</v>
      </c>
      <c r="J4034" s="4">
        <v>0.18354614</v>
      </c>
      <c r="K4034" s="4">
        <f t="shared" si="436"/>
        <v>0.23809516999999999</v>
      </c>
      <c r="L4034" s="4">
        <f t="shared" si="437"/>
        <v>0.23809516999999999</v>
      </c>
      <c r="M4034" s="4">
        <f t="shared" si="438"/>
        <v>1.8099547511312217E-4</v>
      </c>
      <c r="N4034" s="4">
        <f t="shared" si="439"/>
        <v>4.3094148416289591E-5</v>
      </c>
      <c r="O4034" s="4">
        <f t="shared" si="440"/>
        <v>4.3094148416289591E-5</v>
      </c>
    </row>
    <row r="4035" spans="2:15" ht="15" customHeight="1">
      <c r="B4035" s="3" t="s">
        <v>164</v>
      </c>
      <c r="C4035" s="3" t="s">
        <v>18</v>
      </c>
      <c r="D4035" s="3" t="str">
        <f t="shared" si="434"/>
        <v>Check</v>
      </c>
      <c r="E4035" s="3" t="s">
        <v>211</v>
      </c>
      <c r="F4035" s="3" t="str">
        <f t="shared" si="435"/>
        <v/>
      </c>
      <c r="G4035" s="3">
        <v>12</v>
      </c>
      <c r="H4035" s="4">
        <v>0.21572171000000001</v>
      </c>
      <c r="I4035" s="4">
        <v>3.9540359999999997E-2</v>
      </c>
      <c r="J4035" s="4">
        <v>0.13957753000000001</v>
      </c>
      <c r="K4035" s="4">
        <f t="shared" si="436"/>
        <v>0.21572171000000001</v>
      </c>
      <c r="L4035" s="4">
        <f t="shared" si="437"/>
        <v>0.21572171000000001</v>
      </c>
      <c r="M4035" s="4">
        <f t="shared" si="438"/>
        <v>1.8099547511312217E-4</v>
      </c>
      <c r="N4035" s="4">
        <f t="shared" si="439"/>
        <v>3.9044653393665163E-5</v>
      </c>
      <c r="O4035" s="4">
        <f t="shared" si="440"/>
        <v>3.9044653393665163E-5</v>
      </c>
    </row>
    <row r="4036" spans="2:15" ht="15" customHeight="1">
      <c r="B4036" s="3" t="s">
        <v>164</v>
      </c>
      <c r="C4036" s="3" t="s">
        <v>19</v>
      </c>
      <c r="D4036" s="3" t="str">
        <f t="shared" si="434"/>
        <v>Check</v>
      </c>
      <c r="E4036" s="3" t="s">
        <v>211</v>
      </c>
      <c r="F4036" s="3" t="str">
        <f t="shared" si="435"/>
        <v/>
      </c>
      <c r="G4036" s="3">
        <v>12</v>
      </c>
      <c r="H4036" s="4">
        <v>0.19985738</v>
      </c>
      <c r="I4036" s="4">
        <v>1.8818540000000002E-2</v>
      </c>
      <c r="J4036" s="4">
        <v>0.11483413000000001</v>
      </c>
      <c r="K4036" s="4">
        <f t="shared" si="436"/>
        <v>0.19985738</v>
      </c>
      <c r="L4036" s="4">
        <f t="shared" si="437"/>
        <v>0.19985738</v>
      </c>
      <c r="M4036" s="4">
        <f t="shared" si="438"/>
        <v>1.8099547511312217E-4</v>
      </c>
      <c r="N4036" s="4">
        <f t="shared" si="439"/>
        <v>3.6173281447963799E-5</v>
      </c>
      <c r="O4036" s="4">
        <f t="shared" si="440"/>
        <v>3.6173281447963799E-5</v>
      </c>
    </row>
    <row r="4037" spans="2:15" ht="15" customHeight="1">
      <c r="B4037" s="3" t="s">
        <v>164</v>
      </c>
      <c r="C4037" s="3" t="s">
        <v>20</v>
      </c>
      <c r="D4037" s="3" t="str">
        <f t="shared" ref="D4037:D4100" si="441">IF(K4037=H4037,"Check",IF(K4037=I4037,"Raise 3x", IF(K4037=J4037,"Raise 4x", "ERROR")))</f>
        <v>Check</v>
      </c>
      <c r="E4037" s="3" t="s">
        <v>211</v>
      </c>
      <c r="F4037" s="3" t="str">
        <f t="shared" ref="F4037:F4100" si="442">IF(D4037=E4037,"","Error")</f>
        <v/>
      </c>
      <c r="G4037" s="3">
        <v>12</v>
      </c>
      <c r="H4037" s="4">
        <v>0.18024212000000001</v>
      </c>
      <c r="I4037" s="4">
        <v>-4.8782599999999997E-3</v>
      </c>
      <c r="J4037" s="4">
        <v>8.6418590000000003E-2</v>
      </c>
      <c r="K4037" s="4">
        <f t="shared" ref="K4037:K4100" si="443">MAX(H4037:J4037)</f>
        <v>0.18024212000000001</v>
      </c>
      <c r="L4037" s="4">
        <f t="shared" ref="L4037:L4100" si="444">IF(E4037="Check",H4037,J4037)</f>
        <v>0.18024212000000001</v>
      </c>
      <c r="M4037" s="4">
        <f t="shared" ref="M4037:M4100" si="445">G4037/(COMBIN(52,2)*50)</f>
        <v>1.8099547511312217E-4</v>
      </c>
      <c r="N4037" s="4">
        <f t="shared" ref="N4037:N4100" si="446">M4037*K4037</f>
        <v>3.2623008144796384E-5</v>
      </c>
      <c r="O4037" s="4">
        <f t="shared" ref="O4037:O4100" si="447">M4037*L4037</f>
        <v>3.2623008144796384E-5</v>
      </c>
    </row>
    <row r="4038" spans="2:15" ht="15" customHeight="1">
      <c r="B4038" s="3" t="s">
        <v>164</v>
      </c>
      <c r="C4038" s="3" t="s">
        <v>21</v>
      </c>
      <c r="D4038" s="3" t="str">
        <f t="shared" si="441"/>
        <v>Check</v>
      </c>
      <c r="E4038" s="3" t="s">
        <v>211</v>
      </c>
      <c r="F4038" s="3" t="str">
        <f t="shared" si="442"/>
        <v/>
      </c>
      <c r="G4038" s="3">
        <v>12</v>
      </c>
      <c r="H4038" s="4">
        <v>0.18816024000000001</v>
      </c>
      <c r="I4038" s="4">
        <v>5.3326299999999997E-3</v>
      </c>
      <c r="J4038" s="4">
        <v>0.10012631</v>
      </c>
      <c r="K4038" s="4">
        <f t="shared" si="443"/>
        <v>0.18816024000000001</v>
      </c>
      <c r="L4038" s="4">
        <f t="shared" si="444"/>
        <v>0.18816024000000001</v>
      </c>
      <c r="M4038" s="4">
        <f t="shared" si="445"/>
        <v>1.8099547511312217E-4</v>
      </c>
      <c r="N4038" s="4">
        <f t="shared" si="446"/>
        <v>3.4056152036199094E-5</v>
      </c>
      <c r="O4038" s="4">
        <f t="shared" si="447"/>
        <v>3.4056152036199094E-5</v>
      </c>
    </row>
    <row r="4039" spans="2:15" ht="15" customHeight="1">
      <c r="B4039" s="3" t="s">
        <v>164</v>
      </c>
      <c r="C4039" s="3" t="s">
        <v>22</v>
      </c>
      <c r="D4039" s="3" t="str">
        <f t="shared" si="441"/>
        <v>Check</v>
      </c>
      <c r="E4039" s="3" t="s">
        <v>211</v>
      </c>
      <c r="F4039" s="3" t="str">
        <f t="shared" si="442"/>
        <v/>
      </c>
      <c r="G4039" s="3">
        <v>12</v>
      </c>
      <c r="H4039" s="4">
        <v>-0.50883880999999997</v>
      </c>
      <c r="I4039" s="4">
        <v>-0.95367959999999996</v>
      </c>
      <c r="J4039" s="4">
        <v>-1.1066155600000001</v>
      </c>
      <c r="K4039" s="4">
        <f t="shared" si="443"/>
        <v>-0.50883880999999997</v>
      </c>
      <c r="L4039" s="4">
        <f t="shared" si="444"/>
        <v>-0.50883880999999997</v>
      </c>
      <c r="M4039" s="4">
        <f t="shared" si="445"/>
        <v>1.8099547511312217E-4</v>
      </c>
      <c r="N4039" s="4">
        <f t="shared" si="446"/>
        <v>-9.2097522171945693E-5</v>
      </c>
      <c r="O4039" s="4">
        <f t="shared" si="447"/>
        <v>-9.2097522171945693E-5</v>
      </c>
    </row>
    <row r="4040" spans="2:15" ht="15" customHeight="1">
      <c r="B4040" s="3" t="s">
        <v>164</v>
      </c>
      <c r="C4040" s="3" t="s">
        <v>23</v>
      </c>
      <c r="D4040" s="3" t="str">
        <f t="shared" si="441"/>
        <v>Check</v>
      </c>
      <c r="E4040" s="3" t="s">
        <v>211</v>
      </c>
      <c r="F4040" s="3" t="str">
        <f t="shared" si="442"/>
        <v/>
      </c>
      <c r="G4040" s="3">
        <v>12</v>
      </c>
      <c r="H4040" s="4">
        <v>-0.38023206999999998</v>
      </c>
      <c r="I4040" s="4">
        <v>-1.4436865999999999</v>
      </c>
      <c r="J4040" s="4">
        <v>-1.68822377</v>
      </c>
      <c r="K4040" s="4">
        <f t="shared" si="443"/>
        <v>-0.38023206999999998</v>
      </c>
      <c r="L4040" s="4">
        <f t="shared" si="444"/>
        <v>-0.38023206999999998</v>
      </c>
      <c r="M4040" s="4">
        <f t="shared" si="445"/>
        <v>1.8099547511312217E-4</v>
      </c>
      <c r="N4040" s="4">
        <f t="shared" si="446"/>
        <v>-6.8820284162895927E-5</v>
      </c>
      <c r="O4040" s="4">
        <f t="shared" si="447"/>
        <v>-6.8820284162895927E-5</v>
      </c>
    </row>
    <row r="4041" spans="2:15" ht="15" customHeight="1">
      <c r="B4041" s="3" t="s">
        <v>164</v>
      </c>
      <c r="C4041" s="3" t="s">
        <v>24</v>
      </c>
      <c r="D4041" s="3" t="str">
        <f t="shared" si="441"/>
        <v>Check</v>
      </c>
      <c r="E4041" s="3" t="s">
        <v>211</v>
      </c>
      <c r="F4041" s="3" t="str">
        <f t="shared" si="442"/>
        <v/>
      </c>
      <c r="G4041" s="3">
        <v>12</v>
      </c>
      <c r="H4041" s="4">
        <v>-0.36475432000000002</v>
      </c>
      <c r="I4041" s="4">
        <v>-1.42331783</v>
      </c>
      <c r="J4041" s="4">
        <v>-1.66241493</v>
      </c>
      <c r="K4041" s="4">
        <f t="shared" si="443"/>
        <v>-0.36475432000000002</v>
      </c>
      <c r="L4041" s="4">
        <f t="shared" si="444"/>
        <v>-0.36475432000000002</v>
      </c>
      <c r="M4041" s="4">
        <f t="shared" si="445"/>
        <v>1.8099547511312217E-4</v>
      </c>
      <c r="N4041" s="4">
        <f t="shared" si="446"/>
        <v>-6.6018881447963803E-5</v>
      </c>
      <c r="O4041" s="4">
        <f t="shared" si="447"/>
        <v>-6.6018881447963803E-5</v>
      </c>
    </row>
    <row r="4042" spans="2:15" ht="15" customHeight="1">
      <c r="B4042" s="3" t="s">
        <v>165</v>
      </c>
      <c r="C4042" s="3" t="s">
        <v>51</v>
      </c>
      <c r="D4042" s="3" t="str">
        <f t="shared" si="441"/>
        <v>Raise 4x</v>
      </c>
      <c r="E4042" s="3" t="s">
        <v>212</v>
      </c>
      <c r="F4042" s="3" t="str">
        <f t="shared" si="442"/>
        <v/>
      </c>
      <c r="G4042" s="3">
        <v>4</v>
      </c>
      <c r="H4042" s="4">
        <v>0.65633872999999998</v>
      </c>
      <c r="I4042" s="4">
        <v>0.74933934000000002</v>
      </c>
      <c r="J4042" s="4">
        <v>1.0182331600000001</v>
      </c>
      <c r="K4042" s="4">
        <f t="shared" si="443"/>
        <v>1.0182331600000001</v>
      </c>
      <c r="L4042" s="4">
        <f t="shared" si="444"/>
        <v>1.0182331600000001</v>
      </c>
      <c r="M4042" s="4">
        <f t="shared" si="445"/>
        <v>6.0331825037707392E-5</v>
      </c>
      <c r="N4042" s="4">
        <f t="shared" si="446"/>
        <v>6.1431864856711924E-5</v>
      </c>
      <c r="O4042" s="4">
        <f t="shared" si="447"/>
        <v>6.1431864856711924E-5</v>
      </c>
    </row>
    <row r="4043" spans="2:15" ht="15" customHeight="1">
      <c r="B4043" s="3" t="s">
        <v>165</v>
      </c>
      <c r="C4043" s="3" t="s">
        <v>1</v>
      </c>
      <c r="D4043" s="3" t="str">
        <f t="shared" si="441"/>
        <v>Raise 4x</v>
      </c>
      <c r="E4043" s="3" t="s">
        <v>212</v>
      </c>
      <c r="F4043" s="3" t="str">
        <f t="shared" si="442"/>
        <v/>
      </c>
      <c r="G4043" s="3">
        <v>4</v>
      </c>
      <c r="H4043" s="4">
        <v>0.61511676999999998</v>
      </c>
      <c r="I4043" s="4">
        <v>0.69696440000000004</v>
      </c>
      <c r="J4043" s="4">
        <v>0.95402275000000003</v>
      </c>
      <c r="K4043" s="4">
        <f t="shared" si="443"/>
        <v>0.95402275000000003</v>
      </c>
      <c r="L4043" s="4">
        <f t="shared" si="444"/>
        <v>0.95402275000000003</v>
      </c>
      <c r="M4043" s="4">
        <f t="shared" si="445"/>
        <v>6.0331825037707392E-5</v>
      </c>
      <c r="N4043" s="4">
        <f t="shared" si="446"/>
        <v>5.7557933634992462E-5</v>
      </c>
      <c r="O4043" s="4">
        <f t="shared" si="447"/>
        <v>5.7557933634992462E-5</v>
      </c>
    </row>
    <row r="4044" spans="2:15" ht="15" customHeight="1">
      <c r="B4044" s="3" t="s">
        <v>165</v>
      </c>
      <c r="C4044" s="3" t="s">
        <v>2</v>
      </c>
      <c r="D4044" s="3" t="str">
        <f t="shared" si="441"/>
        <v>Raise 4x</v>
      </c>
      <c r="E4044" s="3" t="s">
        <v>212</v>
      </c>
      <c r="F4044" s="3" t="str">
        <f t="shared" si="442"/>
        <v/>
      </c>
      <c r="G4044" s="3">
        <v>4</v>
      </c>
      <c r="H4044" s="4">
        <v>0.57714357000000005</v>
      </c>
      <c r="I4044" s="4">
        <v>0.64871838999999998</v>
      </c>
      <c r="J4044" s="4">
        <v>0.89479746000000004</v>
      </c>
      <c r="K4044" s="4">
        <f t="shared" si="443"/>
        <v>0.89479746000000004</v>
      </c>
      <c r="L4044" s="4">
        <f t="shared" si="444"/>
        <v>0.89479746000000004</v>
      </c>
      <c r="M4044" s="4">
        <f t="shared" si="445"/>
        <v>6.0331825037707392E-5</v>
      </c>
      <c r="N4044" s="4">
        <f t="shared" si="446"/>
        <v>5.398476380090498E-5</v>
      </c>
      <c r="O4044" s="4">
        <f t="shared" si="447"/>
        <v>5.398476380090498E-5</v>
      </c>
    </row>
    <row r="4045" spans="2:15" ht="15" customHeight="1">
      <c r="B4045" s="3" t="s">
        <v>165</v>
      </c>
      <c r="C4045" s="3" t="s">
        <v>3</v>
      </c>
      <c r="D4045" s="3" t="str">
        <f t="shared" si="441"/>
        <v>Raise 4x</v>
      </c>
      <c r="E4045" s="3" t="s">
        <v>212</v>
      </c>
      <c r="F4045" s="3" t="str">
        <f t="shared" si="442"/>
        <v/>
      </c>
      <c r="G4045" s="3">
        <v>4</v>
      </c>
      <c r="H4045" s="4">
        <v>0.54069257999999998</v>
      </c>
      <c r="I4045" s="4">
        <v>0.60200777999999999</v>
      </c>
      <c r="J4045" s="4">
        <v>0.83738968000000003</v>
      </c>
      <c r="K4045" s="4">
        <f t="shared" si="443"/>
        <v>0.83738968000000003</v>
      </c>
      <c r="L4045" s="4">
        <f t="shared" si="444"/>
        <v>0.83738968000000003</v>
      </c>
      <c r="M4045" s="4">
        <f t="shared" si="445"/>
        <v>6.0331825037707392E-5</v>
      </c>
      <c r="N4045" s="4">
        <f t="shared" si="446"/>
        <v>5.0521247662141784E-5</v>
      </c>
      <c r="O4045" s="4">
        <f t="shared" si="447"/>
        <v>5.0521247662141784E-5</v>
      </c>
    </row>
    <row r="4046" spans="2:15" ht="15" customHeight="1">
      <c r="B4046" s="3" t="s">
        <v>165</v>
      </c>
      <c r="C4046" s="3" t="s">
        <v>5</v>
      </c>
      <c r="D4046" s="3" t="str">
        <f t="shared" si="441"/>
        <v>Raise 4x</v>
      </c>
      <c r="E4046" s="3" t="s">
        <v>212</v>
      </c>
      <c r="F4046" s="3" t="str">
        <f t="shared" si="442"/>
        <v/>
      </c>
      <c r="G4046" s="3">
        <v>4</v>
      </c>
      <c r="H4046" s="4">
        <v>0.30426440999999999</v>
      </c>
      <c r="I4046" s="4">
        <v>0.19342348000000001</v>
      </c>
      <c r="J4046" s="4">
        <v>0.33690228</v>
      </c>
      <c r="K4046" s="4">
        <f t="shared" si="443"/>
        <v>0.33690228</v>
      </c>
      <c r="L4046" s="4">
        <f t="shared" si="444"/>
        <v>0.33690228</v>
      </c>
      <c r="M4046" s="4">
        <f t="shared" si="445"/>
        <v>6.0331825037707392E-5</v>
      </c>
      <c r="N4046" s="4">
        <f t="shared" si="446"/>
        <v>2.0325929411764705E-5</v>
      </c>
      <c r="O4046" s="4">
        <f t="shared" si="447"/>
        <v>2.0325929411764705E-5</v>
      </c>
    </row>
    <row r="4047" spans="2:15" ht="15" customHeight="1">
      <c r="B4047" s="3" t="s">
        <v>165</v>
      </c>
      <c r="C4047" s="3" t="s">
        <v>6</v>
      </c>
      <c r="D4047" s="3" t="str">
        <f t="shared" si="441"/>
        <v>Raise 4x</v>
      </c>
      <c r="E4047" s="3" t="s">
        <v>212</v>
      </c>
      <c r="F4047" s="3" t="str">
        <f t="shared" si="442"/>
        <v/>
      </c>
      <c r="G4047" s="3">
        <v>4</v>
      </c>
      <c r="H4047" s="4">
        <v>0.29956387000000001</v>
      </c>
      <c r="I4047" s="4">
        <v>0.17900584999999999</v>
      </c>
      <c r="J4047" s="4">
        <v>0.31899688999999998</v>
      </c>
      <c r="K4047" s="4">
        <f t="shared" si="443"/>
        <v>0.31899688999999998</v>
      </c>
      <c r="L4047" s="4">
        <f t="shared" si="444"/>
        <v>0.31899688999999998</v>
      </c>
      <c r="M4047" s="4">
        <f t="shared" si="445"/>
        <v>6.0331825037707392E-5</v>
      </c>
      <c r="N4047" s="4">
        <f t="shared" si="446"/>
        <v>1.9245664555052788E-5</v>
      </c>
      <c r="O4047" s="4">
        <f t="shared" si="447"/>
        <v>1.9245664555052788E-5</v>
      </c>
    </row>
    <row r="4048" spans="2:15" ht="15" customHeight="1">
      <c r="B4048" s="3" t="s">
        <v>165</v>
      </c>
      <c r="C4048" s="3" t="s">
        <v>7</v>
      </c>
      <c r="D4048" s="3" t="str">
        <f t="shared" si="441"/>
        <v>Check</v>
      </c>
      <c r="E4048" s="3" t="s">
        <v>212</v>
      </c>
      <c r="F4048" s="3" t="str">
        <f t="shared" si="442"/>
        <v>Error</v>
      </c>
      <c r="G4048" s="3">
        <v>4</v>
      </c>
      <c r="H4048" s="4">
        <v>0.27666569000000002</v>
      </c>
      <c r="I4048" s="4">
        <v>0.14188949000000001</v>
      </c>
      <c r="J4048" s="4">
        <v>0.2742482</v>
      </c>
      <c r="K4048" s="4">
        <f t="shared" si="443"/>
        <v>0.27666569000000002</v>
      </c>
      <c r="L4048" s="4">
        <f t="shared" si="444"/>
        <v>0.2742482</v>
      </c>
      <c r="M4048" s="4">
        <f t="shared" si="445"/>
        <v>6.0331825037707392E-5</v>
      </c>
      <c r="N4048" s="4">
        <f t="shared" si="446"/>
        <v>1.6691746003016593E-5</v>
      </c>
      <c r="O4048" s="4">
        <f t="shared" si="447"/>
        <v>1.6545894419306185E-5</v>
      </c>
    </row>
    <row r="4049" spans="2:15" ht="15" customHeight="1">
      <c r="B4049" s="3" t="s">
        <v>165</v>
      </c>
      <c r="C4049" s="3" t="s">
        <v>8</v>
      </c>
      <c r="D4049" s="3" t="str">
        <f t="shared" si="441"/>
        <v>Check</v>
      </c>
      <c r="E4049" s="3" t="s">
        <v>212</v>
      </c>
      <c r="F4049" s="3" t="str">
        <f t="shared" si="442"/>
        <v>Error</v>
      </c>
      <c r="G4049" s="3">
        <v>4</v>
      </c>
      <c r="H4049" s="4">
        <v>0.24087728</v>
      </c>
      <c r="I4049" s="4">
        <v>9.8476270000000005E-2</v>
      </c>
      <c r="J4049" s="4">
        <v>0.22408837000000001</v>
      </c>
      <c r="K4049" s="4">
        <f t="shared" si="443"/>
        <v>0.24087728</v>
      </c>
      <c r="L4049" s="4">
        <f t="shared" si="444"/>
        <v>0.22408837000000001</v>
      </c>
      <c r="M4049" s="4">
        <f t="shared" si="445"/>
        <v>6.0331825037707392E-5</v>
      </c>
      <c r="N4049" s="4">
        <f t="shared" si="446"/>
        <v>1.4532565912518855E-5</v>
      </c>
      <c r="O4049" s="4">
        <f t="shared" si="447"/>
        <v>1.3519660331825038E-5</v>
      </c>
    </row>
    <row r="4050" spans="2:15" ht="15" customHeight="1">
      <c r="B4050" s="3" t="s">
        <v>165</v>
      </c>
      <c r="C4050" s="3" t="s">
        <v>9</v>
      </c>
      <c r="D4050" s="3" t="str">
        <f t="shared" si="441"/>
        <v>Check</v>
      </c>
      <c r="E4050" s="3" t="s">
        <v>212</v>
      </c>
      <c r="F4050" s="3" t="str">
        <f t="shared" si="442"/>
        <v>Error</v>
      </c>
      <c r="G4050" s="3">
        <v>4</v>
      </c>
      <c r="H4050" s="4">
        <v>0.24870682999999999</v>
      </c>
      <c r="I4050" s="4">
        <v>0.10794769</v>
      </c>
      <c r="J4050" s="4">
        <v>0.23696226000000001</v>
      </c>
      <c r="K4050" s="4">
        <f t="shared" si="443"/>
        <v>0.24870682999999999</v>
      </c>
      <c r="L4050" s="4">
        <f t="shared" si="444"/>
        <v>0.23696226000000001</v>
      </c>
      <c r="M4050" s="4">
        <f t="shared" si="445"/>
        <v>6.0331825037707392E-5</v>
      </c>
      <c r="N4050" s="4">
        <f t="shared" si="446"/>
        <v>1.5004936953242835E-5</v>
      </c>
      <c r="O4050" s="4">
        <f t="shared" si="447"/>
        <v>1.429636561085973E-5</v>
      </c>
    </row>
    <row r="4051" spans="2:15" ht="15" customHeight="1">
      <c r="B4051" s="3" t="s">
        <v>165</v>
      </c>
      <c r="C4051" s="3" t="s">
        <v>10</v>
      </c>
      <c r="D4051" s="3" t="str">
        <f t="shared" si="441"/>
        <v>Raise 4x</v>
      </c>
      <c r="E4051" s="3" t="s">
        <v>212</v>
      </c>
      <c r="F4051" s="3" t="str">
        <f t="shared" si="442"/>
        <v/>
      </c>
      <c r="G4051" s="3">
        <v>4</v>
      </c>
      <c r="H4051" s="4">
        <v>0.28503687999999999</v>
      </c>
      <c r="I4051" s="4">
        <v>0.17104217999999999</v>
      </c>
      <c r="J4051" s="4">
        <v>0.31396225999999999</v>
      </c>
      <c r="K4051" s="4">
        <f t="shared" si="443"/>
        <v>0.31396225999999999</v>
      </c>
      <c r="L4051" s="4">
        <f t="shared" si="444"/>
        <v>0.31396225999999999</v>
      </c>
      <c r="M4051" s="4">
        <f t="shared" si="445"/>
        <v>6.0331825037707392E-5</v>
      </c>
      <c r="N4051" s="4">
        <f t="shared" si="446"/>
        <v>1.8941916138763197E-5</v>
      </c>
      <c r="O4051" s="4">
        <f t="shared" si="447"/>
        <v>1.8941916138763197E-5</v>
      </c>
    </row>
    <row r="4052" spans="2:15" ht="15" customHeight="1">
      <c r="B4052" s="3" t="s">
        <v>165</v>
      </c>
      <c r="C4052" s="3" t="s">
        <v>12</v>
      </c>
      <c r="D4052" s="3" t="str">
        <f t="shared" si="441"/>
        <v>Check</v>
      </c>
      <c r="E4052" s="3" t="s">
        <v>211</v>
      </c>
      <c r="F4052" s="3" t="str">
        <f t="shared" si="442"/>
        <v/>
      </c>
      <c r="G4052" s="3">
        <v>4</v>
      </c>
      <c r="H4052" s="4">
        <v>-0.47880381999999999</v>
      </c>
      <c r="I4052" s="4">
        <v>-1.61224086</v>
      </c>
      <c r="J4052" s="4">
        <v>-1.8813939</v>
      </c>
      <c r="K4052" s="4">
        <f t="shared" si="443"/>
        <v>-0.47880381999999999</v>
      </c>
      <c r="L4052" s="4">
        <f t="shared" si="444"/>
        <v>-0.47880381999999999</v>
      </c>
      <c r="M4052" s="4">
        <f t="shared" si="445"/>
        <v>6.0331825037707392E-5</v>
      </c>
      <c r="N4052" s="4">
        <f t="shared" si="446"/>
        <v>-2.8887108295625942E-5</v>
      </c>
      <c r="O4052" s="4">
        <f t="shared" si="447"/>
        <v>-2.8887108295625942E-5</v>
      </c>
    </row>
    <row r="4053" spans="2:15" ht="15" customHeight="1">
      <c r="B4053" s="3" t="s">
        <v>165</v>
      </c>
      <c r="C4053" s="3" t="s">
        <v>13</v>
      </c>
      <c r="D4053" s="3" t="str">
        <f t="shared" si="441"/>
        <v>Raise 4x</v>
      </c>
      <c r="E4053" s="3" t="s">
        <v>212</v>
      </c>
      <c r="F4053" s="3" t="str">
        <f t="shared" si="442"/>
        <v/>
      </c>
      <c r="G4053" s="3">
        <v>12</v>
      </c>
      <c r="H4053" s="4">
        <v>0.65033315999999997</v>
      </c>
      <c r="I4053" s="4">
        <v>0.7359966</v>
      </c>
      <c r="J4053" s="4">
        <v>0.99591772000000001</v>
      </c>
      <c r="K4053" s="4">
        <f t="shared" si="443"/>
        <v>0.99591772000000001</v>
      </c>
      <c r="L4053" s="4">
        <f t="shared" si="444"/>
        <v>0.99591772000000001</v>
      </c>
      <c r="M4053" s="4">
        <f t="shared" si="445"/>
        <v>1.8099547511312217E-4</v>
      </c>
      <c r="N4053" s="4">
        <f t="shared" si="446"/>
        <v>1.8025660090497736E-4</v>
      </c>
      <c r="O4053" s="4">
        <f t="shared" si="447"/>
        <v>1.8025660090497736E-4</v>
      </c>
    </row>
    <row r="4054" spans="2:15" ht="15" customHeight="1">
      <c r="B4054" s="3" t="s">
        <v>165</v>
      </c>
      <c r="C4054" s="3" t="s">
        <v>39</v>
      </c>
      <c r="D4054" s="3" t="str">
        <f t="shared" si="441"/>
        <v>Raise 4x</v>
      </c>
      <c r="E4054" s="3" t="s">
        <v>212</v>
      </c>
      <c r="F4054" s="3" t="str">
        <f t="shared" si="442"/>
        <v/>
      </c>
      <c r="G4054" s="3">
        <v>12</v>
      </c>
      <c r="H4054" s="4">
        <v>0.61170946999999998</v>
      </c>
      <c r="I4054" s="4">
        <v>0.68492273999999997</v>
      </c>
      <c r="J4054" s="4">
        <v>0.93310665000000004</v>
      </c>
      <c r="K4054" s="4">
        <f t="shared" si="443"/>
        <v>0.93310665000000004</v>
      </c>
      <c r="L4054" s="4">
        <f t="shared" si="444"/>
        <v>0.93310665000000004</v>
      </c>
      <c r="M4054" s="4">
        <f t="shared" si="445"/>
        <v>1.8099547511312217E-4</v>
      </c>
      <c r="N4054" s="4">
        <f t="shared" si="446"/>
        <v>1.6888808144796381E-4</v>
      </c>
      <c r="O4054" s="4">
        <f t="shared" si="447"/>
        <v>1.6888808144796381E-4</v>
      </c>
    </row>
    <row r="4055" spans="2:15" ht="15" customHeight="1">
      <c r="B4055" s="3" t="s">
        <v>165</v>
      </c>
      <c r="C4055" s="3" t="s">
        <v>14</v>
      </c>
      <c r="D4055" s="3" t="str">
        <f t="shared" si="441"/>
        <v>Raise 4x</v>
      </c>
      <c r="E4055" s="3" t="s">
        <v>212</v>
      </c>
      <c r="F4055" s="3" t="str">
        <f t="shared" si="442"/>
        <v/>
      </c>
      <c r="G4055" s="3">
        <v>12</v>
      </c>
      <c r="H4055" s="4">
        <v>0.57619058999999995</v>
      </c>
      <c r="I4055" s="4">
        <v>0.63805581</v>
      </c>
      <c r="J4055" s="4">
        <v>0.87537317999999997</v>
      </c>
      <c r="K4055" s="4">
        <f t="shared" si="443"/>
        <v>0.87537317999999997</v>
      </c>
      <c r="L4055" s="4">
        <f t="shared" si="444"/>
        <v>0.87537317999999997</v>
      </c>
      <c r="M4055" s="4">
        <f t="shared" si="445"/>
        <v>1.8099547511312217E-4</v>
      </c>
      <c r="N4055" s="4">
        <f t="shared" si="446"/>
        <v>1.5843858461538462E-4</v>
      </c>
      <c r="O4055" s="4">
        <f t="shared" si="447"/>
        <v>1.5843858461538462E-4</v>
      </c>
    </row>
    <row r="4056" spans="2:15" ht="15" customHeight="1">
      <c r="B4056" s="3" t="s">
        <v>165</v>
      </c>
      <c r="C4056" s="3" t="s">
        <v>15</v>
      </c>
      <c r="D4056" s="3" t="str">
        <f t="shared" si="441"/>
        <v>Raise 4x</v>
      </c>
      <c r="E4056" s="3" t="s">
        <v>212</v>
      </c>
      <c r="F4056" s="3" t="str">
        <f t="shared" si="442"/>
        <v/>
      </c>
      <c r="G4056" s="3">
        <v>12</v>
      </c>
      <c r="H4056" s="4">
        <v>0.54208255000000005</v>
      </c>
      <c r="I4056" s="4">
        <v>0.59286746000000001</v>
      </c>
      <c r="J4056" s="4">
        <v>0.81963032999999996</v>
      </c>
      <c r="K4056" s="4">
        <f t="shared" si="443"/>
        <v>0.81963032999999996</v>
      </c>
      <c r="L4056" s="4">
        <f t="shared" si="444"/>
        <v>0.81963032999999996</v>
      </c>
      <c r="M4056" s="4">
        <f t="shared" si="445"/>
        <v>1.8099547511312217E-4</v>
      </c>
      <c r="N4056" s="4">
        <f t="shared" si="446"/>
        <v>1.4834938099547512E-4</v>
      </c>
      <c r="O4056" s="4">
        <f t="shared" si="447"/>
        <v>1.4834938099547512E-4</v>
      </c>
    </row>
    <row r="4057" spans="2:15" ht="15" customHeight="1">
      <c r="B4057" s="3" t="s">
        <v>165</v>
      </c>
      <c r="C4057" s="3" t="s">
        <v>16</v>
      </c>
      <c r="D4057" s="3" t="str">
        <f t="shared" si="441"/>
        <v>Raise 4x</v>
      </c>
      <c r="E4057" s="3" t="s">
        <v>212</v>
      </c>
      <c r="F4057" s="3" t="str">
        <f t="shared" si="442"/>
        <v/>
      </c>
      <c r="G4057" s="3">
        <v>12</v>
      </c>
      <c r="H4057" s="4">
        <v>0.68720658999999995</v>
      </c>
      <c r="I4057" s="4">
        <v>0.99530646</v>
      </c>
      <c r="J4057" s="4">
        <v>1.31633997</v>
      </c>
      <c r="K4057" s="4">
        <f t="shared" si="443"/>
        <v>1.31633997</v>
      </c>
      <c r="L4057" s="4">
        <f t="shared" si="444"/>
        <v>1.31633997</v>
      </c>
      <c r="M4057" s="4">
        <f t="shared" si="445"/>
        <v>1.8099547511312217E-4</v>
      </c>
      <c r="N4057" s="4">
        <f t="shared" si="446"/>
        <v>2.3825157828054298E-4</v>
      </c>
      <c r="O4057" s="4">
        <f t="shared" si="447"/>
        <v>2.3825157828054298E-4</v>
      </c>
    </row>
    <row r="4058" spans="2:15" ht="15" customHeight="1">
      <c r="B4058" s="3" t="s">
        <v>165</v>
      </c>
      <c r="C4058" s="3" t="s">
        <v>17</v>
      </c>
      <c r="D4058" s="3" t="str">
        <f t="shared" si="441"/>
        <v>Raise 4x</v>
      </c>
      <c r="E4058" s="3" t="s">
        <v>212</v>
      </c>
      <c r="F4058" s="3" t="str">
        <f t="shared" si="442"/>
        <v/>
      </c>
      <c r="G4058" s="3">
        <v>12</v>
      </c>
      <c r="H4058" s="4">
        <v>0.31772907</v>
      </c>
      <c r="I4058" s="4">
        <v>0.20312077000000001</v>
      </c>
      <c r="J4058" s="4">
        <v>0.34225605999999997</v>
      </c>
      <c r="K4058" s="4">
        <f t="shared" si="443"/>
        <v>0.34225605999999997</v>
      </c>
      <c r="L4058" s="4">
        <f t="shared" si="444"/>
        <v>0.34225605999999997</v>
      </c>
      <c r="M4058" s="4">
        <f t="shared" si="445"/>
        <v>1.8099547511312217E-4</v>
      </c>
      <c r="N4058" s="4">
        <f t="shared" si="446"/>
        <v>6.1946798190045248E-5</v>
      </c>
      <c r="O4058" s="4">
        <f t="shared" si="447"/>
        <v>6.1946798190045248E-5</v>
      </c>
    </row>
    <row r="4059" spans="2:15" ht="15" customHeight="1">
      <c r="B4059" s="3" t="s">
        <v>165</v>
      </c>
      <c r="C4059" s="3" t="s">
        <v>18</v>
      </c>
      <c r="D4059" s="3" t="str">
        <f t="shared" si="441"/>
        <v>Raise 4x</v>
      </c>
      <c r="E4059" s="3" t="s">
        <v>212</v>
      </c>
      <c r="F4059" s="3" t="str">
        <f t="shared" si="442"/>
        <v/>
      </c>
      <c r="G4059" s="3">
        <v>12</v>
      </c>
      <c r="H4059" s="4">
        <v>0.31297785</v>
      </c>
      <c r="I4059" s="4">
        <v>0.18973996000000001</v>
      </c>
      <c r="J4059" s="4">
        <v>0.32580485999999997</v>
      </c>
      <c r="K4059" s="4">
        <f t="shared" si="443"/>
        <v>0.32580485999999997</v>
      </c>
      <c r="L4059" s="4">
        <f t="shared" si="444"/>
        <v>0.32580485999999997</v>
      </c>
      <c r="M4059" s="4">
        <f t="shared" si="445"/>
        <v>1.8099547511312217E-4</v>
      </c>
      <c r="N4059" s="4">
        <f t="shared" si="446"/>
        <v>5.8969205429864245E-5</v>
      </c>
      <c r="O4059" s="4">
        <f t="shared" si="447"/>
        <v>5.8969205429864245E-5</v>
      </c>
    </row>
    <row r="4060" spans="2:15" ht="15" customHeight="1">
      <c r="B4060" s="3" t="s">
        <v>165</v>
      </c>
      <c r="C4060" s="3" t="s">
        <v>19</v>
      </c>
      <c r="D4060" s="3" t="str">
        <f t="shared" si="441"/>
        <v>Check</v>
      </c>
      <c r="E4060" s="3" t="s">
        <v>212</v>
      </c>
      <c r="F4060" s="3" t="str">
        <f t="shared" si="442"/>
        <v>Error</v>
      </c>
      <c r="G4060" s="3">
        <v>12</v>
      </c>
      <c r="H4060" s="4">
        <v>0.29088540000000002</v>
      </c>
      <c r="I4060" s="4">
        <v>0.15418551</v>
      </c>
      <c r="J4060" s="4">
        <v>0.28293548000000002</v>
      </c>
      <c r="K4060" s="4">
        <f t="shared" si="443"/>
        <v>0.29088540000000002</v>
      </c>
      <c r="L4060" s="4">
        <f t="shared" si="444"/>
        <v>0.28293548000000002</v>
      </c>
      <c r="M4060" s="4">
        <f t="shared" si="445"/>
        <v>1.8099547511312217E-4</v>
      </c>
      <c r="N4060" s="4">
        <f t="shared" si="446"/>
        <v>5.2648941176470589E-5</v>
      </c>
      <c r="O4060" s="4">
        <f t="shared" si="447"/>
        <v>5.1210041628959278E-5</v>
      </c>
    </row>
    <row r="4061" spans="2:15" ht="15" customHeight="1">
      <c r="B4061" s="3" t="s">
        <v>165</v>
      </c>
      <c r="C4061" s="3" t="s">
        <v>20</v>
      </c>
      <c r="D4061" s="3" t="str">
        <f t="shared" si="441"/>
        <v>Check</v>
      </c>
      <c r="E4061" s="3" t="s">
        <v>212</v>
      </c>
      <c r="F4061" s="3" t="str">
        <f t="shared" si="442"/>
        <v>Error</v>
      </c>
      <c r="G4061" s="3">
        <v>12</v>
      </c>
      <c r="H4061" s="4">
        <v>0.26655440000000002</v>
      </c>
      <c r="I4061" s="4">
        <v>0.12248958</v>
      </c>
      <c r="J4061" s="4">
        <v>0.2447027</v>
      </c>
      <c r="K4061" s="4">
        <f t="shared" si="443"/>
        <v>0.26655440000000002</v>
      </c>
      <c r="L4061" s="4">
        <f t="shared" si="444"/>
        <v>0.2447027</v>
      </c>
      <c r="M4061" s="4">
        <f t="shared" si="445"/>
        <v>1.8099547511312217E-4</v>
      </c>
      <c r="N4061" s="4">
        <f t="shared" si="446"/>
        <v>4.8245140271493215E-5</v>
      </c>
      <c r="O4061" s="4">
        <f t="shared" si="447"/>
        <v>4.4290081447963802E-5</v>
      </c>
    </row>
    <row r="4062" spans="2:15" ht="15" customHeight="1">
      <c r="B4062" s="3" t="s">
        <v>165</v>
      </c>
      <c r="C4062" s="3" t="s">
        <v>21</v>
      </c>
      <c r="D4062" s="3" t="str">
        <f t="shared" si="441"/>
        <v>Check</v>
      </c>
      <c r="E4062" s="3" t="s">
        <v>212</v>
      </c>
      <c r="F4062" s="3" t="str">
        <f t="shared" si="442"/>
        <v>Error</v>
      </c>
      <c r="G4062" s="3">
        <v>12</v>
      </c>
      <c r="H4062" s="4">
        <v>0.27431373999999997</v>
      </c>
      <c r="I4062" s="4">
        <v>0.13243200999999999</v>
      </c>
      <c r="J4062" s="4">
        <v>0.25808637000000001</v>
      </c>
      <c r="K4062" s="4">
        <f t="shared" si="443"/>
        <v>0.27431373999999997</v>
      </c>
      <c r="L4062" s="4">
        <f t="shared" si="444"/>
        <v>0.25808637000000001</v>
      </c>
      <c r="M4062" s="4">
        <f t="shared" si="445"/>
        <v>1.8099547511312217E-4</v>
      </c>
      <c r="N4062" s="4">
        <f t="shared" si="446"/>
        <v>4.9649545701357459E-5</v>
      </c>
      <c r="O4062" s="4">
        <f t="shared" si="447"/>
        <v>4.6712465158371039E-5</v>
      </c>
    </row>
    <row r="4063" spans="2:15" ht="15" customHeight="1">
      <c r="B4063" s="3" t="s">
        <v>165</v>
      </c>
      <c r="C4063" s="3" t="s">
        <v>22</v>
      </c>
      <c r="D4063" s="3" t="str">
        <f t="shared" si="441"/>
        <v>Raise 4x</v>
      </c>
      <c r="E4063" s="3" t="s">
        <v>212</v>
      </c>
      <c r="F4063" s="3" t="str">
        <f t="shared" si="442"/>
        <v/>
      </c>
      <c r="G4063" s="3">
        <v>12</v>
      </c>
      <c r="H4063" s="4">
        <v>0.30761467999999997</v>
      </c>
      <c r="I4063" s="4">
        <v>0.19142915999999999</v>
      </c>
      <c r="J4063" s="4">
        <v>0.33036884</v>
      </c>
      <c r="K4063" s="4">
        <f t="shared" si="443"/>
        <v>0.33036884</v>
      </c>
      <c r="L4063" s="4">
        <f t="shared" si="444"/>
        <v>0.33036884</v>
      </c>
      <c r="M4063" s="4">
        <f t="shared" si="445"/>
        <v>1.8099547511312217E-4</v>
      </c>
      <c r="N4063" s="4">
        <f t="shared" si="446"/>
        <v>5.9795265158371042E-5</v>
      </c>
      <c r="O4063" s="4">
        <f t="shared" si="447"/>
        <v>5.9795265158371042E-5</v>
      </c>
    </row>
    <row r="4064" spans="2:15" ht="15" customHeight="1">
      <c r="B4064" s="3" t="s">
        <v>165</v>
      </c>
      <c r="C4064" s="3" t="s">
        <v>23</v>
      </c>
      <c r="D4064" s="3" t="str">
        <f t="shared" si="441"/>
        <v>Check</v>
      </c>
      <c r="E4064" s="3" t="s">
        <v>211</v>
      </c>
      <c r="F4064" s="3" t="str">
        <f t="shared" si="442"/>
        <v/>
      </c>
      <c r="G4064" s="3">
        <v>12</v>
      </c>
      <c r="H4064" s="4">
        <v>-0.49801611000000001</v>
      </c>
      <c r="I4064" s="4">
        <v>-0.93701321000000004</v>
      </c>
      <c r="J4064" s="4">
        <v>-1.0862840499999999</v>
      </c>
      <c r="K4064" s="4">
        <f t="shared" si="443"/>
        <v>-0.49801611000000001</v>
      </c>
      <c r="L4064" s="4">
        <f t="shared" si="444"/>
        <v>-0.49801611000000001</v>
      </c>
      <c r="M4064" s="4">
        <f t="shared" si="445"/>
        <v>1.8099547511312217E-4</v>
      </c>
      <c r="N4064" s="4">
        <f t="shared" si="446"/>
        <v>-9.0138662443438913E-5</v>
      </c>
      <c r="O4064" s="4">
        <f t="shared" si="447"/>
        <v>-9.0138662443438913E-5</v>
      </c>
    </row>
    <row r="4065" spans="2:15" ht="15" customHeight="1">
      <c r="B4065" s="3" t="s">
        <v>165</v>
      </c>
      <c r="C4065" s="3" t="s">
        <v>24</v>
      </c>
      <c r="D4065" s="3" t="str">
        <f t="shared" si="441"/>
        <v>Check</v>
      </c>
      <c r="E4065" s="3" t="s">
        <v>211</v>
      </c>
      <c r="F4065" s="3" t="str">
        <f t="shared" si="442"/>
        <v/>
      </c>
      <c r="G4065" s="3">
        <v>12</v>
      </c>
      <c r="H4065" s="4">
        <v>-0.35990810000000001</v>
      </c>
      <c r="I4065" s="4">
        <v>-1.4234879</v>
      </c>
      <c r="J4065" s="4">
        <v>-1.66182645</v>
      </c>
      <c r="K4065" s="4">
        <f t="shared" si="443"/>
        <v>-0.35990810000000001</v>
      </c>
      <c r="L4065" s="4">
        <f t="shared" si="444"/>
        <v>-0.35990810000000001</v>
      </c>
      <c r="M4065" s="4">
        <f t="shared" si="445"/>
        <v>1.8099547511312217E-4</v>
      </c>
      <c r="N4065" s="4">
        <f t="shared" si="446"/>
        <v>-6.5141737556561092E-5</v>
      </c>
      <c r="O4065" s="4">
        <f t="shared" si="447"/>
        <v>-6.5141737556561092E-5</v>
      </c>
    </row>
    <row r="4066" spans="2:15" ht="15" customHeight="1">
      <c r="B4066" s="3" t="s">
        <v>166</v>
      </c>
      <c r="C4066" s="3" t="s">
        <v>51</v>
      </c>
      <c r="D4066" s="3" t="str">
        <f t="shared" si="441"/>
        <v>Raise 4x</v>
      </c>
      <c r="E4066" s="3" t="s">
        <v>212</v>
      </c>
      <c r="F4066" s="3" t="str">
        <f t="shared" si="442"/>
        <v/>
      </c>
      <c r="G4066" s="3">
        <v>4</v>
      </c>
      <c r="H4066" s="4">
        <v>0.76264096999999997</v>
      </c>
      <c r="I4066" s="4">
        <v>0.89421790999999995</v>
      </c>
      <c r="J4066" s="4">
        <v>1.1981646100000001</v>
      </c>
      <c r="K4066" s="4">
        <f t="shared" si="443"/>
        <v>1.1981646100000001</v>
      </c>
      <c r="L4066" s="4">
        <f t="shared" si="444"/>
        <v>1.1981646100000001</v>
      </c>
      <c r="M4066" s="4">
        <f t="shared" si="445"/>
        <v>6.0331825037707392E-5</v>
      </c>
      <c r="N4066" s="4">
        <f t="shared" si="446"/>
        <v>7.2287457616892914E-5</v>
      </c>
      <c r="O4066" s="4">
        <f t="shared" si="447"/>
        <v>7.2287457616892914E-5</v>
      </c>
    </row>
    <row r="4067" spans="2:15" ht="15" customHeight="1">
      <c r="B4067" s="3" t="s">
        <v>166</v>
      </c>
      <c r="C4067" s="3" t="s">
        <v>1</v>
      </c>
      <c r="D4067" s="3" t="str">
        <f t="shared" si="441"/>
        <v>Raise 4x</v>
      </c>
      <c r="E4067" s="3" t="s">
        <v>212</v>
      </c>
      <c r="F4067" s="3" t="str">
        <f t="shared" si="442"/>
        <v/>
      </c>
      <c r="G4067" s="3">
        <v>4</v>
      </c>
      <c r="H4067" s="4">
        <v>0.71968142000000002</v>
      </c>
      <c r="I4067" s="4">
        <v>0.84117807</v>
      </c>
      <c r="J4067" s="4">
        <v>1.1331363400000001</v>
      </c>
      <c r="K4067" s="4">
        <f t="shared" si="443"/>
        <v>1.1331363400000001</v>
      </c>
      <c r="L4067" s="4">
        <f t="shared" si="444"/>
        <v>1.1331363400000001</v>
      </c>
      <c r="M4067" s="4">
        <f t="shared" si="445"/>
        <v>6.0331825037707392E-5</v>
      </c>
      <c r="N4067" s="4">
        <f t="shared" si="446"/>
        <v>6.8364183408748121E-5</v>
      </c>
      <c r="O4067" s="4">
        <f t="shared" si="447"/>
        <v>6.8364183408748121E-5</v>
      </c>
    </row>
    <row r="4068" spans="2:15" ht="15" customHeight="1">
      <c r="B4068" s="3" t="s">
        <v>166</v>
      </c>
      <c r="C4068" s="3" t="s">
        <v>2</v>
      </c>
      <c r="D4068" s="3" t="str">
        <f t="shared" si="441"/>
        <v>Raise 4x</v>
      </c>
      <c r="E4068" s="3" t="s">
        <v>212</v>
      </c>
      <c r="F4068" s="3" t="str">
        <f t="shared" si="442"/>
        <v/>
      </c>
      <c r="G4068" s="3">
        <v>4</v>
      </c>
      <c r="H4068" s="4">
        <v>0.68112280000000003</v>
      </c>
      <c r="I4068" s="4">
        <v>0.79413971000000005</v>
      </c>
      <c r="J4068" s="4">
        <v>1.0754400099999999</v>
      </c>
      <c r="K4068" s="4">
        <f t="shared" si="443"/>
        <v>1.0754400099999999</v>
      </c>
      <c r="L4068" s="4">
        <f t="shared" si="444"/>
        <v>1.0754400099999999</v>
      </c>
      <c r="M4068" s="4">
        <f t="shared" si="445"/>
        <v>6.0331825037707392E-5</v>
      </c>
      <c r="N4068" s="4">
        <f t="shared" si="446"/>
        <v>6.4883258521870275E-5</v>
      </c>
      <c r="O4068" s="4">
        <f t="shared" si="447"/>
        <v>6.4883258521870275E-5</v>
      </c>
    </row>
    <row r="4069" spans="2:15" ht="15" customHeight="1">
      <c r="B4069" s="3" t="s">
        <v>166</v>
      </c>
      <c r="C4069" s="3" t="s">
        <v>3</v>
      </c>
      <c r="D4069" s="3" t="str">
        <f t="shared" si="441"/>
        <v>Raise 4x</v>
      </c>
      <c r="E4069" s="3" t="s">
        <v>212</v>
      </c>
      <c r="F4069" s="3" t="str">
        <f t="shared" si="442"/>
        <v/>
      </c>
      <c r="G4069" s="3">
        <v>4</v>
      </c>
      <c r="H4069" s="4">
        <v>0.64403659000000002</v>
      </c>
      <c r="I4069" s="4">
        <v>0.74882495000000004</v>
      </c>
      <c r="J4069" s="4">
        <v>1.0198109</v>
      </c>
      <c r="K4069" s="4">
        <f t="shared" si="443"/>
        <v>1.0198109</v>
      </c>
      <c r="L4069" s="4">
        <f t="shared" si="444"/>
        <v>1.0198109</v>
      </c>
      <c r="M4069" s="4">
        <f t="shared" si="445"/>
        <v>6.0331825037707392E-5</v>
      </c>
      <c r="N4069" s="4">
        <f t="shared" si="446"/>
        <v>6.1527052790346905E-5</v>
      </c>
      <c r="O4069" s="4">
        <f t="shared" si="447"/>
        <v>6.1527052790346905E-5</v>
      </c>
    </row>
    <row r="4070" spans="2:15" ht="15" customHeight="1">
      <c r="B4070" s="3" t="s">
        <v>166</v>
      </c>
      <c r="C4070" s="3" t="s">
        <v>5</v>
      </c>
      <c r="D4070" s="3" t="str">
        <f t="shared" si="441"/>
        <v>Raise 4x</v>
      </c>
      <c r="E4070" s="3" t="s">
        <v>212</v>
      </c>
      <c r="F4070" s="3" t="str">
        <f t="shared" si="442"/>
        <v/>
      </c>
      <c r="G4070" s="3">
        <v>4</v>
      </c>
      <c r="H4070" s="4">
        <v>0.40741435999999998</v>
      </c>
      <c r="I4070" s="4">
        <v>0.34865750000000001</v>
      </c>
      <c r="J4070" s="4">
        <v>0.52968956</v>
      </c>
      <c r="K4070" s="4">
        <f t="shared" si="443"/>
        <v>0.52968956</v>
      </c>
      <c r="L4070" s="4">
        <f t="shared" si="444"/>
        <v>0.52968956</v>
      </c>
      <c r="M4070" s="4">
        <f t="shared" si="445"/>
        <v>6.0331825037707392E-5</v>
      </c>
      <c r="N4070" s="4">
        <f t="shared" si="446"/>
        <v>3.1957137858220213E-5</v>
      </c>
      <c r="O4070" s="4">
        <f t="shared" si="447"/>
        <v>3.1957137858220213E-5</v>
      </c>
    </row>
    <row r="4071" spans="2:15" ht="15" customHeight="1">
      <c r="B4071" s="3" t="s">
        <v>166</v>
      </c>
      <c r="C4071" s="3" t="s">
        <v>6</v>
      </c>
      <c r="D4071" s="3" t="str">
        <f t="shared" si="441"/>
        <v>Raise 4x</v>
      </c>
      <c r="E4071" s="3" t="s">
        <v>212</v>
      </c>
      <c r="F4071" s="3" t="str">
        <f t="shared" si="442"/>
        <v/>
      </c>
      <c r="G4071" s="3">
        <v>4</v>
      </c>
      <c r="H4071" s="4">
        <v>0.39285639999999999</v>
      </c>
      <c r="I4071" s="4">
        <v>0.31569145999999998</v>
      </c>
      <c r="J4071" s="4">
        <v>0.48917207000000001</v>
      </c>
      <c r="K4071" s="4">
        <f t="shared" si="443"/>
        <v>0.48917207000000001</v>
      </c>
      <c r="L4071" s="4">
        <f t="shared" si="444"/>
        <v>0.48917207000000001</v>
      </c>
      <c r="M4071" s="4">
        <f t="shared" si="445"/>
        <v>6.0331825037707392E-5</v>
      </c>
      <c r="N4071" s="4">
        <f t="shared" si="446"/>
        <v>2.9512643740573154E-5</v>
      </c>
      <c r="O4071" s="4">
        <f t="shared" si="447"/>
        <v>2.9512643740573154E-5</v>
      </c>
    </row>
    <row r="4072" spans="2:15" ht="15" customHeight="1">
      <c r="B4072" s="3" t="s">
        <v>166</v>
      </c>
      <c r="C4072" s="3" t="s">
        <v>7</v>
      </c>
      <c r="D4072" s="3" t="str">
        <f t="shared" si="441"/>
        <v>Raise 4x</v>
      </c>
      <c r="E4072" s="3" t="s">
        <v>212</v>
      </c>
      <c r="F4072" s="3" t="str">
        <f t="shared" si="442"/>
        <v/>
      </c>
      <c r="G4072" s="3">
        <v>4</v>
      </c>
      <c r="H4072" s="4">
        <v>0.38585247</v>
      </c>
      <c r="I4072" s="4">
        <v>0.29952432000000001</v>
      </c>
      <c r="J4072" s="4">
        <v>0.46913135</v>
      </c>
      <c r="K4072" s="4">
        <f t="shared" si="443"/>
        <v>0.46913135</v>
      </c>
      <c r="L4072" s="4">
        <f t="shared" si="444"/>
        <v>0.46913135</v>
      </c>
      <c r="M4072" s="4">
        <f t="shared" si="445"/>
        <v>6.0331825037707392E-5</v>
      </c>
      <c r="N4072" s="4">
        <f t="shared" si="446"/>
        <v>2.830355052790347E-5</v>
      </c>
      <c r="O4072" s="4">
        <f t="shared" si="447"/>
        <v>2.830355052790347E-5</v>
      </c>
    </row>
    <row r="4073" spans="2:15" ht="15" customHeight="1">
      <c r="B4073" s="3" t="s">
        <v>166</v>
      </c>
      <c r="C4073" s="3" t="s">
        <v>8</v>
      </c>
      <c r="D4073" s="3" t="str">
        <f t="shared" si="441"/>
        <v>Raise 4x</v>
      </c>
      <c r="E4073" s="3" t="s">
        <v>212</v>
      </c>
      <c r="F4073" s="3" t="str">
        <f t="shared" si="442"/>
        <v/>
      </c>
      <c r="G4073" s="3">
        <v>4</v>
      </c>
      <c r="H4073" s="4">
        <v>0.34199049999999998</v>
      </c>
      <c r="I4073" s="4">
        <v>0.23727160999999999</v>
      </c>
      <c r="J4073" s="4">
        <v>0.39591804000000003</v>
      </c>
      <c r="K4073" s="4">
        <f t="shared" si="443"/>
        <v>0.39591804000000003</v>
      </c>
      <c r="L4073" s="4">
        <f t="shared" si="444"/>
        <v>0.39591804000000003</v>
      </c>
      <c r="M4073" s="4">
        <f t="shared" si="445"/>
        <v>6.0331825037707392E-5</v>
      </c>
      <c r="N4073" s="4">
        <f t="shared" si="446"/>
        <v>2.3886457918552037E-5</v>
      </c>
      <c r="O4073" s="4">
        <f t="shared" si="447"/>
        <v>2.3886457918552037E-5</v>
      </c>
    </row>
    <row r="4074" spans="2:15" ht="15" customHeight="1">
      <c r="B4074" s="3" t="s">
        <v>166</v>
      </c>
      <c r="C4074" s="3" t="s">
        <v>9</v>
      </c>
      <c r="D4074" s="3" t="str">
        <f t="shared" si="441"/>
        <v>Raise 4x</v>
      </c>
      <c r="E4074" s="3" t="s">
        <v>212</v>
      </c>
      <c r="F4074" s="3" t="str">
        <f t="shared" si="442"/>
        <v/>
      </c>
      <c r="G4074" s="3">
        <v>4</v>
      </c>
      <c r="H4074" s="4">
        <v>0.349607</v>
      </c>
      <c r="I4074" s="4">
        <v>0.24599981000000001</v>
      </c>
      <c r="J4074" s="4">
        <v>0.40789807</v>
      </c>
      <c r="K4074" s="4">
        <f t="shared" si="443"/>
        <v>0.40789807</v>
      </c>
      <c r="L4074" s="4">
        <f t="shared" si="444"/>
        <v>0.40789807</v>
      </c>
      <c r="M4074" s="4">
        <f t="shared" si="445"/>
        <v>6.0331825037707392E-5</v>
      </c>
      <c r="N4074" s="4">
        <f t="shared" si="446"/>
        <v>2.4609234992458524E-5</v>
      </c>
      <c r="O4074" s="4">
        <f t="shared" si="447"/>
        <v>2.4609234992458524E-5</v>
      </c>
    </row>
    <row r="4075" spans="2:15" ht="15" customHeight="1">
      <c r="B4075" s="3" t="s">
        <v>166</v>
      </c>
      <c r="C4075" s="3" t="s">
        <v>10</v>
      </c>
      <c r="D4075" s="3" t="str">
        <f t="shared" si="441"/>
        <v>Raise 4x</v>
      </c>
      <c r="E4075" s="3" t="s">
        <v>212</v>
      </c>
      <c r="F4075" s="3" t="str">
        <f t="shared" si="442"/>
        <v/>
      </c>
      <c r="G4075" s="3">
        <v>4</v>
      </c>
      <c r="H4075" s="4">
        <v>0.38846744999999999</v>
      </c>
      <c r="I4075" s="4">
        <v>0.30900599000000001</v>
      </c>
      <c r="J4075" s="4">
        <v>0.48479209000000001</v>
      </c>
      <c r="K4075" s="4">
        <f t="shared" si="443"/>
        <v>0.48479209000000001</v>
      </c>
      <c r="L4075" s="4">
        <f t="shared" si="444"/>
        <v>0.48479209000000001</v>
      </c>
      <c r="M4075" s="4">
        <f t="shared" si="445"/>
        <v>6.0331825037707392E-5</v>
      </c>
      <c r="N4075" s="4">
        <f t="shared" si="446"/>
        <v>2.9248391553544496E-5</v>
      </c>
      <c r="O4075" s="4">
        <f t="shared" si="447"/>
        <v>2.9248391553544496E-5</v>
      </c>
    </row>
    <row r="4076" spans="2:15" ht="15" customHeight="1">
      <c r="B4076" s="3" t="s">
        <v>166</v>
      </c>
      <c r="C4076" s="3" t="s">
        <v>11</v>
      </c>
      <c r="D4076" s="3" t="str">
        <f t="shared" si="441"/>
        <v>Raise 4x</v>
      </c>
      <c r="E4076" s="3" t="s">
        <v>212</v>
      </c>
      <c r="F4076" s="3" t="str">
        <f t="shared" si="442"/>
        <v/>
      </c>
      <c r="G4076" s="3">
        <v>4</v>
      </c>
      <c r="H4076" s="4">
        <v>0.41348610000000002</v>
      </c>
      <c r="I4076" s="4">
        <v>0.3513057</v>
      </c>
      <c r="J4076" s="4">
        <v>0.53726600000000002</v>
      </c>
      <c r="K4076" s="4">
        <f t="shared" si="443"/>
        <v>0.53726600000000002</v>
      </c>
      <c r="L4076" s="4">
        <f t="shared" si="444"/>
        <v>0.53726600000000002</v>
      </c>
      <c r="M4076" s="4">
        <f t="shared" si="445"/>
        <v>6.0331825037707392E-5</v>
      </c>
      <c r="N4076" s="4">
        <f t="shared" si="446"/>
        <v>3.24142383107089E-5</v>
      </c>
      <c r="O4076" s="4">
        <f t="shared" si="447"/>
        <v>3.24142383107089E-5</v>
      </c>
    </row>
    <row r="4077" spans="2:15" ht="15" customHeight="1">
      <c r="B4077" s="3" t="s">
        <v>166</v>
      </c>
      <c r="C4077" s="3" t="s">
        <v>13</v>
      </c>
      <c r="D4077" s="3" t="str">
        <f t="shared" si="441"/>
        <v>Raise 4x</v>
      </c>
      <c r="E4077" s="3" t="s">
        <v>212</v>
      </c>
      <c r="F4077" s="3" t="str">
        <f t="shared" si="442"/>
        <v/>
      </c>
      <c r="G4077" s="3">
        <v>12</v>
      </c>
      <c r="H4077" s="4">
        <v>0.74400690999999997</v>
      </c>
      <c r="I4077" s="4">
        <v>0.86937001999999997</v>
      </c>
      <c r="J4077" s="4">
        <v>1.1619541099999999</v>
      </c>
      <c r="K4077" s="4">
        <f t="shared" si="443"/>
        <v>1.1619541099999999</v>
      </c>
      <c r="L4077" s="4">
        <f t="shared" si="444"/>
        <v>1.1619541099999999</v>
      </c>
      <c r="M4077" s="4">
        <f t="shared" si="445"/>
        <v>1.8099547511312217E-4</v>
      </c>
      <c r="N4077" s="4">
        <f t="shared" si="446"/>
        <v>2.10308436199095E-4</v>
      </c>
      <c r="O4077" s="4">
        <f t="shared" si="447"/>
        <v>2.10308436199095E-4</v>
      </c>
    </row>
    <row r="4078" spans="2:15" ht="15" customHeight="1">
      <c r="B4078" s="3" t="s">
        <v>166</v>
      </c>
      <c r="C4078" s="3" t="s">
        <v>39</v>
      </c>
      <c r="D4078" s="3" t="str">
        <f t="shared" si="441"/>
        <v>Raise 4x</v>
      </c>
      <c r="E4078" s="3" t="s">
        <v>212</v>
      </c>
      <c r="F4078" s="3" t="str">
        <f t="shared" si="442"/>
        <v/>
      </c>
      <c r="G4078" s="3">
        <v>12</v>
      </c>
      <c r="H4078" s="4">
        <v>0.70365270999999996</v>
      </c>
      <c r="I4078" s="4">
        <v>0.81766103000000001</v>
      </c>
      <c r="J4078" s="4">
        <v>1.09836194</v>
      </c>
      <c r="K4078" s="4">
        <f t="shared" si="443"/>
        <v>1.09836194</v>
      </c>
      <c r="L4078" s="4">
        <f t="shared" si="444"/>
        <v>1.09836194</v>
      </c>
      <c r="M4078" s="4">
        <f t="shared" si="445"/>
        <v>1.8099547511312217E-4</v>
      </c>
      <c r="N4078" s="4">
        <f t="shared" si="446"/>
        <v>1.9879854117647058E-4</v>
      </c>
      <c r="O4078" s="4">
        <f t="shared" si="447"/>
        <v>1.9879854117647058E-4</v>
      </c>
    </row>
    <row r="4079" spans="2:15" ht="15" customHeight="1">
      <c r="B4079" s="3" t="s">
        <v>166</v>
      </c>
      <c r="C4079" s="3" t="s">
        <v>14</v>
      </c>
      <c r="D4079" s="3" t="str">
        <f t="shared" si="441"/>
        <v>Raise 4x</v>
      </c>
      <c r="E4079" s="3" t="s">
        <v>212</v>
      </c>
      <c r="F4079" s="3" t="str">
        <f t="shared" si="442"/>
        <v/>
      </c>
      <c r="G4079" s="3">
        <v>12</v>
      </c>
      <c r="H4079" s="4">
        <v>0.66765898000000001</v>
      </c>
      <c r="I4079" s="4">
        <v>0.77197039000000001</v>
      </c>
      <c r="J4079" s="4">
        <v>1.0421171499999999</v>
      </c>
      <c r="K4079" s="4">
        <f t="shared" si="443"/>
        <v>1.0421171499999999</v>
      </c>
      <c r="L4079" s="4">
        <f t="shared" si="444"/>
        <v>1.0421171499999999</v>
      </c>
      <c r="M4079" s="4">
        <f t="shared" si="445"/>
        <v>1.8099547511312217E-4</v>
      </c>
      <c r="N4079" s="4">
        <f t="shared" si="446"/>
        <v>1.886184886877828E-4</v>
      </c>
      <c r="O4079" s="4">
        <f t="shared" si="447"/>
        <v>1.886184886877828E-4</v>
      </c>
    </row>
    <row r="4080" spans="2:15" ht="15" customHeight="1">
      <c r="B4080" s="3" t="s">
        <v>166</v>
      </c>
      <c r="C4080" s="3" t="s">
        <v>15</v>
      </c>
      <c r="D4080" s="3" t="str">
        <f t="shared" si="441"/>
        <v>Raise 4x</v>
      </c>
      <c r="E4080" s="3" t="s">
        <v>212</v>
      </c>
      <c r="F4080" s="3" t="str">
        <f t="shared" si="442"/>
        <v/>
      </c>
      <c r="G4080" s="3">
        <v>12</v>
      </c>
      <c r="H4080" s="4">
        <v>0.63317455</v>
      </c>
      <c r="I4080" s="4">
        <v>0.72813474</v>
      </c>
      <c r="J4080" s="4">
        <v>0.98809758000000003</v>
      </c>
      <c r="K4080" s="4">
        <f t="shared" si="443"/>
        <v>0.98809758000000003</v>
      </c>
      <c r="L4080" s="4">
        <f t="shared" si="444"/>
        <v>0.98809758000000003</v>
      </c>
      <c r="M4080" s="4">
        <f t="shared" si="445"/>
        <v>1.8099547511312217E-4</v>
      </c>
      <c r="N4080" s="4">
        <f t="shared" si="446"/>
        <v>1.7884119095022626E-4</v>
      </c>
      <c r="O4080" s="4">
        <f t="shared" si="447"/>
        <v>1.7884119095022626E-4</v>
      </c>
    </row>
    <row r="4081" spans="2:15" ht="15" customHeight="1">
      <c r="B4081" s="3" t="s">
        <v>166</v>
      </c>
      <c r="C4081" s="3" t="s">
        <v>16</v>
      </c>
      <c r="D4081" s="3" t="str">
        <f t="shared" si="441"/>
        <v>Raise 4x</v>
      </c>
      <c r="E4081" s="3" t="s">
        <v>212</v>
      </c>
      <c r="F4081" s="3" t="str">
        <f t="shared" si="442"/>
        <v/>
      </c>
      <c r="G4081" s="3">
        <v>12</v>
      </c>
      <c r="H4081" s="4">
        <v>0.94442579000000004</v>
      </c>
      <c r="I4081" s="4">
        <v>1.3389444699999999</v>
      </c>
      <c r="J4081" s="4">
        <v>1.74211816</v>
      </c>
      <c r="K4081" s="4">
        <f t="shared" si="443"/>
        <v>1.74211816</v>
      </c>
      <c r="L4081" s="4">
        <f t="shared" si="444"/>
        <v>1.74211816</v>
      </c>
      <c r="M4081" s="4">
        <f t="shared" si="445"/>
        <v>1.8099547511312217E-4</v>
      </c>
      <c r="N4081" s="4">
        <f t="shared" si="446"/>
        <v>3.1531550407239817E-4</v>
      </c>
      <c r="O4081" s="4">
        <f t="shared" si="447"/>
        <v>3.1531550407239817E-4</v>
      </c>
    </row>
    <row r="4082" spans="2:15" ht="15" customHeight="1">
      <c r="B4082" s="3" t="s">
        <v>166</v>
      </c>
      <c r="C4082" s="3" t="s">
        <v>17</v>
      </c>
      <c r="D4082" s="3" t="str">
        <f t="shared" si="441"/>
        <v>Raise 4x</v>
      </c>
      <c r="E4082" s="3" t="s">
        <v>212</v>
      </c>
      <c r="F4082" s="3" t="str">
        <f t="shared" si="442"/>
        <v/>
      </c>
      <c r="G4082" s="3">
        <v>12</v>
      </c>
      <c r="H4082" s="4">
        <v>0.4114391</v>
      </c>
      <c r="I4082" s="4">
        <v>0.34696947</v>
      </c>
      <c r="J4082" s="4">
        <v>0.52125109999999997</v>
      </c>
      <c r="K4082" s="4">
        <f t="shared" si="443"/>
        <v>0.52125109999999997</v>
      </c>
      <c r="L4082" s="4">
        <f t="shared" si="444"/>
        <v>0.52125109999999997</v>
      </c>
      <c r="M4082" s="4">
        <f t="shared" si="445"/>
        <v>1.8099547511312217E-4</v>
      </c>
      <c r="N4082" s="4">
        <f t="shared" si="446"/>
        <v>9.4344090497737549E-5</v>
      </c>
      <c r="O4082" s="4">
        <f t="shared" si="447"/>
        <v>9.4344090497737549E-5</v>
      </c>
    </row>
    <row r="4083" spans="2:15" ht="15" customHeight="1">
      <c r="B4083" s="3" t="s">
        <v>166</v>
      </c>
      <c r="C4083" s="3" t="s">
        <v>18</v>
      </c>
      <c r="D4083" s="3" t="str">
        <f t="shared" si="441"/>
        <v>Raise 4x</v>
      </c>
      <c r="E4083" s="3" t="s">
        <v>212</v>
      </c>
      <c r="F4083" s="3" t="str">
        <f t="shared" si="442"/>
        <v/>
      </c>
      <c r="G4083" s="3">
        <v>12</v>
      </c>
      <c r="H4083" s="4">
        <v>0.39718664999999997</v>
      </c>
      <c r="I4083" s="4">
        <v>0.31587890000000002</v>
      </c>
      <c r="J4083" s="4">
        <v>0.48321333999999999</v>
      </c>
      <c r="K4083" s="4">
        <f t="shared" si="443"/>
        <v>0.48321333999999999</v>
      </c>
      <c r="L4083" s="4">
        <f t="shared" si="444"/>
        <v>0.48321333999999999</v>
      </c>
      <c r="M4083" s="4">
        <f t="shared" si="445"/>
        <v>1.8099547511312217E-4</v>
      </c>
      <c r="N4083" s="4">
        <f t="shared" si="446"/>
        <v>8.7459428054298635E-5</v>
      </c>
      <c r="O4083" s="4">
        <f t="shared" si="447"/>
        <v>8.7459428054298635E-5</v>
      </c>
    </row>
    <row r="4084" spans="2:15" ht="15" customHeight="1">
      <c r="B4084" s="3" t="s">
        <v>166</v>
      </c>
      <c r="C4084" s="3" t="s">
        <v>19</v>
      </c>
      <c r="D4084" s="3" t="str">
        <f t="shared" si="441"/>
        <v>Raise 4x</v>
      </c>
      <c r="E4084" s="3" t="s">
        <v>212</v>
      </c>
      <c r="F4084" s="3" t="str">
        <f t="shared" si="442"/>
        <v/>
      </c>
      <c r="G4084" s="3">
        <v>12</v>
      </c>
      <c r="H4084" s="4">
        <v>0.39041572000000002</v>
      </c>
      <c r="I4084" s="4">
        <v>0.30081140000000001</v>
      </c>
      <c r="J4084" s="4">
        <v>0.4647018</v>
      </c>
      <c r="K4084" s="4">
        <f t="shared" si="443"/>
        <v>0.4647018</v>
      </c>
      <c r="L4084" s="4">
        <f t="shared" si="444"/>
        <v>0.4647018</v>
      </c>
      <c r="M4084" s="4">
        <f t="shared" si="445"/>
        <v>1.8099547511312217E-4</v>
      </c>
      <c r="N4084" s="4">
        <f t="shared" si="446"/>
        <v>8.4108923076923073E-5</v>
      </c>
      <c r="O4084" s="4">
        <f t="shared" si="447"/>
        <v>8.4108923076923073E-5</v>
      </c>
    </row>
    <row r="4085" spans="2:15" ht="15" customHeight="1">
      <c r="B4085" s="3" t="s">
        <v>166</v>
      </c>
      <c r="C4085" s="3" t="s">
        <v>20</v>
      </c>
      <c r="D4085" s="3" t="str">
        <f t="shared" si="441"/>
        <v>Raise 4x</v>
      </c>
      <c r="E4085" s="3" t="s">
        <v>212</v>
      </c>
      <c r="F4085" s="3" t="str">
        <f t="shared" si="442"/>
        <v/>
      </c>
      <c r="G4085" s="3">
        <v>12</v>
      </c>
      <c r="H4085" s="4">
        <v>0.35807122000000002</v>
      </c>
      <c r="I4085" s="4">
        <v>0.25118562999999999</v>
      </c>
      <c r="J4085" s="4">
        <v>0.40452097999999997</v>
      </c>
      <c r="K4085" s="4">
        <f t="shared" si="443"/>
        <v>0.40452097999999997</v>
      </c>
      <c r="L4085" s="4">
        <f t="shared" si="444"/>
        <v>0.40452097999999997</v>
      </c>
      <c r="M4085" s="4">
        <f t="shared" si="445"/>
        <v>1.8099547511312217E-4</v>
      </c>
      <c r="N4085" s="4">
        <f t="shared" si="446"/>
        <v>7.3216466968325781E-5</v>
      </c>
      <c r="O4085" s="4">
        <f t="shared" si="447"/>
        <v>7.3216466968325781E-5</v>
      </c>
    </row>
    <row r="4086" spans="2:15" ht="15" customHeight="1">
      <c r="B4086" s="3" t="s">
        <v>166</v>
      </c>
      <c r="C4086" s="3" t="s">
        <v>21</v>
      </c>
      <c r="D4086" s="3" t="str">
        <f t="shared" si="441"/>
        <v>Raise 4x</v>
      </c>
      <c r="E4086" s="3" t="s">
        <v>212</v>
      </c>
      <c r="F4086" s="3" t="str">
        <f t="shared" si="442"/>
        <v/>
      </c>
      <c r="G4086" s="3">
        <v>12</v>
      </c>
      <c r="H4086" s="4">
        <v>0.36560547999999998</v>
      </c>
      <c r="I4086" s="4">
        <v>0.26041122999999999</v>
      </c>
      <c r="J4086" s="4">
        <v>0.41704254000000002</v>
      </c>
      <c r="K4086" s="4">
        <f t="shared" si="443"/>
        <v>0.41704254000000002</v>
      </c>
      <c r="L4086" s="4">
        <f t="shared" si="444"/>
        <v>0.41704254000000002</v>
      </c>
      <c r="M4086" s="4">
        <f t="shared" si="445"/>
        <v>1.8099547511312217E-4</v>
      </c>
      <c r="N4086" s="4">
        <f t="shared" si="446"/>
        <v>7.5482812669683264E-5</v>
      </c>
      <c r="O4086" s="4">
        <f t="shared" si="447"/>
        <v>7.5482812669683264E-5</v>
      </c>
    </row>
    <row r="4087" spans="2:15" ht="15" customHeight="1">
      <c r="B4087" s="3" t="s">
        <v>166</v>
      </c>
      <c r="C4087" s="3" t="s">
        <v>22</v>
      </c>
      <c r="D4087" s="3" t="str">
        <f t="shared" si="441"/>
        <v>Raise 4x</v>
      </c>
      <c r="E4087" s="3" t="s">
        <v>212</v>
      </c>
      <c r="F4087" s="3" t="str">
        <f t="shared" si="442"/>
        <v/>
      </c>
      <c r="G4087" s="3">
        <v>12</v>
      </c>
      <c r="H4087" s="4">
        <v>0.40098264</v>
      </c>
      <c r="I4087" s="4">
        <v>0.31932184000000002</v>
      </c>
      <c r="J4087" s="4">
        <v>0.48922117999999998</v>
      </c>
      <c r="K4087" s="4">
        <f t="shared" si="443"/>
        <v>0.48922117999999998</v>
      </c>
      <c r="L4087" s="4">
        <f t="shared" si="444"/>
        <v>0.48922117999999998</v>
      </c>
      <c r="M4087" s="4">
        <f t="shared" si="445"/>
        <v>1.8099547511312217E-4</v>
      </c>
      <c r="N4087" s="4">
        <f t="shared" si="446"/>
        <v>8.854681990950226E-5</v>
      </c>
      <c r="O4087" s="4">
        <f t="shared" si="447"/>
        <v>8.854681990950226E-5</v>
      </c>
    </row>
    <row r="4088" spans="2:15" ht="15" customHeight="1">
      <c r="B4088" s="3" t="s">
        <v>166</v>
      </c>
      <c r="C4088" s="3" t="s">
        <v>23</v>
      </c>
      <c r="D4088" s="3" t="str">
        <f t="shared" si="441"/>
        <v>Raise 4x</v>
      </c>
      <c r="E4088" s="3" t="s">
        <v>212</v>
      </c>
      <c r="F4088" s="3" t="str">
        <f t="shared" si="442"/>
        <v/>
      </c>
      <c r="G4088" s="3">
        <v>12</v>
      </c>
      <c r="H4088" s="4">
        <v>0.42418003999999998</v>
      </c>
      <c r="I4088" s="4">
        <v>0.35939696999999998</v>
      </c>
      <c r="J4088" s="4">
        <v>0.53898584999999999</v>
      </c>
      <c r="K4088" s="4">
        <f t="shared" si="443"/>
        <v>0.53898584999999999</v>
      </c>
      <c r="L4088" s="4">
        <f t="shared" si="444"/>
        <v>0.53898584999999999</v>
      </c>
      <c r="M4088" s="4">
        <f t="shared" si="445"/>
        <v>1.8099547511312217E-4</v>
      </c>
      <c r="N4088" s="4">
        <f t="shared" si="446"/>
        <v>9.7553999999999995E-5</v>
      </c>
      <c r="O4088" s="4">
        <f t="shared" si="447"/>
        <v>9.7553999999999995E-5</v>
      </c>
    </row>
    <row r="4089" spans="2:15" ht="15" customHeight="1">
      <c r="B4089" s="3" t="s">
        <v>166</v>
      </c>
      <c r="C4089" s="3" t="s">
        <v>24</v>
      </c>
      <c r="D4089" s="3" t="str">
        <f t="shared" si="441"/>
        <v>Check</v>
      </c>
      <c r="E4089" s="3" t="s">
        <v>211</v>
      </c>
      <c r="F4089" s="3" t="str">
        <f t="shared" si="442"/>
        <v/>
      </c>
      <c r="G4089" s="3">
        <v>12</v>
      </c>
      <c r="H4089" s="4">
        <v>-0.48810773000000002</v>
      </c>
      <c r="I4089" s="4">
        <v>-0.95602841000000005</v>
      </c>
      <c r="J4089" s="4">
        <v>-1.11048266</v>
      </c>
      <c r="K4089" s="4">
        <f t="shared" si="443"/>
        <v>-0.48810773000000002</v>
      </c>
      <c r="L4089" s="4">
        <f t="shared" si="444"/>
        <v>-0.48810773000000002</v>
      </c>
      <c r="M4089" s="4">
        <f t="shared" si="445"/>
        <v>1.8099547511312217E-4</v>
      </c>
      <c r="N4089" s="4">
        <f t="shared" si="446"/>
        <v>-8.8345290497737555E-5</v>
      </c>
      <c r="O4089" s="4">
        <f t="shared" si="447"/>
        <v>-8.8345290497737555E-5</v>
      </c>
    </row>
    <row r="4090" spans="2:15" ht="15" customHeight="1">
      <c r="B4090" s="3" t="s">
        <v>167</v>
      </c>
      <c r="C4090" s="3" t="s">
        <v>51</v>
      </c>
      <c r="D4090" s="3" t="str">
        <f t="shared" si="441"/>
        <v>Raise 4x</v>
      </c>
      <c r="E4090" s="3" t="s">
        <v>211</v>
      </c>
      <c r="F4090" s="3" t="str">
        <f t="shared" si="442"/>
        <v>Error</v>
      </c>
      <c r="G4090" s="3">
        <v>4</v>
      </c>
      <c r="H4090" s="4">
        <v>0.49007757000000002</v>
      </c>
      <c r="I4090" s="4">
        <v>0.38966694000000002</v>
      </c>
      <c r="J4090" s="4">
        <v>0.53934238000000001</v>
      </c>
      <c r="K4090" s="4">
        <f t="shared" si="443"/>
        <v>0.53934238000000001</v>
      </c>
      <c r="L4090" s="4">
        <f t="shared" si="444"/>
        <v>0.49007757000000002</v>
      </c>
      <c r="M4090" s="4">
        <f t="shared" si="445"/>
        <v>6.0331825037707392E-5</v>
      </c>
      <c r="N4090" s="4">
        <f t="shared" si="446"/>
        <v>3.2539510105580695E-5</v>
      </c>
      <c r="O4090" s="4">
        <f t="shared" si="447"/>
        <v>2.9567274208144797E-5</v>
      </c>
    </row>
    <row r="4091" spans="2:15" ht="15" customHeight="1">
      <c r="B4091" s="3" t="s">
        <v>167</v>
      </c>
      <c r="C4091" s="3" t="s">
        <v>1</v>
      </c>
      <c r="D4091" s="3" t="str">
        <f t="shared" si="441"/>
        <v>Raise 4x</v>
      </c>
      <c r="E4091" s="3" t="s">
        <v>211</v>
      </c>
      <c r="F4091" s="3" t="str">
        <f t="shared" si="442"/>
        <v>Error</v>
      </c>
      <c r="G4091" s="3">
        <v>4</v>
      </c>
      <c r="H4091" s="4">
        <v>0.47377279</v>
      </c>
      <c r="I4091" s="4">
        <v>0.36405826000000002</v>
      </c>
      <c r="J4091" s="4">
        <v>0.50737421000000005</v>
      </c>
      <c r="K4091" s="4">
        <f t="shared" si="443"/>
        <v>0.50737421000000005</v>
      </c>
      <c r="L4091" s="4">
        <f t="shared" si="444"/>
        <v>0.47377279</v>
      </c>
      <c r="M4091" s="4">
        <f t="shared" si="445"/>
        <v>6.0331825037707392E-5</v>
      </c>
      <c r="N4091" s="4">
        <f t="shared" si="446"/>
        <v>3.0610812066365012E-5</v>
      </c>
      <c r="O4091" s="4">
        <f t="shared" si="447"/>
        <v>2.8583577073906487E-5</v>
      </c>
    </row>
    <row r="4092" spans="2:15" ht="15" customHeight="1">
      <c r="B4092" s="3" t="s">
        <v>167</v>
      </c>
      <c r="C4092" s="3" t="s">
        <v>2</v>
      </c>
      <c r="D4092" s="3" t="str">
        <f t="shared" si="441"/>
        <v>Check</v>
      </c>
      <c r="E4092" s="3" t="s">
        <v>211</v>
      </c>
      <c r="F4092" s="3" t="str">
        <f t="shared" si="442"/>
        <v/>
      </c>
      <c r="G4092" s="3">
        <v>4</v>
      </c>
      <c r="H4092" s="4">
        <v>0.38727717</v>
      </c>
      <c r="I4092" s="4">
        <v>0.25150717</v>
      </c>
      <c r="J4092" s="4">
        <v>0.37521248000000001</v>
      </c>
      <c r="K4092" s="4">
        <f t="shared" si="443"/>
        <v>0.38727717</v>
      </c>
      <c r="L4092" s="4">
        <f t="shared" si="444"/>
        <v>0.38727717</v>
      </c>
      <c r="M4092" s="4">
        <f t="shared" si="445"/>
        <v>6.0331825037707392E-5</v>
      </c>
      <c r="N4092" s="4">
        <f t="shared" si="446"/>
        <v>2.3365138461538463E-5</v>
      </c>
      <c r="O4092" s="4">
        <f t="shared" si="447"/>
        <v>2.3365138461538463E-5</v>
      </c>
    </row>
    <row r="4093" spans="2:15" ht="15" customHeight="1">
      <c r="B4093" s="3" t="s">
        <v>167</v>
      </c>
      <c r="C4093" s="3" t="s">
        <v>3</v>
      </c>
      <c r="D4093" s="3" t="str">
        <f t="shared" si="441"/>
        <v>Check</v>
      </c>
      <c r="E4093" s="3" t="s">
        <v>211</v>
      </c>
      <c r="F4093" s="3" t="str">
        <f t="shared" si="442"/>
        <v/>
      </c>
      <c r="G4093" s="3">
        <v>4</v>
      </c>
      <c r="H4093" s="4">
        <v>0.31898982999999997</v>
      </c>
      <c r="I4093" s="4">
        <v>0.17483713000000001</v>
      </c>
      <c r="J4093" s="4">
        <v>0.28668083999999999</v>
      </c>
      <c r="K4093" s="4">
        <f t="shared" si="443"/>
        <v>0.31898982999999997</v>
      </c>
      <c r="L4093" s="4">
        <f t="shared" si="444"/>
        <v>0.31898982999999997</v>
      </c>
      <c r="M4093" s="4">
        <f t="shared" si="445"/>
        <v>6.0331825037707392E-5</v>
      </c>
      <c r="N4093" s="4">
        <f t="shared" si="446"/>
        <v>1.9245238612368023E-5</v>
      </c>
      <c r="O4093" s="4">
        <f t="shared" si="447"/>
        <v>1.9245238612368023E-5</v>
      </c>
    </row>
    <row r="4094" spans="2:15" ht="15" customHeight="1">
      <c r="B4094" s="3" t="s">
        <v>167</v>
      </c>
      <c r="C4094" s="3" t="s">
        <v>4</v>
      </c>
      <c r="D4094" s="3" t="str">
        <f t="shared" si="441"/>
        <v>Check</v>
      </c>
      <c r="E4094" s="3" t="s">
        <v>211</v>
      </c>
      <c r="F4094" s="3" t="str">
        <f t="shared" si="442"/>
        <v/>
      </c>
      <c r="G4094" s="3">
        <v>4</v>
      </c>
      <c r="H4094" s="4">
        <v>0.28087020000000001</v>
      </c>
      <c r="I4094" s="4">
        <v>0.156443</v>
      </c>
      <c r="J4094" s="4">
        <v>0.26996273999999998</v>
      </c>
      <c r="K4094" s="4">
        <f t="shared" si="443"/>
        <v>0.28087020000000001</v>
      </c>
      <c r="L4094" s="4">
        <f t="shared" si="444"/>
        <v>0.28087020000000001</v>
      </c>
      <c r="M4094" s="4">
        <f t="shared" si="445"/>
        <v>6.0331825037707392E-5</v>
      </c>
      <c r="N4094" s="4">
        <f t="shared" si="446"/>
        <v>1.6945411764705884E-5</v>
      </c>
      <c r="O4094" s="4">
        <f t="shared" si="447"/>
        <v>1.6945411764705884E-5</v>
      </c>
    </row>
    <row r="4095" spans="2:15" ht="15" customHeight="1">
      <c r="B4095" s="3" t="s">
        <v>167</v>
      </c>
      <c r="C4095" s="3" t="s">
        <v>7</v>
      </c>
      <c r="D4095" s="3" t="str">
        <f t="shared" si="441"/>
        <v>Check</v>
      </c>
      <c r="E4095" s="3" t="s">
        <v>211</v>
      </c>
      <c r="F4095" s="3" t="str">
        <f t="shared" si="442"/>
        <v/>
      </c>
      <c r="G4095" s="3">
        <v>4</v>
      </c>
      <c r="H4095" s="4">
        <v>-0.32124365999999999</v>
      </c>
      <c r="I4095" s="4">
        <v>-1.25288435</v>
      </c>
      <c r="J4095" s="4">
        <v>-1.4606072999999999</v>
      </c>
      <c r="K4095" s="4">
        <f t="shared" si="443"/>
        <v>-0.32124365999999999</v>
      </c>
      <c r="L4095" s="4">
        <f t="shared" si="444"/>
        <v>-0.32124365999999999</v>
      </c>
      <c r="M4095" s="4">
        <f t="shared" si="445"/>
        <v>6.0331825037707392E-5</v>
      </c>
      <c r="N4095" s="4">
        <f t="shared" si="446"/>
        <v>-1.9381216289592759E-5</v>
      </c>
      <c r="O4095" s="4">
        <f t="shared" si="447"/>
        <v>-1.9381216289592759E-5</v>
      </c>
    </row>
    <row r="4096" spans="2:15" ht="15" customHeight="1">
      <c r="B4096" s="3" t="s">
        <v>167</v>
      </c>
      <c r="C4096" s="3" t="s">
        <v>8</v>
      </c>
      <c r="D4096" s="3" t="str">
        <f t="shared" si="441"/>
        <v>Check</v>
      </c>
      <c r="E4096" s="3" t="s">
        <v>211</v>
      </c>
      <c r="F4096" s="3" t="str">
        <f t="shared" si="442"/>
        <v/>
      </c>
      <c r="G4096" s="3">
        <v>4</v>
      </c>
      <c r="H4096" s="4">
        <v>-0.28988763000000001</v>
      </c>
      <c r="I4096" s="4">
        <v>-1.2481516100000001</v>
      </c>
      <c r="J4096" s="4">
        <v>-1.4581158700000001</v>
      </c>
      <c r="K4096" s="4">
        <f t="shared" si="443"/>
        <v>-0.28988763000000001</v>
      </c>
      <c r="L4096" s="4">
        <f t="shared" si="444"/>
        <v>-0.28988763000000001</v>
      </c>
      <c r="M4096" s="4">
        <f t="shared" si="445"/>
        <v>6.0331825037707392E-5</v>
      </c>
      <c r="N4096" s="4">
        <f t="shared" si="446"/>
        <v>-1.7489449773755656E-5</v>
      </c>
      <c r="O4096" s="4">
        <f t="shared" si="447"/>
        <v>-1.7489449773755656E-5</v>
      </c>
    </row>
    <row r="4097" spans="2:15" ht="15" customHeight="1">
      <c r="B4097" s="3" t="s">
        <v>167</v>
      </c>
      <c r="C4097" s="3" t="s">
        <v>9</v>
      </c>
      <c r="D4097" s="3" t="str">
        <f t="shared" si="441"/>
        <v>Check</v>
      </c>
      <c r="E4097" s="3" t="s">
        <v>211</v>
      </c>
      <c r="F4097" s="3" t="str">
        <f t="shared" si="442"/>
        <v/>
      </c>
      <c r="G4097" s="3">
        <v>4</v>
      </c>
      <c r="H4097" s="4">
        <v>-0.24861306</v>
      </c>
      <c r="I4097" s="4">
        <v>-1.21591563</v>
      </c>
      <c r="J4097" s="4">
        <v>-1.4223851599999999</v>
      </c>
      <c r="K4097" s="4">
        <f t="shared" si="443"/>
        <v>-0.24861306</v>
      </c>
      <c r="L4097" s="4">
        <f t="shared" si="444"/>
        <v>-0.24861306</v>
      </c>
      <c r="M4097" s="4">
        <f t="shared" si="445"/>
        <v>6.0331825037707392E-5</v>
      </c>
      <c r="N4097" s="4">
        <f t="shared" si="446"/>
        <v>-1.4999279638009049E-5</v>
      </c>
      <c r="O4097" s="4">
        <f t="shared" si="447"/>
        <v>-1.4999279638009049E-5</v>
      </c>
    </row>
    <row r="4098" spans="2:15" ht="15" customHeight="1">
      <c r="B4098" s="3" t="s">
        <v>167</v>
      </c>
      <c r="C4098" s="3" t="s">
        <v>10</v>
      </c>
      <c r="D4098" s="3" t="str">
        <f t="shared" si="441"/>
        <v>Check</v>
      </c>
      <c r="E4098" s="3" t="s">
        <v>211</v>
      </c>
      <c r="F4098" s="3" t="str">
        <f t="shared" si="442"/>
        <v/>
      </c>
      <c r="G4098" s="3">
        <v>4</v>
      </c>
      <c r="H4098" s="4">
        <v>-0.22946620000000001</v>
      </c>
      <c r="I4098" s="4">
        <v>-1.2142426200000001</v>
      </c>
      <c r="J4098" s="4">
        <v>-1.42319296</v>
      </c>
      <c r="K4098" s="4">
        <f t="shared" si="443"/>
        <v>-0.22946620000000001</v>
      </c>
      <c r="L4098" s="4">
        <f t="shared" si="444"/>
        <v>-0.22946620000000001</v>
      </c>
      <c r="M4098" s="4">
        <f t="shared" si="445"/>
        <v>6.0331825037707392E-5</v>
      </c>
      <c r="N4098" s="4">
        <f t="shared" si="446"/>
        <v>-1.3844114630467573E-5</v>
      </c>
      <c r="O4098" s="4">
        <f t="shared" si="447"/>
        <v>-1.3844114630467573E-5</v>
      </c>
    </row>
    <row r="4099" spans="2:15" ht="15" customHeight="1">
      <c r="B4099" s="3" t="s">
        <v>167</v>
      </c>
      <c r="C4099" s="3" t="s">
        <v>11</v>
      </c>
      <c r="D4099" s="3" t="str">
        <f t="shared" si="441"/>
        <v>Check</v>
      </c>
      <c r="E4099" s="3" t="s">
        <v>211</v>
      </c>
      <c r="F4099" s="3" t="str">
        <f t="shared" si="442"/>
        <v/>
      </c>
      <c r="G4099" s="3">
        <v>4</v>
      </c>
      <c r="H4099" s="4">
        <v>-0.19964096000000001</v>
      </c>
      <c r="I4099" s="4">
        <v>-1.17282837</v>
      </c>
      <c r="J4099" s="4">
        <v>-1.3724235899999999</v>
      </c>
      <c r="K4099" s="4">
        <f t="shared" si="443"/>
        <v>-0.19964096000000001</v>
      </c>
      <c r="L4099" s="4">
        <f t="shared" si="444"/>
        <v>-0.19964096000000001</v>
      </c>
      <c r="M4099" s="4">
        <f t="shared" si="445"/>
        <v>6.0331825037707392E-5</v>
      </c>
      <c r="N4099" s="4">
        <f t="shared" si="446"/>
        <v>-1.2044703469079941E-5</v>
      </c>
      <c r="O4099" s="4">
        <f t="shared" si="447"/>
        <v>-1.2044703469079941E-5</v>
      </c>
    </row>
    <row r="4100" spans="2:15" ht="15" customHeight="1">
      <c r="B4100" s="3" t="s">
        <v>167</v>
      </c>
      <c r="C4100" s="3" t="s">
        <v>12</v>
      </c>
      <c r="D4100" s="3" t="str">
        <f t="shared" si="441"/>
        <v>Check</v>
      </c>
      <c r="E4100" s="3" t="s">
        <v>211</v>
      </c>
      <c r="F4100" s="3" t="str">
        <f t="shared" si="442"/>
        <v/>
      </c>
      <c r="G4100" s="3">
        <v>4</v>
      </c>
      <c r="H4100" s="4">
        <v>-0.18566937</v>
      </c>
      <c r="I4100" s="4">
        <v>-1.1514197399999999</v>
      </c>
      <c r="J4100" s="4">
        <v>-1.3470131599999999</v>
      </c>
      <c r="K4100" s="4">
        <f t="shared" si="443"/>
        <v>-0.18566937</v>
      </c>
      <c r="L4100" s="4">
        <f t="shared" si="444"/>
        <v>-0.18566937</v>
      </c>
      <c r="M4100" s="4">
        <f t="shared" si="445"/>
        <v>6.0331825037707392E-5</v>
      </c>
      <c r="N4100" s="4">
        <f t="shared" si="446"/>
        <v>-1.1201771945701358E-5</v>
      </c>
      <c r="O4100" s="4">
        <f t="shared" si="447"/>
        <v>-1.1201771945701358E-5</v>
      </c>
    </row>
    <row r="4101" spans="2:15" ht="15" customHeight="1">
      <c r="B4101" s="3" t="s">
        <v>167</v>
      </c>
      <c r="C4101" s="3" t="s">
        <v>13</v>
      </c>
      <c r="D4101" s="3" t="str">
        <f t="shared" ref="D4101:D4164" si="448">IF(K4101=H4101,"Check",IF(K4101=I4101,"Raise 3x", IF(K4101=J4101,"Raise 4x", "ERROR")))</f>
        <v>Raise 4x</v>
      </c>
      <c r="E4101" s="3" t="s">
        <v>211</v>
      </c>
      <c r="F4101" s="3" t="str">
        <f t="shared" ref="F4101:F4164" si="449">IF(D4101=E4101,"","Error")</f>
        <v>Error</v>
      </c>
      <c r="G4101" s="3">
        <v>12</v>
      </c>
      <c r="H4101" s="4">
        <v>0.51543097000000004</v>
      </c>
      <c r="I4101" s="4">
        <v>0.41831697000000001</v>
      </c>
      <c r="J4101" s="4">
        <v>0.56826171999999997</v>
      </c>
      <c r="K4101" s="4">
        <f t="shared" ref="K4101:K4164" si="450">MAX(H4101:J4101)</f>
        <v>0.56826171999999997</v>
      </c>
      <c r="L4101" s="4">
        <f t="shared" ref="L4101:L4164" si="451">IF(E4101="Check",H4101,J4101)</f>
        <v>0.51543097000000004</v>
      </c>
      <c r="M4101" s="4">
        <f t="shared" ref="M4101:M4164" si="452">G4101/(COMBIN(52,2)*50)</f>
        <v>1.8099547511312217E-4</v>
      </c>
      <c r="N4101" s="4">
        <f t="shared" ref="N4101:N4164" si="453">M4101*K4101</f>
        <v>1.028528E-4</v>
      </c>
      <c r="O4101" s="4">
        <f t="shared" ref="O4101:O4164" si="454">M4101*L4101</f>
        <v>9.3290673303167421E-5</v>
      </c>
    </row>
    <row r="4102" spans="2:15" ht="15" customHeight="1">
      <c r="B4102" s="3" t="s">
        <v>167</v>
      </c>
      <c r="C4102" s="3" t="s">
        <v>39</v>
      </c>
      <c r="D4102" s="3" t="str">
        <f t="shared" si="448"/>
        <v>Raise 4x</v>
      </c>
      <c r="E4102" s="3" t="s">
        <v>211</v>
      </c>
      <c r="F4102" s="3" t="str">
        <f t="shared" si="449"/>
        <v>Error</v>
      </c>
      <c r="G4102" s="3">
        <v>12</v>
      </c>
      <c r="H4102" s="4">
        <v>0.49963020000000002</v>
      </c>
      <c r="I4102" s="4">
        <v>0.39309135000000001</v>
      </c>
      <c r="J4102" s="4">
        <v>0.53679544000000001</v>
      </c>
      <c r="K4102" s="4">
        <f t="shared" si="450"/>
        <v>0.53679544000000001</v>
      </c>
      <c r="L4102" s="4">
        <f t="shared" si="451"/>
        <v>0.49963020000000002</v>
      </c>
      <c r="M4102" s="4">
        <f t="shared" si="452"/>
        <v>1.8099547511312217E-4</v>
      </c>
      <c r="N4102" s="4">
        <f t="shared" si="453"/>
        <v>9.7157545701357466E-5</v>
      </c>
      <c r="O4102" s="4">
        <f t="shared" si="454"/>
        <v>9.0430805429864256E-5</v>
      </c>
    </row>
    <row r="4103" spans="2:15" ht="15" customHeight="1">
      <c r="B4103" s="3" t="s">
        <v>167</v>
      </c>
      <c r="C4103" s="3" t="s">
        <v>14</v>
      </c>
      <c r="D4103" s="3" t="str">
        <f t="shared" si="448"/>
        <v>Check</v>
      </c>
      <c r="E4103" s="3" t="s">
        <v>211</v>
      </c>
      <c r="F4103" s="3" t="str">
        <f t="shared" si="449"/>
        <v/>
      </c>
      <c r="G4103" s="3">
        <v>12</v>
      </c>
      <c r="H4103" s="4">
        <v>0.43844822999999999</v>
      </c>
      <c r="I4103" s="4">
        <v>0.30479916000000001</v>
      </c>
      <c r="J4103" s="4">
        <v>0.42879910999999998</v>
      </c>
      <c r="K4103" s="4">
        <f t="shared" si="450"/>
        <v>0.43844822999999999</v>
      </c>
      <c r="L4103" s="4">
        <f t="shared" si="451"/>
        <v>0.43844822999999999</v>
      </c>
      <c r="M4103" s="4">
        <f t="shared" si="452"/>
        <v>1.8099547511312217E-4</v>
      </c>
      <c r="N4103" s="4">
        <f t="shared" si="453"/>
        <v>7.9357145701357466E-5</v>
      </c>
      <c r="O4103" s="4">
        <f t="shared" si="454"/>
        <v>7.9357145701357466E-5</v>
      </c>
    </row>
    <row r="4104" spans="2:15" ht="15" customHeight="1">
      <c r="B4104" s="3" t="s">
        <v>167</v>
      </c>
      <c r="C4104" s="3" t="s">
        <v>15</v>
      </c>
      <c r="D4104" s="3" t="str">
        <f t="shared" si="448"/>
        <v>Check</v>
      </c>
      <c r="E4104" s="3" t="s">
        <v>211</v>
      </c>
      <c r="F4104" s="3" t="str">
        <f t="shared" si="449"/>
        <v/>
      </c>
      <c r="G4104" s="3">
        <v>12</v>
      </c>
      <c r="H4104" s="4">
        <v>0.39461870999999998</v>
      </c>
      <c r="I4104" s="4">
        <v>0.25091216</v>
      </c>
      <c r="J4104" s="4">
        <v>0.36264634000000001</v>
      </c>
      <c r="K4104" s="4">
        <f t="shared" si="450"/>
        <v>0.39461870999999998</v>
      </c>
      <c r="L4104" s="4">
        <f t="shared" si="451"/>
        <v>0.39461870999999998</v>
      </c>
      <c r="M4104" s="4">
        <f t="shared" si="452"/>
        <v>1.8099547511312217E-4</v>
      </c>
      <c r="N4104" s="4">
        <f t="shared" si="453"/>
        <v>7.1424200904977373E-5</v>
      </c>
      <c r="O4104" s="4">
        <f t="shared" si="454"/>
        <v>7.1424200904977373E-5</v>
      </c>
    </row>
    <row r="4105" spans="2:15" ht="15" customHeight="1">
      <c r="B4105" s="3" t="s">
        <v>167</v>
      </c>
      <c r="C4105" s="3" t="s">
        <v>16</v>
      </c>
      <c r="D4105" s="3" t="str">
        <f t="shared" si="448"/>
        <v>Check</v>
      </c>
      <c r="E4105" s="3" t="s">
        <v>211</v>
      </c>
      <c r="F4105" s="3" t="str">
        <f t="shared" si="449"/>
        <v/>
      </c>
      <c r="G4105" s="3">
        <v>12</v>
      </c>
      <c r="H4105" s="4">
        <v>0.37917862000000002</v>
      </c>
      <c r="I4105" s="4">
        <v>0.25254252999999999</v>
      </c>
      <c r="J4105" s="4">
        <v>0.36495831000000001</v>
      </c>
      <c r="K4105" s="4">
        <f t="shared" si="450"/>
        <v>0.37917862000000002</v>
      </c>
      <c r="L4105" s="4">
        <f t="shared" si="451"/>
        <v>0.37917862000000002</v>
      </c>
      <c r="M4105" s="4">
        <f t="shared" si="452"/>
        <v>1.8099547511312217E-4</v>
      </c>
      <c r="N4105" s="4">
        <f t="shared" si="453"/>
        <v>6.8629614479638013E-5</v>
      </c>
      <c r="O4105" s="4">
        <f t="shared" si="454"/>
        <v>6.8629614479638013E-5</v>
      </c>
    </row>
    <row r="4106" spans="2:15" ht="15" customHeight="1">
      <c r="B4106" s="3" t="s">
        <v>167</v>
      </c>
      <c r="C4106" s="3" t="s">
        <v>17</v>
      </c>
      <c r="D4106" s="3" t="str">
        <f t="shared" si="448"/>
        <v>Check</v>
      </c>
      <c r="E4106" s="3" t="s">
        <v>211</v>
      </c>
      <c r="F4106" s="3" t="str">
        <f t="shared" si="449"/>
        <v/>
      </c>
      <c r="G4106" s="3">
        <v>12</v>
      </c>
      <c r="H4106" s="4">
        <v>-3.4714790000000002E-2</v>
      </c>
      <c r="I4106" s="4">
        <v>-0.18666874</v>
      </c>
      <c r="J4106" s="4">
        <v>-0.18049276</v>
      </c>
      <c r="K4106" s="4">
        <f t="shared" si="450"/>
        <v>-3.4714790000000002E-2</v>
      </c>
      <c r="L4106" s="4">
        <f t="shared" si="451"/>
        <v>-3.4714790000000002E-2</v>
      </c>
      <c r="M4106" s="4">
        <f t="shared" si="452"/>
        <v>1.8099547511312217E-4</v>
      </c>
      <c r="N4106" s="4">
        <f t="shared" si="453"/>
        <v>-6.283219909502263E-6</v>
      </c>
      <c r="O4106" s="4">
        <f t="shared" si="454"/>
        <v>-6.283219909502263E-6</v>
      </c>
    </row>
    <row r="4107" spans="2:15" ht="15" customHeight="1">
      <c r="B4107" s="3" t="s">
        <v>167</v>
      </c>
      <c r="C4107" s="3" t="s">
        <v>18</v>
      </c>
      <c r="D4107" s="3" t="str">
        <f t="shared" si="448"/>
        <v>Check</v>
      </c>
      <c r="E4107" s="3" t="s">
        <v>211</v>
      </c>
      <c r="F4107" s="3" t="str">
        <f t="shared" si="449"/>
        <v/>
      </c>
      <c r="G4107" s="3">
        <v>12</v>
      </c>
      <c r="H4107" s="4">
        <v>-0.21511277000000001</v>
      </c>
      <c r="I4107" s="4">
        <v>-0.48242849999999998</v>
      </c>
      <c r="J4107" s="4">
        <v>-0.54802355999999997</v>
      </c>
      <c r="K4107" s="4">
        <f t="shared" si="450"/>
        <v>-0.21511277000000001</v>
      </c>
      <c r="L4107" s="4">
        <f t="shared" si="451"/>
        <v>-0.21511277000000001</v>
      </c>
      <c r="M4107" s="4">
        <f t="shared" si="452"/>
        <v>1.8099547511312217E-4</v>
      </c>
      <c r="N4107" s="4">
        <f t="shared" si="453"/>
        <v>-3.8934438009049776E-5</v>
      </c>
      <c r="O4107" s="4">
        <f t="shared" si="454"/>
        <v>-3.8934438009049776E-5</v>
      </c>
    </row>
    <row r="4108" spans="2:15" ht="15" customHeight="1">
      <c r="B4108" s="3" t="s">
        <v>167</v>
      </c>
      <c r="C4108" s="3" t="s">
        <v>19</v>
      </c>
      <c r="D4108" s="3" t="str">
        <f t="shared" si="448"/>
        <v>Check</v>
      </c>
      <c r="E4108" s="3" t="s">
        <v>211</v>
      </c>
      <c r="F4108" s="3" t="str">
        <f t="shared" si="449"/>
        <v/>
      </c>
      <c r="G4108" s="3">
        <v>12</v>
      </c>
      <c r="H4108" s="4">
        <v>-0.15553950999999999</v>
      </c>
      <c r="I4108" s="4">
        <v>-1.03346951</v>
      </c>
      <c r="J4108" s="4">
        <v>-1.2166734100000001</v>
      </c>
      <c r="K4108" s="4">
        <f t="shared" si="450"/>
        <v>-0.15553950999999999</v>
      </c>
      <c r="L4108" s="4">
        <f t="shared" si="451"/>
        <v>-0.15553950999999999</v>
      </c>
      <c r="M4108" s="4">
        <f t="shared" si="452"/>
        <v>1.8099547511312217E-4</v>
      </c>
      <c r="N4108" s="4">
        <f t="shared" si="453"/>
        <v>-2.8151947511312214E-5</v>
      </c>
      <c r="O4108" s="4">
        <f t="shared" si="454"/>
        <v>-2.8151947511312214E-5</v>
      </c>
    </row>
    <row r="4109" spans="2:15" ht="15" customHeight="1">
      <c r="B4109" s="3" t="s">
        <v>167</v>
      </c>
      <c r="C4109" s="3" t="s">
        <v>20</v>
      </c>
      <c r="D4109" s="3" t="str">
        <f t="shared" si="448"/>
        <v>Check</v>
      </c>
      <c r="E4109" s="3" t="s">
        <v>211</v>
      </c>
      <c r="F4109" s="3" t="str">
        <f t="shared" si="449"/>
        <v/>
      </c>
      <c r="G4109" s="3">
        <v>12</v>
      </c>
      <c r="H4109" s="4">
        <v>-0.14771909</v>
      </c>
      <c r="I4109" s="4">
        <v>-1.0500947700000001</v>
      </c>
      <c r="J4109" s="4">
        <v>-1.23486089</v>
      </c>
      <c r="K4109" s="4">
        <f t="shared" si="450"/>
        <v>-0.14771909</v>
      </c>
      <c r="L4109" s="4">
        <f t="shared" si="451"/>
        <v>-0.14771909</v>
      </c>
      <c r="M4109" s="4">
        <f t="shared" si="452"/>
        <v>1.8099547511312217E-4</v>
      </c>
      <c r="N4109" s="4">
        <f t="shared" si="453"/>
        <v>-2.6736486877828052E-5</v>
      </c>
      <c r="O4109" s="4">
        <f t="shared" si="454"/>
        <v>-2.6736486877828052E-5</v>
      </c>
    </row>
    <row r="4110" spans="2:15" ht="15" customHeight="1">
      <c r="B4110" s="3" t="s">
        <v>167</v>
      </c>
      <c r="C4110" s="3" t="s">
        <v>21</v>
      </c>
      <c r="D4110" s="3" t="str">
        <f t="shared" si="448"/>
        <v>Check</v>
      </c>
      <c r="E4110" s="3" t="s">
        <v>211</v>
      </c>
      <c r="F4110" s="3" t="str">
        <f t="shared" si="449"/>
        <v/>
      </c>
      <c r="G4110" s="3">
        <v>12</v>
      </c>
      <c r="H4110" s="4">
        <v>-0.13094554</v>
      </c>
      <c r="I4110" s="4">
        <v>-1.0401990800000001</v>
      </c>
      <c r="J4110" s="4">
        <v>-1.2209853399999999</v>
      </c>
      <c r="K4110" s="4">
        <f t="shared" si="450"/>
        <v>-0.13094554</v>
      </c>
      <c r="L4110" s="4">
        <f t="shared" si="451"/>
        <v>-0.13094554</v>
      </c>
      <c r="M4110" s="4">
        <f t="shared" si="452"/>
        <v>1.8099547511312217E-4</v>
      </c>
      <c r="N4110" s="4">
        <f t="shared" si="453"/>
        <v>-2.3700550226244345E-5</v>
      </c>
      <c r="O4110" s="4">
        <f t="shared" si="454"/>
        <v>-2.3700550226244345E-5</v>
      </c>
    </row>
    <row r="4111" spans="2:15" ht="15" customHeight="1">
      <c r="B4111" s="3" t="s">
        <v>167</v>
      </c>
      <c r="C4111" s="3" t="s">
        <v>22</v>
      </c>
      <c r="D4111" s="3" t="str">
        <f t="shared" si="448"/>
        <v>Check</v>
      </c>
      <c r="E4111" s="3" t="s">
        <v>211</v>
      </c>
      <c r="F4111" s="3" t="str">
        <f t="shared" si="449"/>
        <v/>
      </c>
      <c r="G4111" s="3">
        <v>12</v>
      </c>
      <c r="H4111" s="4">
        <v>-0.13404732999999999</v>
      </c>
      <c r="I4111" s="4">
        <v>-1.05821779</v>
      </c>
      <c r="J4111" s="4">
        <v>-1.2407835599999999</v>
      </c>
      <c r="K4111" s="4">
        <f t="shared" si="450"/>
        <v>-0.13404732999999999</v>
      </c>
      <c r="L4111" s="4">
        <f t="shared" si="451"/>
        <v>-0.13404732999999999</v>
      </c>
      <c r="M4111" s="4">
        <f t="shared" si="452"/>
        <v>1.8099547511312217E-4</v>
      </c>
      <c r="N4111" s="4">
        <f t="shared" si="453"/>
        <v>-2.4261960180995474E-5</v>
      </c>
      <c r="O4111" s="4">
        <f t="shared" si="454"/>
        <v>-2.4261960180995474E-5</v>
      </c>
    </row>
    <row r="4112" spans="2:15" ht="15" customHeight="1">
      <c r="B4112" s="3" t="s">
        <v>167</v>
      </c>
      <c r="C4112" s="3" t="s">
        <v>23</v>
      </c>
      <c r="D4112" s="3" t="str">
        <f t="shared" si="448"/>
        <v>Check</v>
      </c>
      <c r="E4112" s="3" t="s">
        <v>211</v>
      </c>
      <c r="F4112" s="3" t="str">
        <f t="shared" si="449"/>
        <v/>
      </c>
      <c r="G4112" s="3">
        <v>12</v>
      </c>
      <c r="H4112" s="4">
        <v>-0.10585372999999999</v>
      </c>
      <c r="I4112" s="4">
        <v>-1.01872959</v>
      </c>
      <c r="J4112" s="4">
        <v>-1.19235859</v>
      </c>
      <c r="K4112" s="4">
        <f t="shared" si="450"/>
        <v>-0.10585372999999999</v>
      </c>
      <c r="L4112" s="4">
        <f t="shared" si="451"/>
        <v>-0.10585372999999999</v>
      </c>
      <c r="M4112" s="4">
        <f t="shared" si="452"/>
        <v>1.8099547511312217E-4</v>
      </c>
      <c r="N4112" s="4">
        <f t="shared" si="453"/>
        <v>-1.9159046153846154E-5</v>
      </c>
      <c r="O4112" s="4">
        <f t="shared" si="454"/>
        <v>-1.9159046153846154E-5</v>
      </c>
    </row>
    <row r="4113" spans="2:15" ht="15" customHeight="1">
      <c r="B4113" s="3" t="s">
        <v>167</v>
      </c>
      <c r="C4113" s="3" t="s">
        <v>24</v>
      </c>
      <c r="D4113" s="3" t="str">
        <f t="shared" si="448"/>
        <v>Check</v>
      </c>
      <c r="E4113" s="3" t="s">
        <v>211</v>
      </c>
      <c r="F4113" s="3" t="str">
        <f t="shared" si="449"/>
        <v/>
      </c>
      <c r="G4113" s="3">
        <v>12</v>
      </c>
      <c r="H4113" s="4">
        <v>-9.438995E-2</v>
      </c>
      <c r="I4113" s="4">
        <v>-1.00040902</v>
      </c>
      <c r="J4113" s="4">
        <v>-1.1703123499999999</v>
      </c>
      <c r="K4113" s="4">
        <f t="shared" si="450"/>
        <v>-9.438995E-2</v>
      </c>
      <c r="L4113" s="4">
        <f t="shared" si="451"/>
        <v>-9.438995E-2</v>
      </c>
      <c r="M4113" s="4">
        <f t="shared" si="452"/>
        <v>1.8099547511312217E-4</v>
      </c>
      <c r="N4113" s="4">
        <f t="shared" si="453"/>
        <v>-1.7084153846153845E-5</v>
      </c>
      <c r="O4113" s="4">
        <f t="shared" si="454"/>
        <v>-1.7084153846153845E-5</v>
      </c>
    </row>
    <row r="4114" spans="2:15" ht="15" customHeight="1">
      <c r="B4114" s="3" t="s">
        <v>168</v>
      </c>
      <c r="C4114" s="3" t="s">
        <v>51</v>
      </c>
      <c r="D4114" s="3" t="str">
        <f t="shared" si="448"/>
        <v>Raise 4x</v>
      </c>
      <c r="E4114" s="3" t="s">
        <v>211</v>
      </c>
      <c r="F4114" s="3" t="str">
        <f t="shared" si="449"/>
        <v>Error</v>
      </c>
      <c r="G4114" s="3">
        <v>4</v>
      </c>
      <c r="H4114" s="4">
        <v>0.50353952000000002</v>
      </c>
      <c r="I4114" s="4">
        <v>0.44652948999999997</v>
      </c>
      <c r="J4114" s="4">
        <v>0.61861049000000001</v>
      </c>
      <c r="K4114" s="4">
        <f t="shared" si="450"/>
        <v>0.61861049000000001</v>
      </c>
      <c r="L4114" s="4">
        <f t="shared" si="451"/>
        <v>0.50353952000000002</v>
      </c>
      <c r="M4114" s="4">
        <f t="shared" si="452"/>
        <v>6.0331825037707392E-5</v>
      </c>
      <c r="N4114" s="4">
        <f t="shared" si="453"/>
        <v>3.7321899849170441E-5</v>
      </c>
      <c r="O4114" s="4">
        <f t="shared" si="454"/>
        <v>3.0379458220211163E-5</v>
      </c>
    </row>
    <row r="4115" spans="2:15" ht="15" customHeight="1">
      <c r="B4115" s="3" t="s">
        <v>168</v>
      </c>
      <c r="C4115" s="3" t="s">
        <v>1</v>
      </c>
      <c r="D4115" s="3" t="str">
        <f t="shared" si="448"/>
        <v>Raise 4x</v>
      </c>
      <c r="E4115" s="3" t="s">
        <v>211</v>
      </c>
      <c r="F4115" s="3" t="str">
        <f t="shared" si="449"/>
        <v>Error</v>
      </c>
      <c r="G4115" s="3">
        <v>4</v>
      </c>
      <c r="H4115" s="4">
        <v>0.46266826999999999</v>
      </c>
      <c r="I4115" s="4">
        <v>0.38132724000000001</v>
      </c>
      <c r="J4115" s="4">
        <v>0.53874847999999997</v>
      </c>
      <c r="K4115" s="4">
        <f t="shared" si="450"/>
        <v>0.53874847999999997</v>
      </c>
      <c r="L4115" s="4">
        <f t="shared" si="451"/>
        <v>0.46266826999999999</v>
      </c>
      <c r="M4115" s="4">
        <f t="shared" si="452"/>
        <v>6.0331825037707392E-5</v>
      </c>
      <c r="N4115" s="4">
        <f t="shared" si="453"/>
        <v>3.2503679034690798E-5</v>
      </c>
      <c r="O4115" s="4">
        <f t="shared" si="454"/>
        <v>2.7913621116138762E-5</v>
      </c>
    </row>
    <row r="4116" spans="2:15" ht="15" customHeight="1">
      <c r="B4116" s="3" t="s">
        <v>168</v>
      </c>
      <c r="C4116" s="3" t="s">
        <v>2</v>
      </c>
      <c r="D4116" s="3" t="str">
        <f t="shared" si="448"/>
        <v>Raise 4x</v>
      </c>
      <c r="E4116" s="3" t="s">
        <v>211</v>
      </c>
      <c r="F4116" s="3" t="str">
        <f t="shared" si="449"/>
        <v>Error</v>
      </c>
      <c r="G4116" s="3">
        <v>4</v>
      </c>
      <c r="H4116" s="4">
        <v>0.44609365000000001</v>
      </c>
      <c r="I4116" s="4">
        <v>0.35561686999999997</v>
      </c>
      <c r="J4116" s="4">
        <v>0.50664805000000002</v>
      </c>
      <c r="K4116" s="4">
        <f t="shared" si="450"/>
        <v>0.50664805000000002</v>
      </c>
      <c r="L4116" s="4">
        <f t="shared" si="451"/>
        <v>0.44609365000000001</v>
      </c>
      <c r="M4116" s="4">
        <f t="shared" si="452"/>
        <v>6.0331825037707392E-5</v>
      </c>
      <c r="N4116" s="4">
        <f t="shared" si="453"/>
        <v>3.0567001508295625E-5</v>
      </c>
      <c r="O4116" s="4">
        <f t="shared" si="454"/>
        <v>2.691364404223228E-5</v>
      </c>
    </row>
    <row r="4117" spans="2:15" ht="15" customHeight="1">
      <c r="B4117" s="3" t="s">
        <v>168</v>
      </c>
      <c r="C4117" s="3" t="s">
        <v>3</v>
      </c>
      <c r="D4117" s="3" t="str">
        <f t="shared" si="448"/>
        <v>Raise 4x</v>
      </c>
      <c r="E4117" s="3" t="s">
        <v>211</v>
      </c>
      <c r="F4117" s="3" t="str">
        <f t="shared" si="449"/>
        <v>Error</v>
      </c>
      <c r="G4117" s="3">
        <v>4</v>
      </c>
      <c r="H4117" s="4">
        <v>0.36635677999999999</v>
      </c>
      <c r="I4117" s="4">
        <v>0.25998000999999998</v>
      </c>
      <c r="J4117" s="4">
        <v>0.39493477999999999</v>
      </c>
      <c r="K4117" s="4">
        <f t="shared" si="450"/>
        <v>0.39493477999999999</v>
      </c>
      <c r="L4117" s="4">
        <f t="shared" si="451"/>
        <v>0.36635677999999999</v>
      </c>
      <c r="M4117" s="4">
        <f t="shared" si="452"/>
        <v>6.0331825037707392E-5</v>
      </c>
      <c r="N4117" s="4">
        <f t="shared" si="453"/>
        <v>2.3827136048265458E-5</v>
      </c>
      <c r="O4117" s="4">
        <f t="shared" si="454"/>
        <v>2.2102973152337857E-5</v>
      </c>
    </row>
    <row r="4118" spans="2:15" ht="15" customHeight="1">
      <c r="B4118" s="3" t="s">
        <v>168</v>
      </c>
      <c r="C4118" s="3" t="s">
        <v>4</v>
      </c>
      <c r="D4118" s="3" t="str">
        <f t="shared" si="448"/>
        <v>Raise 4x</v>
      </c>
      <c r="E4118" s="3" t="s">
        <v>211</v>
      </c>
      <c r="F4118" s="3" t="str">
        <f t="shared" si="449"/>
        <v>Error</v>
      </c>
      <c r="G4118" s="3">
        <v>4</v>
      </c>
      <c r="H4118" s="4">
        <v>0.3275827</v>
      </c>
      <c r="I4118" s="4">
        <v>0.23996632000000001</v>
      </c>
      <c r="J4118" s="4">
        <v>0.37632487999999997</v>
      </c>
      <c r="K4118" s="4">
        <f t="shared" si="450"/>
        <v>0.37632487999999997</v>
      </c>
      <c r="L4118" s="4">
        <f t="shared" si="451"/>
        <v>0.3275827</v>
      </c>
      <c r="M4118" s="4">
        <f t="shared" si="452"/>
        <v>6.0331825037707392E-5</v>
      </c>
      <c r="N4118" s="4">
        <f t="shared" si="453"/>
        <v>2.2704366817496227E-5</v>
      </c>
      <c r="O4118" s="4">
        <f t="shared" si="454"/>
        <v>1.9763662141779788E-5</v>
      </c>
    </row>
    <row r="4119" spans="2:15" ht="15" customHeight="1">
      <c r="B4119" s="3" t="s">
        <v>168</v>
      </c>
      <c r="C4119" s="3" t="s">
        <v>6</v>
      </c>
      <c r="D4119" s="3" t="str">
        <f t="shared" si="448"/>
        <v>Check</v>
      </c>
      <c r="E4119" s="3" t="s">
        <v>211</v>
      </c>
      <c r="F4119" s="3" t="str">
        <f t="shared" si="449"/>
        <v/>
      </c>
      <c r="G4119" s="3">
        <v>4</v>
      </c>
      <c r="H4119" s="4">
        <v>5.0293629999999999E-2</v>
      </c>
      <c r="I4119" s="4">
        <v>-0.18924488</v>
      </c>
      <c r="J4119" s="4">
        <v>-0.14406969</v>
      </c>
      <c r="K4119" s="4">
        <f t="shared" si="450"/>
        <v>5.0293629999999999E-2</v>
      </c>
      <c r="L4119" s="4">
        <f t="shared" si="451"/>
        <v>5.0293629999999999E-2</v>
      </c>
      <c r="M4119" s="4">
        <f t="shared" si="452"/>
        <v>6.0331825037707392E-5</v>
      </c>
      <c r="N4119" s="4">
        <f t="shared" si="453"/>
        <v>3.0343064856711915E-6</v>
      </c>
      <c r="O4119" s="4">
        <f t="shared" si="454"/>
        <v>3.0343064856711915E-6</v>
      </c>
    </row>
    <row r="4120" spans="2:15" ht="15" customHeight="1">
      <c r="B4120" s="3" t="s">
        <v>168</v>
      </c>
      <c r="C4120" s="3" t="s">
        <v>8</v>
      </c>
      <c r="D4120" s="3" t="str">
        <f t="shared" si="448"/>
        <v>Check</v>
      </c>
      <c r="E4120" s="3" t="s">
        <v>211</v>
      </c>
      <c r="F4120" s="3" t="str">
        <f t="shared" si="449"/>
        <v/>
      </c>
      <c r="G4120" s="3">
        <v>4</v>
      </c>
      <c r="H4120" s="4">
        <v>-0.36636774999999999</v>
      </c>
      <c r="I4120" s="4">
        <v>-1.3651857700000001</v>
      </c>
      <c r="J4120" s="4">
        <v>-1.5948375299999999</v>
      </c>
      <c r="K4120" s="4">
        <f t="shared" si="450"/>
        <v>-0.36636774999999999</v>
      </c>
      <c r="L4120" s="4">
        <f t="shared" si="451"/>
        <v>-0.36636774999999999</v>
      </c>
      <c r="M4120" s="4">
        <f t="shared" si="452"/>
        <v>6.0331825037707392E-5</v>
      </c>
      <c r="N4120" s="4">
        <f t="shared" si="453"/>
        <v>-2.2103634992458522E-5</v>
      </c>
      <c r="O4120" s="4">
        <f t="shared" si="454"/>
        <v>-2.2103634992458522E-5</v>
      </c>
    </row>
    <row r="4121" spans="2:15" ht="15" customHeight="1">
      <c r="B4121" s="3" t="s">
        <v>168</v>
      </c>
      <c r="C4121" s="3" t="s">
        <v>9</v>
      </c>
      <c r="D4121" s="3" t="str">
        <f t="shared" si="448"/>
        <v>Check</v>
      </c>
      <c r="E4121" s="3" t="s">
        <v>211</v>
      </c>
      <c r="F4121" s="3" t="str">
        <f t="shared" si="449"/>
        <v/>
      </c>
      <c r="G4121" s="3">
        <v>4</v>
      </c>
      <c r="H4121" s="4">
        <v>-0.32165208000000001</v>
      </c>
      <c r="I4121" s="4">
        <v>-1.3273661699999999</v>
      </c>
      <c r="J4121" s="4">
        <v>-1.5522712400000001</v>
      </c>
      <c r="K4121" s="4">
        <f t="shared" si="450"/>
        <v>-0.32165208000000001</v>
      </c>
      <c r="L4121" s="4">
        <f t="shared" si="451"/>
        <v>-0.32165208000000001</v>
      </c>
      <c r="M4121" s="4">
        <f t="shared" si="452"/>
        <v>6.0331825037707392E-5</v>
      </c>
      <c r="N4121" s="4">
        <f t="shared" si="453"/>
        <v>-1.9405857013574661E-5</v>
      </c>
      <c r="O4121" s="4">
        <f t="shared" si="454"/>
        <v>-1.9405857013574661E-5</v>
      </c>
    </row>
    <row r="4122" spans="2:15" ht="15" customHeight="1">
      <c r="B4122" s="3" t="s">
        <v>168</v>
      </c>
      <c r="C4122" s="3" t="s">
        <v>10</v>
      </c>
      <c r="D4122" s="3" t="str">
        <f t="shared" si="448"/>
        <v>Check</v>
      </c>
      <c r="E4122" s="3" t="s">
        <v>211</v>
      </c>
      <c r="F4122" s="3" t="str">
        <f t="shared" si="449"/>
        <v/>
      </c>
      <c r="G4122" s="3">
        <v>4</v>
      </c>
      <c r="H4122" s="4">
        <v>-0.28650449</v>
      </c>
      <c r="I4122" s="4">
        <v>-1.29844118</v>
      </c>
      <c r="J4122" s="4">
        <v>-1.52033624</v>
      </c>
      <c r="K4122" s="4">
        <f t="shared" si="450"/>
        <v>-0.28650449</v>
      </c>
      <c r="L4122" s="4">
        <f t="shared" si="451"/>
        <v>-0.28650449</v>
      </c>
      <c r="M4122" s="4">
        <f t="shared" si="452"/>
        <v>6.0331825037707392E-5</v>
      </c>
      <c r="N4122" s="4">
        <f t="shared" si="453"/>
        <v>-1.7285338763197586E-5</v>
      </c>
      <c r="O4122" s="4">
        <f t="shared" si="454"/>
        <v>-1.7285338763197586E-5</v>
      </c>
    </row>
    <row r="4123" spans="2:15" ht="15" customHeight="1">
      <c r="B4123" s="3" t="s">
        <v>168</v>
      </c>
      <c r="C4123" s="3" t="s">
        <v>11</v>
      </c>
      <c r="D4123" s="3" t="str">
        <f t="shared" si="448"/>
        <v>Check</v>
      </c>
      <c r="E4123" s="3" t="s">
        <v>211</v>
      </c>
      <c r="F4123" s="3" t="str">
        <f t="shared" si="449"/>
        <v/>
      </c>
      <c r="G4123" s="3">
        <v>4</v>
      </c>
      <c r="H4123" s="4">
        <v>-0.2564496</v>
      </c>
      <c r="I4123" s="4">
        <v>-1.2569401600000001</v>
      </c>
      <c r="J4123" s="4">
        <v>-1.4694606800000001</v>
      </c>
      <c r="K4123" s="4">
        <f t="shared" si="450"/>
        <v>-0.2564496</v>
      </c>
      <c r="L4123" s="4">
        <f t="shared" si="451"/>
        <v>-0.2564496</v>
      </c>
      <c r="M4123" s="4">
        <f t="shared" si="452"/>
        <v>6.0331825037707392E-5</v>
      </c>
      <c r="N4123" s="4">
        <f t="shared" si="453"/>
        <v>-1.5472072398190047E-5</v>
      </c>
      <c r="O4123" s="4">
        <f t="shared" si="454"/>
        <v>-1.5472072398190047E-5</v>
      </c>
    </row>
    <row r="4124" spans="2:15" ht="15" customHeight="1">
      <c r="B4124" s="3" t="s">
        <v>168</v>
      </c>
      <c r="C4124" s="3" t="s">
        <v>12</v>
      </c>
      <c r="D4124" s="3" t="str">
        <f t="shared" si="448"/>
        <v>Check</v>
      </c>
      <c r="E4124" s="3" t="s">
        <v>211</v>
      </c>
      <c r="F4124" s="3" t="str">
        <f t="shared" si="449"/>
        <v/>
      </c>
      <c r="G4124" s="3">
        <v>4</v>
      </c>
      <c r="H4124" s="4">
        <v>-0.26503409999999999</v>
      </c>
      <c r="I4124" s="4">
        <v>-1.27970092</v>
      </c>
      <c r="J4124" s="4">
        <v>-1.49593496</v>
      </c>
      <c r="K4124" s="4">
        <f t="shared" si="450"/>
        <v>-0.26503409999999999</v>
      </c>
      <c r="L4124" s="4">
        <f t="shared" si="451"/>
        <v>-0.26503409999999999</v>
      </c>
      <c r="M4124" s="4">
        <f t="shared" si="452"/>
        <v>6.0331825037707392E-5</v>
      </c>
      <c r="N4124" s="4">
        <f t="shared" si="453"/>
        <v>-1.5989990950226243E-5</v>
      </c>
      <c r="O4124" s="4">
        <f t="shared" si="454"/>
        <v>-1.5989990950226243E-5</v>
      </c>
    </row>
    <row r="4125" spans="2:15" ht="15" customHeight="1">
      <c r="B4125" s="3" t="s">
        <v>168</v>
      </c>
      <c r="C4125" s="3" t="s">
        <v>13</v>
      </c>
      <c r="D4125" s="3" t="str">
        <f t="shared" si="448"/>
        <v>Raise 4x</v>
      </c>
      <c r="E4125" s="3" t="s">
        <v>211</v>
      </c>
      <c r="F4125" s="3" t="str">
        <f t="shared" si="449"/>
        <v>Error</v>
      </c>
      <c r="G4125" s="3">
        <v>12</v>
      </c>
      <c r="H4125" s="4">
        <v>0.52365055999999999</v>
      </c>
      <c r="I4125" s="4">
        <v>0.46745973000000002</v>
      </c>
      <c r="J4125" s="4">
        <v>0.63812455999999995</v>
      </c>
      <c r="K4125" s="4">
        <f t="shared" si="450"/>
        <v>0.63812455999999995</v>
      </c>
      <c r="L4125" s="4">
        <f t="shared" si="451"/>
        <v>0.52365055999999999</v>
      </c>
      <c r="M4125" s="4">
        <f t="shared" si="452"/>
        <v>1.8099547511312217E-4</v>
      </c>
      <c r="N4125" s="4">
        <f t="shared" si="453"/>
        <v>1.1549765791855203E-4</v>
      </c>
      <c r="O4125" s="4">
        <f t="shared" si="454"/>
        <v>9.4778381900452485E-5</v>
      </c>
    </row>
    <row r="4126" spans="2:15" ht="15" customHeight="1">
      <c r="B4126" s="3" t="s">
        <v>168</v>
      </c>
      <c r="C4126" s="3" t="s">
        <v>39</v>
      </c>
      <c r="D4126" s="3" t="str">
        <f t="shared" si="448"/>
        <v>Raise 4x</v>
      </c>
      <c r="E4126" s="3" t="s">
        <v>211</v>
      </c>
      <c r="F4126" s="3" t="str">
        <f t="shared" si="449"/>
        <v>Error</v>
      </c>
      <c r="G4126" s="3">
        <v>12</v>
      </c>
      <c r="H4126" s="4">
        <v>0.48456241999999999</v>
      </c>
      <c r="I4126" s="4">
        <v>0.40417762000000002</v>
      </c>
      <c r="J4126" s="4">
        <v>0.56041110000000005</v>
      </c>
      <c r="K4126" s="4">
        <f t="shared" si="450"/>
        <v>0.56041110000000005</v>
      </c>
      <c r="L4126" s="4">
        <f t="shared" si="451"/>
        <v>0.48456241999999999</v>
      </c>
      <c r="M4126" s="4">
        <f t="shared" si="452"/>
        <v>1.8099547511312217E-4</v>
      </c>
      <c r="N4126" s="4">
        <f t="shared" si="453"/>
        <v>1.0143187330316742E-4</v>
      </c>
      <c r="O4126" s="4">
        <f t="shared" si="454"/>
        <v>8.7703605429864252E-5</v>
      </c>
    </row>
    <row r="4127" spans="2:15" ht="15" customHeight="1">
      <c r="B4127" s="3" t="s">
        <v>168</v>
      </c>
      <c r="C4127" s="3" t="s">
        <v>14</v>
      </c>
      <c r="D4127" s="3" t="str">
        <f t="shared" si="448"/>
        <v>Raise 4x</v>
      </c>
      <c r="E4127" s="3" t="s">
        <v>211</v>
      </c>
      <c r="F4127" s="3" t="str">
        <f t="shared" si="449"/>
        <v>Error</v>
      </c>
      <c r="G4127" s="3">
        <v>12</v>
      </c>
      <c r="H4127" s="4">
        <v>0.46858191999999999</v>
      </c>
      <c r="I4127" s="4">
        <v>0.37910554000000002</v>
      </c>
      <c r="J4127" s="4">
        <v>0.52911923999999999</v>
      </c>
      <c r="K4127" s="4">
        <f t="shared" si="450"/>
        <v>0.52911923999999999</v>
      </c>
      <c r="L4127" s="4">
        <f t="shared" si="451"/>
        <v>0.46858191999999999</v>
      </c>
      <c r="M4127" s="4">
        <f t="shared" si="452"/>
        <v>1.8099547511312217E-4</v>
      </c>
      <c r="N4127" s="4">
        <f t="shared" si="453"/>
        <v>9.5768188235294114E-5</v>
      </c>
      <c r="O4127" s="4">
        <f t="shared" si="454"/>
        <v>8.4811207239819E-5</v>
      </c>
    </row>
    <row r="4128" spans="2:15" ht="15" customHeight="1">
      <c r="B4128" s="3" t="s">
        <v>168</v>
      </c>
      <c r="C4128" s="3" t="s">
        <v>15</v>
      </c>
      <c r="D4128" s="3" t="str">
        <f t="shared" si="448"/>
        <v>Raise 4x</v>
      </c>
      <c r="E4128" s="3" t="s">
        <v>211</v>
      </c>
      <c r="F4128" s="3" t="str">
        <f t="shared" si="449"/>
        <v>Error</v>
      </c>
      <c r="G4128" s="3">
        <v>12</v>
      </c>
      <c r="H4128" s="4">
        <v>0.41392648999999998</v>
      </c>
      <c r="I4128" s="4">
        <v>0.30692754</v>
      </c>
      <c r="J4128" s="4">
        <v>0.44061078999999997</v>
      </c>
      <c r="K4128" s="4">
        <f t="shared" si="450"/>
        <v>0.44061078999999997</v>
      </c>
      <c r="L4128" s="4">
        <f t="shared" si="451"/>
        <v>0.41392648999999998</v>
      </c>
      <c r="M4128" s="4">
        <f t="shared" si="452"/>
        <v>1.8099547511312217E-4</v>
      </c>
      <c r="N4128" s="4">
        <f t="shared" si="453"/>
        <v>7.9748559276018099E-5</v>
      </c>
      <c r="O4128" s="4">
        <f t="shared" si="454"/>
        <v>7.4918821719457008E-5</v>
      </c>
    </row>
    <row r="4129" spans="2:15" ht="15" customHeight="1">
      <c r="B4129" s="3" t="s">
        <v>168</v>
      </c>
      <c r="C4129" s="3" t="s">
        <v>16</v>
      </c>
      <c r="D4129" s="3" t="str">
        <f t="shared" si="448"/>
        <v>Raise 4x</v>
      </c>
      <c r="E4129" s="3" t="s">
        <v>211</v>
      </c>
      <c r="F4129" s="3" t="str">
        <f t="shared" si="449"/>
        <v>Error</v>
      </c>
      <c r="G4129" s="3">
        <v>12</v>
      </c>
      <c r="H4129" s="4">
        <v>0.39797222999999998</v>
      </c>
      <c r="I4129" s="4">
        <v>0.30701295000000001</v>
      </c>
      <c r="J4129" s="4">
        <v>0.44111946000000002</v>
      </c>
      <c r="K4129" s="4">
        <f t="shared" si="450"/>
        <v>0.44111946000000002</v>
      </c>
      <c r="L4129" s="4">
        <f t="shared" si="451"/>
        <v>0.39797222999999998</v>
      </c>
      <c r="M4129" s="4">
        <f t="shared" si="452"/>
        <v>1.8099547511312217E-4</v>
      </c>
      <c r="N4129" s="4">
        <f t="shared" si="453"/>
        <v>7.9840626244343893E-5</v>
      </c>
      <c r="O4129" s="4">
        <f t="shared" si="454"/>
        <v>7.2031172850678732E-5</v>
      </c>
    </row>
    <row r="4130" spans="2:15" ht="15" customHeight="1">
      <c r="B4130" s="3" t="s">
        <v>168</v>
      </c>
      <c r="C4130" s="3" t="s">
        <v>17</v>
      </c>
      <c r="D4130" s="3" t="str">
        <f t="shared" si="448"/>
        <v>Raise 4x</v>
      </c>
      <c r="E4130" s="3" t="s">
        <v>211</v>
      </c>
      <c r="F4130" s="3" t="str">
        <f t="shared" si="449"/>
        <v>Error</v>
      </c>
      <c r="G4130" s="3">
        <v>12</v>
      </c>
      <c r="H4130" s="4">
        <v>5.835949E-2</v>
      </c>
      <c r="I4130" s="4">
        <v>7.5309499999999998E-3</v>
      </c>
      <c r="J4130" s="4">
        <v>6.8753839999999997E-2</v>
      </c>
      <c r="K4130" s="4">
        <f t="shared" si="450"/>
        <v>6.8753839999999997E-2</v>
      </c>
      <c r="L4130" s="4">
        <f t="shared" si="451"/>
        <v>5.835949E-2</v>
      </c>
      <c r="M4130" s="4">
        <f t="shared" si="452"/>
        <v>1.8099547511312217E-4</v>
      </c>
      <c r="N4130" s="4">
        <f t="shared" si="453"/>
        <v>1.2444133936651583E-5</v>
      </c>
      <c r="O4130" s="4">
        <f t="shared" si="454"/>
        <v>1.0562803619909502E-5</v>
      </c>
    </row>
    <row r="4131" spans="2:15" ht="15" customHeight="1">
      <c r="B4131" s="3" t="s">
        <v>168</v>
      </c>
      <c r="C4131" s="3" t="s">
        <v>18</v>
      </c>
      <c r="D4131" s="3" t="str">
        <f t="shared" si="448"/>
        <v>Check</v>
      </c>
      <c r="E4131" s="3" t="s">
        <v>211</v>
      </c>
      <c r="F4131" s="3" t="str">
        <f t="shared" si="449"/>
        <v/>
      </c>
      <c r="G4131" s="3">
        <v>12</v>
      </c>
      <c r="H4131" s="4">
        <v>0.15470722000000001</v>
      </c>
      <c r="I4131" s="4">
        <v>-8.3801860000000006E-2</v>
      </c>
      <c r="J4131" s="4">
        <v>-3.7700860000000003E-2</v>
      </c>
      <c r="K4131" s="4">
        <f t="shared" si="450"/>
        <v>0.15470722000000001</v>
      </c>
      <c r="L4131" s="4">
        <f t="shared" si="451"/>
        <v>0.15470722000000001</v>
      </c>
      <c r="M4131" s="4">
        <f t="shared" si="452"/>
        <v>1.8099547511312217E-4</v>
      </c>
      <c r="N4131" s="4">
        <f t="shared" si="453"/>
        <v>2.8001306787330317E-5</v>
      </c>
      <c r="O4131" s="4">
        <f t="shared" si="454"/>
        <v>2.8001306787330317E-5</v>
      </c>
    </row>
    <row r="4132" spans="2:15" ht="15" customHeight="1">
      <c r="B4132" s="3" t="s">
        <v>168</v>
      </c>
      <c r="C4132" s="3" t="s">
        <v>19</v>
      </c>
      <c r="D4132" s="3" t="str">
        <f t="shared" si="448"/>
        <v>Check</v>
      </c>
      <c r="E4132" s="3" t="s">
        <v>211</v>
      </c>
      <c r="F4132" s="3" t="str">
        <f t="shared" si="449"/>
        <v/>
      </c>
      <c r="G4132" s="3">
        <v>12</v>
      </c>
      <c r="H4132" s="4">
        <v>-0.26153206000000001</v>
      </c>
      <c r="I4132" s="4">
        <v>-0.54266466999999996</v>
      </c>
      <c r="J4132" s="4">
        <v>-0.61498649999999999</v>
      </c>
      <c r="K4132" s="4">
        <f t="shared" si="450"/>
        <v>-0.26153206000000001</v>
      </c>
      <c r="L4132" s="4">
        <f t="shared" si="451"/>
        <v>-0.26153206000000001</v>
      </c>
      <c r="M4132" s="4">
        <f t="shared" si="452"/>
        <v>1.8099547511312217E-4</v>
      </c>
      <c r="N4132" s="4">
        <f t="shared" si="453"/>
        <v>-4.7336119457013578E-5</v>
      </c>
      <c r="O4132" s="4">
        <f t="shared" si="454"/>
        <v>-4.7336119457013578E-5</v>
      </c>
    </row>
    <row r="4133" spans="2:15" ht="15" customHeight="1">
      <c r="B4133" s="3" t="s">
        <v>168</v>
      </c>
      <c r="C4133" s="3" t="s">
        <v>20</v>
      </c>
      <c r="D4133" s="3" t="str">
        <f t="shared" si="448"/>
        <v>Check</v>
      </c>
      <c r="E4133" s="3" t="s">
        <v>211</v>
      </c>
      <c r="F4133" s="3" t="str">
        <f t="shared" si="449"/>
        <v/>
      </c>
      <c r="G4133" s="3">
        <v>12</v>
      </c>
      <c r="H4133" s="4">
        <v>-0.21988276000000001</v>
      </c>
      <c r="I4133" s="4">
        <v>-1.16070053</v>
      </c>
      <c r="J4133" s="4">
        <v>-1.36405953</v>
      </c>
      <c r="K4133" s="4">
        <f t="shared" si="450"/>
        <v>-0.21988276000000001</v>
      </c>
      <c r="L4133" s="4">
        <f t="shared" si="451"/>
        <v>-0.21988276000000001</v>
      </c>
      <c r="M4133" s="4">
        <f t="shared" si="452"/>
        <v>1.8099547511312217E-4</v>
      </c>
      <c r="N4133" s="4">
        <f t="shared" si="453"/>
        <v>-3.9797784615384618E-5</v>
      </c>
      <c r="O4133" s="4">
        <f t="shared" si="454"/>
        <v>-3.9797784615384618E-5</v>
      </c>
    </row>
    <row r="4134" spans="2:15" ht="15" customHeight="1">
      <c r="B4134" s="3" t="s">
        <v>168</v>
      </c>
      <c r="C4134" s="3" t="s">
        <v>21</v>
      </c>
      <c r="D4134" s="3" t="str">
        <f t="shared" si="448"/>
        <v>Check</v>
      </c>
      <c r="E4134" s="3" t="s">
        <v>211</v>
      </c>
      <c r="F4134" s="3" t="str">
        <f t="shared" si="449"/>
        <v/>
      </c>
      <c r="G4134" s="3">
        <v>12</v>
      </c>
      <c r="H4134" s="4">
        <v>-0.19979595</v>
      </c>
      <c r="I4134" s="4">
        <v>-1.1454810600000001</v>
      </c>
      <c r="J4134" s="4">
        <v>-1.34365117</v>
      </c>
      <c r="K4134" s="4">
        <f t="shared" si="450"/>
        <v>-0.19979595</v>
      </c>
      <c r="L4134" s="4">
        <f t="shared" si="451"/>
        <v>-0.19979595</v>
      </c>
      <c r="M4134" s="4">
        <f t="shared" si="452"/>
        <v>1.8099547511312217E-4</v>
      </c>
      <c r="N4134" s="4">
        <f t="shared" si="453"/>
        <v>-3.6162162895927599E-5</v>
      </c>
      <c r="O4134" s="4">
        <f t="shared" si="454"/>
        <v>-3.6162162895927599E-5</v>
      </c>
    </row>
    <row r="4135" spans="2:15" ht="15" customHeight="1">
      <c r="B4135" s="3" t="s">
        <v>168</v>
      </c>
      <c r="C4135" s="3" t="s">
        <v>22</v>
      </c>
      <c r="D4135" s="3" t="str">
        <f t="shared" si="448"/>
        <v>Check</v>
      </c>
      <c r="E4135" s="3" t="s">
        <v>211</v>
      </c>
      <c r="F4135" s="3" t="str">
        <f t="shared" si="449"/>
        <v/>
      </c>
      <c r="G4135" s="3">
        <v>12</v>
      </c>
      <c r="H4135" s="4">
        <v>-0.18911162000000001</v>
      </c>
      <c r="I4135" s="4">
        <v>-1.1388206400000001</v>
      </c>
      <c r="J4135" s="4">
        <v>-1.3334861899999999</v>
      </c>
      <c r="K4135" s="4">
        <f t="shared" si="450"/>
        <v>-0.18911162000000001</v>
      </c>
      <c r="L4135" s="4">
        <f t="shared" si="451"/>
        <v>-0.18911162000000001</v>
      </c>
      <c r="M4135" s="4">
        <f t="shared" si="452"/>
        <v>1.8099547511312217E-4</v>
      </c>
      <c r="N4135" s="4">
        <f t="shared" si="453"/>
        <v>-3.4228347511312219E-5</v>
      </c>
      <c r="O4135" s="4">
        <f t="shared" si="454"/>
        <v>-3.4228347511312219E-5</v>
      </c>
    </row>
    <row r="4136" spans="2:15" ht="15" customHeight="1">
      <c r="B4136" s="3" t="s">
        <v>168</v>
      </c>
      <c r="C4136" s="3" t="s">
        <v>23</v>
      </c>
      <c r="D4136" s="3" t="str">
        <f t="shared" si="448"/>
        <v>Check</v>
      </c>
      <c r="E4136" s="3" t="s">
        <v>211</v>
      </c>
      <c r="F4136" s="3" t="str">
        <f t="shared" si="449"/>
        <v/>
      </c>
      <c r="G4136" s="3">
        <v>12</v>
      </c>
      <c r="H4136" s="4">
        <v>-0.16054992000000001</v>
      </c>
      <c r="I4136" s="4">
        <v>-1.0992479500000001</v>
      </c>
      <c r="J4136" s="4">
        <v>-1.28495782</v>
      </c>
      <c r="K4136" s="4">
        <f t="shared" si="450"/>
        <v>-0.16054992000000001</v>
      </c>
      <c r="L4136" s="4">
        <f t="shared" si="451"/>
        <v>-0.16054992000000001</v>
      </c>
      <c r="M4136" s="4">
        <f t="shared" si="452"/>
        <v>1.8099547511312217E-4</v>
      </c>
      <c r="N4136" s="4">
        <f t="shared" si="453"/>
        <v>-2.9058809049773758E-5</v>
      </c>
      <c r="O4136" s="4">
        <f t="shared" si="454"/>
        <v>-2.9058809049773758E-5</v>
      </c>
    </row>
    <row r="4137" spans="2:15" ht="15" customHeight="1">
      <c r="B4137" s="3" t="s">
        <v>168</v>
      </c>
      <c r="C4137" s="3" t="s">
        <v>24</v>
      </c>
      <c r="D4137" s="3" t="str">
        <f t="shared" si="448"/>
        <v>Check</v>
      </c>
      <c r="E4137" s="3" t="s">
        <v>211</v>
      </c>
      <c r="F4137" s="3" t="str">
        <f t="shared" si="449"/>
        <v/>
      </c>
      <c r="G4137" s="3">
        <v>12</v>
      </c>
      <c r="H4137" s="4">
        <v>-0.16852400000000001</v>
      </c>
      <c r="I4137" s="4">
        <v>-1.1204717</v>
      </c>
      <c r="J4137" s="4">
        <v>-1.30963246</v>
      </c>
      <c r="K4137" s="4">
        <f t="shared" si="450"/>
        <v>-0.16852400000000001</v>
      </c>
      <c r="L4137" s="4">
        <f t="shared" si="451"/>
        <v>-0.16852400000000001</v>
      </c>
      <c r="M4137" s="4">
        <f t="shared" si="452"/>
        <v>1.8099547511312217E-4</v>
      </c>
      <c r="N4137" s="4">
        <f t="shared" si="453"/>
        <v>-3.0502081447963801E-5</v>
      </c>
      <c r="O4137" s="4">
        <f t="shared" si="454"/>
        <v>-3.0502081447963801E-5</v>
      </c>
    </row>
    <row r="4138" spans="2:15" ht="15" customHeight="1">
      <c r="B4138" s="3" t="s">
        <v>169</v>
      </c>
      <c r="C4138" s="3" t="s">
        <v>51</v>
      </c>
      <c r="D4138" s="3" t="str">
        <f t="shared" si="448"/>
        <v>Raise 4x</v>
      </c>
      <c r="E4138" s="3" t="s">
        <v>212</v>
      </c>
      <c r="F4138" s="3" t="str">
        <f t="shared" si="449"/>
        <v/>
      </c>
      <c r="G4138" s="3">
        <v>4</v>
      </c>
      <c r="H4138" s="4">
        <v>0.54152537999999995</v>
      </c>
      <c r="I4138" s="4">
        <v>0.52835858000000002</v>
      </c>
      <c r="J4138" s="4">
        <v>0.72562835999999997</v>
      </c>
      <c r="K4138" s="4">
        <f t="shared" si="450"/>
        <v>0.72562835999999997</v>
      </c>
      <c r="L4138" s="4">
        <f t="shared" si="451"/>
        <v>0.72562835999999997</v>
      </c>
      <c r="M4138" s="4">
        <f t="shared" si="452"/>
        <v>6.0331825037707392E-5</v>
      </c>
      <c r="N4138" s="4">
        <f t="shared" si="453"/>
        <v>4.3778483257918552E-5</v>
      </c>
      <c r="O4138" s="4">
        <f t="shared" si="454"/>
        <v>4.3778483257918552E-5</v>
      </c>
    </row>
    <row r="4139" spans="2:15" ht="15" customHeight="1">
      <c r="B4139" s="3" t="s">
        <v>169</v>
      </c>
      <c r="C4139" s="3" t="s">
        <v>1</v>
      </c>
      <c r="D4139" s="3" t="str">
        <f t="shared" si="448"/>
        <v>Raise 4x</v>
      </c>
      <c r="E4139" s="3" t="s">
        <v>212</v>
      </c>
      <c r="F4139" s="3" t="str">
        <f t="shared" si="449"/>
        <v/>
      </c>
      <c r="G4139" s="3">
        <v>4</v>
      </c>
      <c r="H4139" s="4">
        <v>0.49943172000000002</v>
      </c>
      <c r="I4139" s="4">
        <v>0.46261055000000001</v>
      </c>
      <c r="J4139" s="4">
        <v>0.64509443</v>
      </c>
      <c r="K4139" s="4">
        <f t="shared" si="450"/>
        <v>0.64509443</v>
      </c>
      <c r="L4139" s="4">
        <f t="shared" si="451"/>
        <v>0.64509443</v>
      </c>
      <c r="M4139" s="4">
        <f t="shared" si="452"/>
        <v>6.0331825037707392E-5</v>
      </c>
      <c r="N4139" s="4">
        <f t="shared" si="453"/>
        <v>3.8919724283559578E-5</v>
      </c>
      <c r="O4139" s="4">
        <f t="shared" si="454"/>
        <v>3.8919724283559578E-5</v>
      </c>
    </row>
    <row r="4140" spans="2:15" ht="15" customHeight="1">
      <c r="B4140" s="3" t="s">
        <v>169</v>
      </c>
      <c r="C4140" s="3" t="s">
        <v>2</v>
      </c>
      <c r="D4140" s="3" t="str">
        <f t="shared" si="448"/>
        <v>Raise 4x</v>
      </c>
      <c r="E4140" s="3" t="s">
        <v>212</v>
      </c>
      <c r="F4140" s="3" t="str">
        <f t="shared" si="449"/>
        <v/>
      </c>
      <c r="G4140" s="3">
        <v>4</v>
      </c>
      <c r="H4140" s="4">
        <v>0.46044237999999998</v>
      </c>
      <c r="I4140" s="4">
        <v>0.40609499999999998</v>
      </c>
      <c r="J4140" s="4">
        <v>0.57560560000000005</v>
      </c>
      <c r="K4140" s="4">
        <f t="shared" si="450"/>
        <v>0.57560560000000005</v>
      </c>
      <c r="L4140" s="4">
        <f t="shared" si="451"/>
        <v>0.57560560000000005</v>
      </c>
      <c r="M4140" s="4">
        <f t="shared" si="452"/>
        <v>6.0331825037707392E-5</v>
      </c>
      <c r="N4140" s="4">
        <f t="shared" si="453"/>
        <v>3.4727336349924592E-5</v>
      </c>
      <c r="O4140" s="4">
        <f t="shared" si="454"/>
        <v>3.4727336349924592E-5</v>
      </c>
    </row>
    <row r="4141" spans="2:15" ht="15" customHeight="1">
      <c r="B4141" s="3" t="s">
        <v>169</v>
      </c>
      <c r="C4141" s="3" t="s">
        <v>3</v>
      </c>
      <c r="D4141" s="3" t="str">
        <f t="shared" si="448"/>
        <v>Raise 4x</v>
      </c>
      <c r="E4141" s="3" t="s">
        <v>212</v>
      </c>
      <c r="F4141" s="3" t="str">
        <f t="shared" si="449"/>
        <v/>
      </c>
      <c r="G4141" s="3">
        <v>4</v>
      </c>
      <c r="H4141" s="4">
        <v>0.44329343999999998</v>
      </c>
      <c r="I4141" s="4">
        <v>0.38010724000000001</v>
      </c>
      <c r="J4141" s="4">
        <v>0.54315922999999999</v>
      </c>
      <c r="K4141" s="4">
        <f t="shared" si="450"/>
        <v>0.54315922999999999</v>
      </c>
      <c r="L4141" s="4">
        <f t="shared" si="451"/>
        <v>0.54315922999999999</v>
      </c>
      <c r="M4141" s="4">
        <f t="shared" si="452"/>
        <v>6.0331825037707392E-5</v>
      </c>
      <c r="N4141" s="4">
        <f t="shared" si="453"/>
        <v>3.2769787631975866E-5</v>
      </c>
      <c r="O4141" s="4">
        <f t="shared" si="454"/>
        <v>3.2769787631975866E-5</v>
      </c>
    </row>
    <row r="4142" spans="2:15" ht="15" customHeight="1">
      <c r="B4142" s="3" t="s">
        <v>169</v>
      </c>
      <c r="C4142" s="3" t="s">
        <v>4</v>
      </c>
      <c r="D4142" s="3" t="str">
        <f t="shared" si="448"/>
        <v>Raise 4x</v>
      </c>
      <c r="E4142" s="3" t="s">
        <v>212</v>
      </c>
      <c r="F4142" s="3" t="str">
        <f t="shared" si="449"/>
        <v/>
      </c>
      <c r="G4142" s="3">
        <v>4</v>
      </c>
      <c r="H4142" s="4">
        <v>0.39557408999999999</v>
      </c>
      <c r="I4142" s="4">
        <v>0.34411291999999999</v>
      </c>
      <c r="J4142" s="4">
        <v>0.50509574000000002</v>
      </c>
      <c r="K4142" s="4">
        <f t="shared" si="450"/>
        <v>0.50509574000000002</v>
      </c>
      <c r="L4142" s="4">
        <f t="shared" si="451"/>
        <v>0.50509574000000002</v>
      </c>
      <c r="M4142" s="4">
        <f t="shared" si="452"/>
        <v>6.0331825037707392E-5</v>
      </c>
      <c r="N4142" s="4">
        <f t="shared" si="453"/>
        <v>3.0473347812971344E-5</v>
      </c>
      <c r="O4142" s="4">
        <f t="shared" si="454"/>
        <v>3.0473347812971344E-5</v>
      </c>
    </row>
    <row r="4143" spans="2:15" ht="15" customHeight="1">
      <c r="B4143" s="3" t="s">
        <v>169</v>
      </c>
      <c r="C4143" s="3" t="s">
        <v>6</v>
      </c>
      <c r="D4143" s="3" t="str">
        <f t="shared" si="448"/>
        <v>Check</v>
      </c>
      <c r="E4143" s="3" t="s">
        <v>211</v>
      </c>
      <c r="F4143" s="3" t="str">
        <f t="shared" si="449"/>
        <v/>
      </c>
      <c r="G4143" s="3">
        <v>4</v>
      </c>
      <c r="H4143" s="4">
        <v>0.11128318</v>
      </c>
      <c r="I4143" s="4">
        <v>-9.8512920000000004E-2</v>
      </c>
      <c r="J4143" s="4">
        <v>-3.1712890000000001E-2</v>
      </c>
      <c r="K4143" s="4">
        <f t="shared" si="450"/>
        <v>0.11128318</v>
      </c>
      <c r="L4143" s="4">
        <f t="shared" si="451"/>
        <v>0.11128318</v>
      </c>
      <c r="M4143" s="4">
        <f t="shared" si="452"/>
        <v>6.0331825037707392E-5</v>
      </c>
      <c r="N4143" s="4">
        <f t="shared" si="453"/>
        <v>6.7139173453996978E-6</v>
      </c>
      <c r="O4143" s="4">
        <f t="shared" si="454"/>
        <v>6.7139173453996978E-6</v>
      </c>
    </row>
    <row r="4144" spans="2:15" ht="15" customHeight="1">
      <c r="B4144" s="3" t="s">
        <v>169</v>
      </c>
      <c r="C4144" s="3" t="s">
        <v>7</v>
      </c>
      <c r="D4144" s="3" t="str">
        <f t="shared" si="448"/>
        <v>Check</v>
      </c>
      <c r="E4144" s="3" t="s">
        <v>211</v>
      </c>
      <c r="F4144" s="3" t="str">
        <f t="shared" si="449"/>
        <v/>
      </c>
      <c r="G4144" s="3">
        <v>4</v>
      </c>
      <c r="H4144" s="4">
        <v>0.10196718</v>
      </c>
      <c r="I4144" s="4">
        <v>-0.10701805</v>
      </c>
      <c r="J4144" s="4">
        <v>-4.1400529999999998E-2</v>
      </c>
      <c r="K4144" s="4">
        <f t="shared" si="450"/>
        <v>0.10196718</v>
      </c>
      <c r="L4144" s="4">
        <f t="shared" si="451"/>
        <v>0.10196718</v>
      </c>
      <c r="M4144" s="4">
        <f t="shared" si="452"/>
        <v>6.0331825037707392E-5</v>
      </c>
      <c r="N4144" s="4">
        <f t="shared" si="453"/>
        <v>6.1518660633484166E-6</v>
      </c>
      <c r="O4144" s="4">
        <f t="shared" si="454"/>
        <v>6.1518660633484166E-6</v>
      </c>
    </row>
    <row r="4145" spans="2:15" ht="15" customHeight="1">
      <c r="B4145" s="3" t="s">
        <v>169</v>
      </c>
      <c r="C4145" s="3" t="s">
        <v>9</v>
      </c>
      <c r="D4145" s="3" t="str">
        <f t="shared" si="448"/>
        <v>Check</v>
      </c>
      <c r="E4145" s="3" t="s">
        <v>211</v>
      </c>
      <c r="F4145" s="3" t="str">
        <f t="shared" si="449"/>
        <v/>
      </c>
      <c r="G4145" s="3">
        <v>4</v>
      </c>
      <c r="H4145" s="4">
        <v>-0.40255226</v>
      </c>
      <c r="I4145" s="4">
        <v>-1.44931122</v>
      </c>
      <c r="J4145" s="4">
        <v>-1.6955962099999999</v>
      </c>
      <c r="K4145" s="4">
        <f t="shared" si="450"/>
        <v>-0.40255226</v>
      </c>
      <c r="L4145" s="4">
        <f t="shared" si="451"/>
        <v>-0.40255226</v>
      </c>
      <c r="M4145" s="4">
        <f t="shared" si="452"/>
        <v>6.0331825037707392E-5</v>
      </c>
      <c r="N4145" s="4">
        <f t="shared" si="453"/>
        <v>-2.4286712518853696E-5</v>
      </c>
      <c r="O4145" s="4">
        <f t="shared" si="454"/>
        <v>-2.4286712518853696E-5</v>
      </c>
    </row>
    <row r="4146" spans="2:15" ht="15" customHeight="1">
      <c r="B4146" s="3" t="s">
        <v>169</v>
      </c>
      <c r="C4146" s="3" t="s">
        <v>10</v>
      </c>
      <c r="D4146" s="3" t="str">
        <f t="shared" si="448"/>
        <v>Check</v>
      </c>
      <c r="E4146" s="3" t="s">
        <v>211</v>
      </c>
      <c r="F4146" s="3" t="str">
        <f t="shared" si="449"/>
        <v/>
      </c>
      <c r="G4146" s="3">
        <v>4</v>
      </c>
      <c r="H4146" s="4">
        <v>-0.36241190000000001</v>
      </c>
      <c r="I4146" s="4">
        <v>-1.4124414599999999</v>
      </c>
      <c r="J4146" s="4">
        <v>-1.6539110400000001</v>
      </c>
      <c r="K4146" s="4">
        <f t="shared" si="450"/>
        <v>-0.36241190000000001</v>
      </c>
      <c r="L4146" s="4">
        <f t="shared" si="451"/>
        <v>-0.36241190000000001</v>
      </c>
      <c r="M4146" s="4">
        <f t="shared" si="452"/>
        <v>6.0331825037707392E-5</v>
      </c>
      <c r="N4146" s="4">
        <f t="shared" si="453"/>
        <v>-2.1864971342383107E-5</v>
      </c>
      <c r="O4146" s="4">
        <f t="shared" si="454"/>
        <v>-2.1864971342383107E-5</v>
      </c>
    </row>
    <row r="4147" spans="2:15" ht="15" customHeight="1">
      <c r="B4147" s="3" t="s">
        <v>169</v>
      </c>
      <c r="C4147" s="3" t="s">
        <v>11</v>
      </c>
      <c r="D4147" s="3" t="str">
        <f t="shared" si="448"/>
        <v>Check</v>
      </c>
      <c r="E4147" s="3" t="s">
        <v>211</v>
      </c>
      <c r="F4147" s="3" t="str">
        <f t="shared" si="449"/>
        <v/>
      </c>
      <c r="G4147" s="3">
        <v>4</v>
      </c>
      <c r="H4147" s="4">
        <v>-0.33264384000000002</v>
      </c>
      <c r="I4147" s="4">
        <v>-1.37094209</v>
      </c>
      <c r="J4147" s="4">
        <v>-1.6030296100000001</v>
      </c>
      <c r="K4147" s="4">
        <f t="shared" si="450"/>
        <v>-0.33264384000000002</v>
      </c>
      <c r="L4147" s="4">
        <f t="shared" si="451"/>
        <v>-0.33264384000000002</v>
      </c>
      <c r="M4147" s="4">
        <f t="shared" si="452"/>
        <v>6.0331825037707392E-5</v>
      </c>
      <c r="N4147" s="4">
        <f t="shared" si="453"/>
        <v>-2.0069009954751132E-5</v>
      </c>
      <c r="O4147" s="4">
        <f t="shared" si="454"/>
        <v>-2.0069009954751132E-5</v>
      </c>
    </row>
    <row r="4148" spans="2:15" ht="15" customHeight="1">
      <c r="B4148" s="3" t="s">
        <v>169</v>
      </c>
      <c r="C4148" s="3" t="s">
        <v>12</v>
      </c>
      <c r="D4148" s="3" t="str">
        <f t="shared" si="448"/>
        <v>Check</v>
      </c>
      <c r="E4148" s="3" t="s">
        <v>211</v>
      </c>
      <c r="F4148" s="3" t="str">
        <f t="shared" si="449"/>
        <v/>
      </c>
      <c r="G4148" s="3">
        <v>4</v>
      </c>
      <c r="H4148" s="4">
        <v>-0.32613247000000001</v>
      </c>
      <c r="I4148" s="4">
        <v>-1.3652091099999999</v>
      </c>
      <c r="J4148" s="4">
        <v>-1.5950513399999999</v>
      </c>
      <c r="K4148" s="4">
        <f t="shared" si="450"/>
        <v>-0.32613247000000001</v>
      </c>
      <c r="L4148" s="4">
        <f t="shared" si="451"/>
        <v>-0.32613247000000001</v>
      </c>
      <c r="M4148" s="4">
        <f t="shared" si="452"/>
        <v>6.0331825037707392E-5</v>
      </c>
      <c r="N4148" s="4">
        <f t="shared" si="453"/>
        <v>-1.9676167119155356E-5</v>
      </c>
      <c r="O4148" s="4">
        <f t="shared" si="454"/>
        <v>-1.9676167119155356E-5</v>
      </c>
    </row>
    <row r="4149" spans="2:15" ht="15" customHeight="1">
      <c r="B4149" s="3" t="s">
        <v>169</v>
      </c>
      <c r="C4149" s="3" t="s">
        <v>13</v>
      </c>
      <c r="D4149" s="3" t="str">
        <f t="shared" si="448"/>
        <v>Raise 4x</v>
      </c>
      <c r="E4149" s="3" t="s">
        <v>212</v>
      </c>
      <c r="F4149" s="3" t="str">
        <f t="shared" si="449"/>
        <v/>
      </c>
      <c r="G4149" s="3">
        <v>12</v>
      </c>
      <c r="H4149" s="4">
        <v>0.55547002999999995</v>
      </c>
      <c r="I4149" s="4">
        <v>0.54099916000000003</v>
      </c>
      <c r="J4149" s="4">
        <v>0.73506260000000001</v>
      </c>
      <c r="K4149" s="4">
        <f t="shared" si="450"/>
        <v>0.73506260000000001</v>
      </c>
      <c r="L4149" s="4">
        <f t="shared" si="451"/>
        <v>0.73506260000000001</v>
      </c>
      <c r="M4149" s="4">
        <f t="shared" si="452"/>
        <v>1.8099547511312217E-4</v>
      </c>
      <c r="N4149" s="4">
        <f t="shared" si="453"/>
        <v>1.3304300452488687E-4</v>
      </c>
      <c r="O4149" s="4">
        <f t="shared" si="454"/>
        <v>1.3304300452488687E-4</v>
      </c>
    </row>
    <row r="4150" spans="2:15" ht="15" customHeight="1">
      <c r="B4150" s="3" t="s">
        <v>169</v>
      </c>
      <c r="C4150" s="3" t="s">
        <v>39</v>
      </c>
      <c r="D4150" s="3" t="str">
        <f t="shared" si="448"/>
        <v>Raise 4x</v>
      </c>
      <c r="E4150" s="3" t="s">
        <v>212</v>
      </c>
      <c r="F4150" s="3" t="str">
        <f t="shared" si="449"/>
        <v/>
      </c>
      <c r="G4150" s="3">
        <v>12</v>
      </c>
      <c r="H4150" s="4">
        <v>0.51530244999999997</v>
      </c>
      <c r="I4150" s="4">
        <v>0.47720301999999998</v>
      </c>
      <c r="J4150" s="4">
        <v>0.65671605</v>
      </c>
      <c r="K4150" s="4">
        <f t="shared" si="450"/>
        <v>0.65671605</v>
      </c>
      <c r="L4150" s="4">
        <f t="shared" si="451"/>
        <v>0.65671605</v>
      </c>
      <c r="M4150" s="4">
        <f t="shared" si="452"/>
        <v>1.8099547511312217E-4</v>
      </c>
      <c r="N4150" s="4">
        <f t="shared" si="453"/>
        <v>1.1886263348416289E-4</v>
      </c>
      <c r="O4150" s="4">
        <f t="shared" si="454"/>
        <v>1.1886263348416289E-4</v>
      </c>
    </row>
    <row r="4151" spans="2:15" ht="15" customHeight="1">
      <c r="B4151" s="3" t="s">
        <v>169</v>
      </c>
      <c r="C4151" s="3" t="s">
        <v>14</v>
      </c>
      <c r="D4151" s="3" t="str">
        <f t="shared" si="448"/>
        <v>Raise 4x</v>
      </c>
      <c r="E4151" s="3" t="s">
        <v>212</v>
      </c>
      <c r="F4151" s="3" t="str">
        <f t="shared" si="449"/>
        <v/>
      </c>
      <c r="G4151" s="3">
        <v>12</v>
      </c>
      <c r="H4151" s="4">
        <v>0.47841458999999997</v>
      </c>
      <c r="I4151" s="4">
        <v>0.42234461000000001</v>
      </c>
      <c r="J4151" s="4">
        <v>0.58906431999999997</v>
      </c>
      <c r="K4151" s="4">
        <f t="shared" si="450"/>
        <v>0.58906431999999997</v>
      </c>
      <c r="L4151" s="4">
        <f t="shared" si="451"/>
        <v>0.58906431999999997</v>
      </c>
      <c r="M4151" s="4">
        <f t="shared" si="452"/>
        <v>1.8099547511312217E-4</v>
      </c>
      <c r="N4151" s="4">
        <f t="shared" si="453"/>
        <v>1.0661797647058822E-4</v>
      </c>
      <c r="O4151" s="4">
        <f t="shared" si="454"/>
        <v>1.0661797647058822E-4</v>
      </c>
    </row>
    <row r="4152" spans="2:15" ht="15" customHeight="1">
      <c r="B4152" s="3" t="s">
        <v>169</v>
      </c>
      <c r="C4152" s="3" t="s">
        <v>15</v>
      </c>
      <c r="D4152" s="3" t="str">
        <f t="shared" si="448"/>
        <v>Raise 4x</v>
      </c>
      <c r="E4152" s="3" t="s">
        <v>212</v>
      </c>
      <c r="F4152" s="3" t="str">
        <f t="shared" si="449"/>
        <v/>
      </c>
      <c r="G4152" s="3">
        <v>12</v>
      </c>
      <c r="H4152" s="4">
        <v>0.46205105000000002</v>
      </c>
      <c r="I4152" s="4">
        <v>0.39719739999999998</v>
      </c>
      <c r="J4152" s="4">
        <v>0.55766976999999995</v>
      </c>
      <c r="K4152" s="4">
        <f t="shared" si="450"/>
        <v>0.55766976999999995</v>
      </c>
      <c r="L4152" s="4">
        <f t="shared" si="451"/>
        <v>0.55766976999999995</v>
      </c>
      <c r="M4152" s="4">
        <f t="shared" si="452"/>
        <v>1.8099547511312217E-4</v>
      </c>
      <c r="N4152" s="4">
        <f t="shared" si="453"/>
        <v>1.0093570497737556E-4</v>
      </c>
      <c r="O4152" s="4">
        <f t="shared" si="454"/>
        <v>1.0093570497737556E-4</v>
      </c>
    </row>
    <row r="4153" spans="2:15" ht="15" customHeight="1">
      <c r="B4153" s="3" t="s">
        <v>169</v>
      </c>
      <c r="C4153" s="3" t="s">
        <v>16</v>
      </c>
      <c r="D4153" s="3" t="str">
        <f t="shared" si="448"/>
        <v>Raise 4x</v>
      </c>
      <c r="E4153" s="3" t="s">
        <v>212</v>
      </c>
      <c r="F4153" s="3" t="str">
        <f t="shared" si="449"/>
        <v/>
      </c>
      <c r="G4153" s="3">
        <v>12</v>
      </c>
      <c r="H4153" s="4">
        <v>0.43739676999999999</v>
      </c>
      <c r="I4153" s="4">
        <v>0.38187479000000002</v>
      </c>
      <c r="J4153" s="4">
        <v>0.53942192</v>
      </c>
      <c r="K4153" s="4">
        <f t="shared" si="450"/>
        <v>0.53942192</v>
      </c>
      <c r="L4153" s="4">
        <f t="shared" si="451"/>
        <v>0.53942192</v>
      </c>
      <c r="M4153" s="4">
        <f t="shared" si="452"/>
        <v>1.8099547511312217E-4</v>
      </c>
      <c r="N4153" s="4">
        <f t="shared" si="453"/>
        <v>9.7632926696832582E-5</v>
      </c>
      <c r="O4153" s="4">
        <f t="shared" si="454"/>
        <v>9.7632926696832582E-5</v>
      </c>
    </row>
    <row r="4154" spans="2:15" ht="15" customHeight="1">
      <c r="B4154" s="3" t="s">
        <v>169</v>
      </c>
      <c r="C4154" s="3" t="s">
        <v>17</v>
      </c>
      <c r="D4154" s="3" t="str">
        <f t="shared" si="448"/>
        <v>Raise 4x</v>
      </c>
      <c r="E4154" s="3" t="s">
        <v>212</v>
      </c>
      <c r="F4154" s="3" t="str">
        <f t="shared" si="449"/>
        <v/>
      </c>
      <c r="G4154" s="3">
        <v>12</v>
      </c>
      <c r="H4154" s="4">
        <v>0.18417376999999999</v>
      </c>
      <c r="I4154" s="4">
        <v>0.23656716</v>
      </c>
      <c r="J4154" s="4">
        <v>0.35794408999999999</v>
      </c>
      <c r="K4154" s="4">
        <f t="shared" si="450"/>
        <v>0.35794408999999999</v>
      </c>
      <c r="L4154" s="4">
        <f t="shared" si="451"/>
        <v>0.35794408999999999</v>
      </c>
      <c r="M4154" s="4">
        <f t="shared" si="452"/>
        <v>1.8099547511312217E-4</v>
      </c>
      <c r="N4154" s="4">
        <f t="shared" si="453"/>
        <v>6.4786260633484155E-5</v>
      </c>
      <c r="O4154" s="4">
        <f t="shared" si="454"/>
        <v>6.4786260633484155E-5</v>
      </c>
    </row>
    <row r="4155" spans="2:15" ht="15" customHeight="1">
      <c r="B4155" s="3" t="s">
        <v>169</v>
      </c>
      <c r="C4155" s="3" t="s">
        <v>18</v>
      </c>
      <c r="D4155" s="3" t="str">
        <f t="shared" si="448"/>
        <v>Check</v>
      </c>
      <c r="E4155" s="3" t="s">
        <v>211</v>
      </c>
      <c r="F4155" s="3" t="str">
        <f t="shared" si="449"/>
        <v/>
      </c>
      <c r="G4155" s="3">
        <v>12</v>
      </c>
      <c r="H4155" s="4">
        <v>0.18775658000000001</v>
      </c>
      <c r="I4155" s="4">
        <v>-2.1639800000000001E-2</v>
      </c>
      <c r="J4155" s="4">
        <v>4.5062739999999997E-2</v>
      </c>
      <c r="K4155" s="4">
        <f t="shared" si="450"/>
        <v>0.18775658000000001</v>
      </c>
      <c r="L4155" s="4">
        <f t="shared" si="451"/>
        <v>0.18775658000000001</v>
      </c>
      <c r="M4155" s="4">
        <f t="shared" si="452"/>
        <v>1.8099547511312217E-4</v>
      </c>
      <c r="N4155" s="4">
        <f t="shared" si="453"/>
        <v>3.3983091402714936E-5</v>
      </c>
      <c r="O4155" s="4">
        <f t="shared" si="454"/>
        <v>3.3983091402714936E-5</v>
      </c>
    </row>
    <row r="4156" spans="2:15" ht="15" customHeight="1">
      <c r="B4156" s="3" t="s">
        <v>169</v>
      </c>
      <c r="C4156" s="3" t="s">
        <v>19</v>
      </c>
      <c r="D4156" s="3" t="str">
        <f t="shared" si="448"/>
        <v>Check</v>
      </c>
      <c r="E4156" s="3" t="s">
        <v>211</v>
      </c>
      <c r="F4156" s="3" t="str">
        <f t="shared" si="449"/>
        <v/>
      </c>
      <c r="G4156" s="3">
        <v>12</v>
      </c>
      <c r="H4156" s="4">
        <v>0.17873381999999999</v>
      </c>
      <c r="I4156" s="4">
        <v>-2.9865579999999999E-2</v>
      </c>
      <c r="J4156" s="4">
        <v>3.5691340000000002E-2</v>
      </c>
      <c r="K4156" s="4">
        <f t="shared" si="450"/>
        <v>0.17873381999999999</v>
      </c>
      <c r="L4156" s="4">
        <f t="shared" si="451"/>
        <v>0.17873381999999999</v>
      </c>
      <c r="M4156" s="4">
        <f t="shared" si="452"/>
        <v>1.8099547511312217E-4</v>
      </c>
      <c r="N4156" s="4">
        <f t="shared" si="453"/>
        <v>3.2350012669683255E-5</v>
      </c>
      <c r="O4156" s="4">
        <f t="shared" si="454"/>
        <v>3.2350012669683255E-5</v>
      </c>
    </row>
    <row r="4157" spans="2:15" ht="15" customHeight="1">
      <c r="B4157" s="3" t="s">
        <v>169</v>
      </c>
      <c r="C4157" s="3" t="s">
        <v>20</v>
      </c>
      <c r="D4157" s="3" t="str">
        <f t="shared" si="448"/>
        <v>Check</v>
      </c>
      <c r="E4157" s="3" t="s">
        <v>211</v>
      </c>
      <c r="F4157" s="3" t="str">
        <f t="shared" si="449"/>
        <v/>
      </c>
      <c r="G4157" s="3">
        <v>12</v>
      </c>
      <c r="H4157" s="4">
        <v>-0.30154076000000002</v>
      </c>
      <c r="I4157" s="4">
        <v>-0.59753277000000005</v>
      </c>
      <c r="J4157" s="4">
        <v>-0.67740900999999998</v>
      </c>
      <c r="K4157" s="4">
        <f t="shared" si="450"/>
        <v>-0.30154076000000002</v>
      </c>
      <c r="L4157" s="4">
        <f t="shared" si="451"/>
        <v>-0.30154076000000002</v>
      </c>
      <c r="M4157" s="4">
        <f t="shared" si="452"/>
        <v>1.8099547511312217E-4</v>
      </c>
      <c r="N4157" s="4">
        <f t="shared" si="453"/>
        <v>-5.4577513122171946E-5</v>
      </c>
      <c r="O4157" s="4">
        <f t="shared" si="454"/>
        <v>-5.4577513122171946E-5</v>
      </c>
    </row>
    <row r="4158" spans="2:15" ht="15" customHeight="1">
      <c r="B4158" s="3" t="s">
        <v>169</v>
      </c>
      <c r="C4158" s="3" t="s">
        <v>21</v>
      </c>
      <c r="D4158" s="3" t="str">
        <f t="shared" si="448"/>
        <v>Check</v>
      </c>
      <c r="E4158" s="3" t="s">
        <v>211</v>
      </c>
      <c r="F4158" s="3" t="str">
        <f t="shared" si="449"/>
        <v/>
      </c>
      <c r="G4158" s="3">
        <v>12</v>
      </c>
      <c r="H4158" s="4">
        <v>-0.26562096000000002</v>
      </c>
      <c r="I4158" s="4">
        <v>-1.2503944</v>
      </c>
      <c r="J4158" s="4">
        <v>-1.46882355</v>
      </c>
      <c r="K4158" s="4">
        <f t="shared" si="450"/>
        <v>-0.26562096000000002</v>
      </c>
      <c r="L4158" s="4">
        <f t="shared" si="451"/>
        <v>-0.26562096000000002</v>
      </c>
      <c r="M4158" s="4">
        <f t="shared" si="452"/>
        <v>1.8099547511312217E-4</v>
      </c>
      <c r="N4158" s="4">
        <f t="shared" si="453"/>
        <v>-4.8076191855203625E-5</v>
      </c>
      <c r="O4158" s="4">
        <f t="shared" si="454"/>
        <v>-4.8076191855203625E-5</v>
      </c>
    </row>
    <row r="4159" spans="2:15" ht="15" customHeight="1">
      <c r="B4159" s="3" t="s">
        <v>169</v>
      </c>
      <c r="C4159" s="3" t="s">
        <v>22</v>
      </c>
      <c r="D4159" s="3" t="str">
        <f t="shared" si="448"/>
        <v>Check</v>
      </c>
      <c r="E4159" s="3" t="s">
        <v>211</v>
      </c>
      <c r="F4159" s="3" t="str">
        <f t="shared" si="449"/>
        <v/>
      </c>
      <c r="G4159" s="3">
        <v>12</v>
      </c>
      <c r="H4159" s="4">
        <v>-0.25011221</v>
      </c>
      <c r="I4159" s="4">
        <v>-1.23613273</v>
      </c>
      <c r="J4159" s="4">
        <v>-1.4493141300000001</v>
      </c>
      <c r="K4159" s="4">
        <f t="shared" si="450"/>
        <v>-0.25011221</v>
      </c>
      <c r="L4159" s="4">
        <f t="shared" si="451"/>
        <v>-0.25011221</v>
      </c>
      <c r="M4159" s="4">
        <f t="shared" si="452"/>
        <v>1.8099547511312217E-4</v>
      </c>
      <c r="N4159" s="4">
        <f t="shared" si="453"/>
        <v>-4.5269178280542987E-5</v>
      </c>
      <c r="O4159" s="4">
        <f t="shared" si="454"/>
        <v>-4.5269178280542987E-5</v>
      </c>
    </row>
    <row r="4160" spans="2:15" ht="15" customHeight="1">
      <c r="B4160" s="3" t="s">
        <v>169</v>
      </c>
      <c r="C4160" s="3" t="s">
        <v>23</v>
      </c>
      <c r="D4160" s="3" t="str">
        <f t="shared" si="448"/>
        <v>Check</v>
      </c>
      <c r="E4160" s="3" t="s">
        <v>211</v>
      </c>
      <c r="F4160" s="3" t="str">
        <f t="shared" si="449"/>
        <v/>
      </c>
      <c r="G4160" s="3">
        <v>12</v>
      </c>
      <c r="H4160" s="4">
        <v>-0.22180868000000001</v>
      </c>
      <c r="I4160" s="4">
        <v>-1.1965614099999999</v>
      </c>
      <c r="J4160" s="4">
        <v>-1.4007798600000001</v>
      </c>
      <c r="K4160" s="4">
        <f t="shared" si="450"/>
        <v>-0.22180868000000001</v>
      </c>
      <c r="L4160" s="4">
        <f t="shared" si="451"/>
        <v>-0.22180868000000001</v>
      </c>
      <c r="M4160" s="4">
        <f t="shared" si="452"/>
        <v>1.8099547511312217E-4</v>
      </c>
      <c r="N4160" s="4">
        <f t="shared" si="453"/>
        <v>-4.0146367420814481E-5</v>
      </c>
      <c r="O4160" s="4">
        <f t="shared" si="454"/>
        <v>-4.0146367420814481E-5</v>
      </c>
    </row>
    <row r="4161" spans="2:15" ht="15" customHeight="1">
      <c r="B4161" s="3" t="s">
        <v>169</v>
      </c>
      <c r="C4161" s="3" t="s">
        <v>24</v>
      </c>
      <c r="D4161" s="3" t="str">
        <f t="shared" si="448"/>
        <v>Check</v>
      </c>
      <c r="E4161" s="3" t="s">
        <v>211</v>
      </c>
      <c r="F4161" s="3" t="str">
        <f t="shared" si="449"/>
        <v/>
      </c>
      <c r="G4161" s="3">
        <v>12</v>
      </c>
      <c r="H4161" s="4">
        <v>-0.21641605999999999</v>
      </c>
      <c r="I4161" s="4">
        <v>-1.1913369899999999</v>
      </c>
      <c r="J4161" s="4">
        <v>-1.39324873</v>
      </c>
      <c r="K4161" s="4">
        <f t="shared" si="450"/>
        <v>-0.21641605999999999</v>
      </c>
      <c r="L4161" s="4">
        <f t="shared" si="451"/>
        <v>-0.21641605999999999</v>
      </c>
      <c r="M4161" s="4">
        <f t="shared" si="452"/>
        <v>1.8099547511312217E-4</v>
      </c>
      <c r="N4161" s="4">
        <f t="shared" si="453"/>
        <v>-3.917032760180995E-5</v>
      </c>
      <c r="O4161" s="4">
        <f t="shared" si="454"/>
        <v>-3.917032760180995E-5</v>
      </c>
    </row>
    <row r="4162" spans="2:15" ht="15" customHeight="1">
      <c r="B4162" s="3" t="s">
        <v>170</v>
      </c>
      <c r="C4162" s="3" t="s">
        <v>51</v>
      </c>
      <c r="D4162" s="3" t="str">
        <f t="shared" si="448"/>
        <v>Raise 4x</v>
      </c>
      <c r="E4162" s="3" t="s">
        <v>212</v>
      </c>
      <c r="F4162" s="3" t="str">
        <f t="shared" si="449"/>
        <v/>
      </c>
      <c r="G4162" s="3">
        <v>4</v>
      </c>
      <c r="H4162" s="4">
        <v>0.55808031999999996</v>
      </c>
      <c r="I4162" s="4">
        <v>0.58192730000000004</v>
      </c>
      <c r="J4162" s="4">
        <v>0.80172177</v>
      </c>
      <c r="K4162" s="4">
        <f t="shared" si="450"/>
        <v>0.80172177</v>
      </c>
      <c r="L4162" s="4">
        <f t="shared" si="451"/>
        <v>0.80172177</v>
      </c>
      <c r="M4162" s="4">
        <f t="shared" si="452"/>
        <v>6.0331825037707392E-5</v>
      </c>
      <c r="N4162" s="4">
        <f t="shared" si="453"/>
        <v>4.836933755656109E-5</v>
      </c>
      <c r="O4162" s="4">
        <f t="shared" si="454"/>
        <v>4.836933755656109E-5</v>
      </c>
    </row>
    <row r="4163" spans="2:15" ht="15" customHeight="1">
      <c r="B4163" s="3" t="s">
        <v>170</v>
      </c>
      <c r="C4163" s="3" t="s">
        <v>1</v>
      </c>
      <c r="D4163" s="3" t="str">
        <f t="shared" si="448"/>
        <v>Raise 4x</v>
      </c>
      <c r="E4163" s="3" t="s">
        <v>212</v>
      </c>
      <c r="F4163" s="3" t="str">
        <f t="shared" si="449"/>
        <v/>
      </c>
      <c r="G4163" s="3">
        <v>4</v>
      </c>
      <c r="H4163" s="4">
        <v>0.51499077000000004</v>
      </c>
      <c r="I4163" s="4">
        <v>0.51563349000000003</v>
      </c>
      <c r="J4163" s="4">
        <v>0.72051591999999998</v>
      </c>
      <c r="K4163" s="4">
        <f t="shared" si="450"/>
        <v>0.72051591999999998</v>
      </c>
      <c r="L4163" s="4">
        <f t="shared" si="451"/>
        <v>0.72051591999999998</v>
      </c>
      <c r="M4163" s="4">
        <f t="shared" si="452"/>
        <v>6.0331825037707392E-5</v>
      </c>
      <c r="N4163" s="4">
        <f t="shared" si="453"/>
        <v>4.3470040422322772E-5</v>
      </c>
      <c r="O4163" s="4">
        <f t="shared" si="454"/>
        <v>4.3470040422322772E-5</v>
      </c>
    </row>
    <row r="4164" spans="2:15" ht="15" customHeight="1">
      <c r="B4164" s="3" t="s">
        <v>170</v>
      </c>
      <c r="C4164" s="3" t="s">
        <v>2</v>
      </c>
      <c r="D4164" s="3" t="str">
        <f t="shared" si="448"/>
        <v>Raise 4x</v>
      </c>
      <c r="E4164" s="3" t="s">
        <v>212</v>
      </c>
      <c r="F4164" s="3" t="str">
        <f t="shared" si="449"/>
        <v/>
      </c>
      <c r="G4164" s="3">
        <v>4</v>
      </c>
      <c r="H4164" s="4">
        <v>0.47638355999999998</v>
      </c>
      <c r="I4164" s="4">
        <v>0.46014642</v>
      </c>
      <c r="J4164" s="4">
        <v>0.65233706999999996</v>
      </c>
      <c r="K4164" s="4">
        <f t="shared" si="450"/>
        <v>0.65233706999999996</v>
      </c>
      <c r="L4164" s="4">
        <f t="shared" si="451"/>
        <v>0.65233706999999996</v>
      </c>
      <c r="M4164" s="4">
        <f t="shared" si="452"/>
        <v>6.0331825037707392E-5</v>
      </c>
      <c r="N4164" s="4">
        <f t="shared" si="453"/>
        <v>3.935668597285068E-5</v>
      </c>
      <c r="O4164" s="4">
        <f t="shared" si="454"/>
        <v>3.935668597285068E-5</v>
      </c>
    </row>
    <row r="4165" spans="2:15" ht="15" customHeight="1">
      <c r="B4165" s="3" t="s">
        <v>170</v>
      </c>
      <c r="C4165" s="3" t="s">
        <v>3</v>
      </c>
      <c r="D4165" s="3" t="str">
        <f t="shared" ref="D4165:D4228" si="455">IF(K4165=H4165,"Check",IF(K4165=I4165,"Raise 3x", IF(K4165=J4165,"Raise 4x", "ERROR")))</f>
        <v>Raise 4x</v>
      </c>
      <c r="E4165" s="3" t="s">
        <v>212</v>
      </c>
      <c r="F4165" s="3" t="str">
        <f t="shared" ref="F4165:F4228" si="456">IF(D4165=E4165,"","Error")</f>
        <v/>
      </c>
      <c r="G4165" s="3">
        <v>4</v>
      </c>
      <c r="H4165" s="4">
        <v>0.43962737000000002</v>
      </c>
      <c r="I4165" s="4">
        <v>0.40926041000000002</v>
      </c>
      <c r="J4165" s="4">
        <v>0.58971916000000002</v>
      </c>
      <c r="K4165" s="4">
        <f t="shared" ref="K4165:K4228" si="457">MAX(H4165:J4165)</f>
        <v>0.58971916000000002</v>
      </c>
      <c r="L4165" s="4">
        <f t="shared" ref="L4165:L4228" si="458">IF(E4165="Check",H4165,J4165)</f>
        <v>0.58971916000000002</v>
      </c>
      <c r="M4165" s="4">
        <f t="shared" ref="M4165:M4228" si="459">G4165/(COMBIN(52,2)*50)</f>
        <v>6.0331825037707392E-5</v>
      </c>
      <c r="N4165" s="4">
        <f t="shared" ref="N4165:N4228" si="460">M4165*K4165</f>
        <v>3.5578833182503775E-5</v>
      </c>
      <c r="O4165" s="4">
        <f t="shared" ref="O4165:O4228" si="461">M4165*L4165</f>
        <v>3.5578833182503775E-5</v>
      </c>
    </row>
    <row r="4166" spans="2:15" ht="15" customHeight="1">
      <c r="B4166" s="3" t="s">
        <v>170</v>
      </c>
      <c r="C4166" s="3" t="s">
        <v>4</v>
      </c>
      <c r="D4166" s="3" t="str">
        <f t="shared" si="455"/>
        <v>Raise 4x</v>
      </c>
      <c r="E4166" s="3" t="s">
        <v>212</v>
      </c>
      <c r="F4166" s="3" t="str">
        <f t="shared" si="456"/>
        <v/>
      </c>
      <c r="G4166" s="3">
        <v>4</v>
      </c>
      <c r="H4166" s="4">
        <v>0.44967909</v>
      </c>
      <c r="I4166" s="4">
        <v>0.43274191000000001</v>
      </c>
      <c r="J4166" s="4">
        <v>0.61852713999999998</v>
      </c>
      <c r="K4166" s="4">
        <f t="shared" si="457"/>
        <v>0.61852713999999998</v>
      </c>
      <c r="L4166" s="4">
        <f t="shared" si="458"/>
        <v>0.61852713999999998</v>
      </c>
      <c r="M4166" s="4">
        <f t="shared" si="459"/>
        <v>6.0331825037707392E-5</v>
      </c>
      <c r="N4166" s="4">
        <f t="shared" si="460"/>
        <v>3.7316871191553542E-5</v>
      </c>
      <c r="O4166" s="4">
        <f t="shared" si="461"/>
        <v>3.7316871191553542E-5</v>
      </c>
    </row>
    <row r="4167" spans="2:15" ht="15" customHeight="1">
      <c r="B4167" s="3" t="s">
        <v>170</v>
      </c>
      <c r="C4167" s="3" t="s">
        <v>6</v>
      </c>
      <c r="D4167" s="3" t="str">
        <f t="shared" si="455"/>
        <v>Check</v>
      </c>
      <c r="E4167" s="3" t="s">
        <v>211</v>
      </c>
      <c r="F4167" s="3" t="str">
        <f t="shared" si="456"/>
        <v/>
      </c>
      <c r="G4167" s="3">
        <v>4</v>
      </c>
      <c r="H4167" s="4">
        <v>0.15028897999999999</v>
      </c>
      <c r="I4167" s="4">
        <v>-3.9607129999999997E-2</v>
      </c>
      <c r="J4167" s="4">
        <v>4.5373419999999998E-2</v>
      </c>
      <c r="K4167" s="4">
        <f t="shared" si="457"/>
        <v>0.15028897999999999</v>
      </c>
      <c r="L4167" s="4">
        <f t="shared" si="458"/>
        <v>0.15028897999999999</v>
      </c>
      <c r="M4167" s="4">
        <f t="shared" si="459"/>
        <v>6.0331825037707392E-5</v>
      </c>
      <c r="N4167" s="4">
        <f t="shared" si="460"/>
        <v>9.0672084464555052E-6</v>
      </c>
      <c r="O4167" s="4">
        <f t="shared" si="461"/>
        <v>9.0672084464555052E-6</v>
      </c>
    </row>
    <row r="4168" spans="2:15" ht="15" customHeight="1">
      <c r="B4168" s="3" t="s">
        <v>170</v>
      </c>
      <c r="C4168" s="3" t="s">
        <v>7</v>
      </c>
      <c r="D4168" s="3" t="str">
        <f t="shared" si="455"/>
        <v>Check</v>
      </c>
      <c r="E4168" s="3" t="s">
        <v>211</v>
      </c>
      <c r="F4168" s="3" t="str">
        <f t="shared" si="456"/>
        <v/>
      </c>
      <c r="G4168" s="3">
        <v>4</v>
      </c>
      <c r="H4168" s="4">
        <v>0.13870663</v>
      </c>
      <c r="I4168" s="4">
        <v>-5.1751949999999998E-2</v>
      </c>
      <c r="J4168" s="4">
        <v>3.1172910000000002E-2</v>
      </c>
      <c r="K4168" s="4">
        <f t="shared" si="457"/>
        <v>0.13870663</v>
      </c>
      <c r="L4168" s="4">
        <f t="shared" si="458"/>
        <v>0.13870663</v>
      </c>
      <c r="M4168" s="4">
        <f t="shared" si="459"/>
        <v>6.0331825037707392E-5</v>
      </c>
      <c r="N4168" s="4">
        <f t="shared" si="460"/>
        <v>8.3684241327300154E-6</v>
      </c>
      <c r="O4168" s="4">
        <f t="shared" si="461"/>
        <v>8.3684241327300154E-6</v>
      </c>
    </row>
    <row r="4169" spans="2:15" ht="15" customHeight="1">
      <c r="B4169" s="3" t="s">
        <v>170</v>
      </c>
      <c r="C4169" s="3" t="s">
        <v>8</v>
      </c>
      <c r="D4169" s="3" t="str">
        <f t="shared" si="455"/>
        <v>Check</v>
      </c>
      <c r="E4169" s="3" t="s">
        <v>211</v>
      </c>
      <c r="F4169" s="3" t="str">
        <f t="shared" si="456"/>
        <v/>
      </c>
      <c r="G4169" s="3">
        <v>4</v>
      </c>
      <c r="H4169" s="4">
        <v>0.11409004</v>
      </c>
      <c r="I4169" s="4">
        <v>-7.8824420000000006E-2</v>
      </c>
      <c r="J4169" s="4">
        <v>9.7790000000000008E-4</v>
      </c>
      <c r="K4169" s="4">
        <f t="shared" si="457"/>
        <v>0.11409004</v>
      </c>
      <c r="L4169" s="4">
        <f t="shared" si="458"/>
        <v>0.11409004</v>
      </c>
      <c r="M4169" s="4">
        <f t="shared" si="459"/>
        <v>6.0331825037707392E-5</v>
      </c>
      <c r="N4169" s="4">
        <f t="shared" si="460"/>
        <v>6.8832603318250381E-6</v>
      </c>
      <c r="O4169" s="4">
        <f t="shared" si="461"/>
        <v>6.8832603318250381E-6</v>
      </c>
    </row>
    <row r="4170" spans="2:15" ht="15" customHeight="1">
      <c r="B4170" s="3" t="s">
        <v>170</v>
      </c>
      <c r="C4170" s="3" t="s">
        <v>10</v>
      </c>
      <c r="D4170" s="3" t="str">
        <f t="shared" si="455"/>
        <v>Check</v>
      </c>
      <c r="E4170" s="3" t="s">
        <v>211</v>
      </c>
      <c r="F4170" s="3" t="str">
        <f t="shared" si="456"/>
        <v/>
      </c>
      <c r="G4170" s="3">
        <v>4</v>
      </c>
      <c r="H4170" s="4">
        <v>-0.44335061999999997</v>
      </c>
      <c r="I4170" s="4">
        <v>-1.5425997</v>
      </c>
      <c r="J4170" s="4">
        <v>-1.80525818</v>
      </c>
      <c r="K4170" s="4">
        <f t="shared" si="457"/>
        <v>-0.44335061999999997</v>
      </c>
      <c r="L4170" s="4">
        <f t="shared" si="458"/>
        <v>-0.44335061999999997</v>
      </c>
      <c r="M4170" s="4">
        <f t="shared" si="459"/>
        <v>6.0331825037707392E-5</v>
      </c>
      <c r="N4170" s="4">
        <f t="shared" si="460"/>
        <v>-2.6748152036199093E-5</v>
      </c>
      <c r="O4170" s="4">
        <f t="shared" si="461"/>
        <v>-2.6748152036199093E-5</v>
      </c>
    </row>
    <row r="4171" spans="2:15" ht="15" customHeight="1">
      <c r="B4171" s="3" t="s">
        <v>170</v>
      </c>
      <c r="C4171" s="3" t="s">
        <v>11</v>
      </c>
      <c r="D4171" s="3" t="str">
        <f t="shared" si="455"/>
        <v>Check</v>
      </c>
      <c r="E4171" s="3" t="s">
        <v>211</v>
      </c>
      <c r="F4171" s="3" t="str">
        <f t="shared" si="456"/>
        <v/>
      </c>
      <c r="G4171" s="3">
        <v>4</v>
      </c>
      <c r="H4171" s="4">
        <v>-0.41407737</v>
      </c>
      <c r="I4171" s="4">
        <v>-1.5015495400000001</v>
      </c>
      <c r="J4171" s="4">
        <v>-1.7548788</v>
      </c>
      <c r="K4171" s="4">
        <f t="shared" si="457"/>
        <v>-0.41407737</v>
      </c>
      <c r="L4171" s="4">
        <f t="shared" si="458"/>
        <v>-0.41407737</v>
      </c>
      <c r="M4171" s="4">
        <f t="shared" si="459"/>
        <v>6.0331825037707392E-5</v>
      </c>
      <c r="N4171" s="4">
        <f t="shared" si="460"/>
        <v>-2.4982043438914028E-5</v>
      </c>
      <c r="O4171" s="4">
        <f t="shared" si="461"/>
        <v>-2.4982043438914028E-5</v>
      </c>
    </row>
    <row r="4172" spans="2:15" ht="15" customHeight="1">
      <c r="B4172" s="3" t="s">
        <v>170</v>
      </c>
      <c r="C4172" s="3" t="s">
        <v>12</v>
      </c>
      <c r="D4172" s="3" t="str">
        <f t="shared" si="455"/>
        <v>Check</v>
      </c>
      <c r="E4172" s="3" t="s">
        <v>211</v>
      </c>
      <c r="F4172" s="3" t="str">
        <f t="shared" si="456"/>
        <v/>
      </c>
      <c r="G4172" s="3">
        <v>4</v>
      </c>
      <c r="H4172" s="4">
        <v>-0.40653036999999997</v>
      </c>
      <c r="I4172" s="4">
        <v>-1.4944273400000001</v>
      </c>
      <c r="J4172" s="4">
        <v>-1.7452026</v>
      </c>
      <c r="K4172" s="4">
        <f t="shared" si="457"/>
        <v>-0.40653036999999997</v>
      </c>
      <c r="L4172" s="4">
        <f t="shared" si="458"/>
        <v>-0.40653036999999997</v>
      </c>
      <c r="M4172" s="4">
        <f t="shared" si="459"/>
        <v>6.0331825037707392E-5</v>
      </c>
      <c r="N4172" s="4">
        <f t="shared" si="460"/>
        <v>-2.4526719155354447E-5</v>
      </c>
      <c r="O4172" s="4">
        <f t="shared" si="461"/>
        <v>-2.4526719155354447E-5</v>
      </c>
    </row>
    <row r="4173" spans="2:15" ht="15" customHeight="1">
      <c r="B4173" s="3" t="s">
        <v>170</v>
      </c>
      <c r="C4173" s="3" t="s">
        <v>13</v>
      </c>
      <c r="D4173" s="3" t="str">
        <f t="shared" si="455"/>
        <v>Raise 4x</v>
      </c>
      <c r="E4173" s="3" t="s">
        <v>212</v>
      </c>
      <c r="F4173" s="3" t="str">
        <f t="shared" si="456"/>
        <v/>
      </c>
      <c r="G4173" s="3">
        <v>12</v>
      </c>
      <c r="H4173" s="4">
        <v>0.56671654000000005</v>
      </c>
      <c r="I4173" s="4">
        <v>0.58683479000000005</v>
      </c>
      <c r="J4173" s="4">
        <v>0.80171207</v>
      </c>
      <c r="K4173" s="4">
        <f t="shared" si="457"/>
        <v>0.80171207</v>
      </c>
      <c r="L4173" s="4">
        <f t="shared" si="458"/>
        <v>0.80171207</v>
      </c>
      <c r="M4173" s="4">
        <f t="shared" si="459"/>
        <v>1.8099547511312217E-4</v>
      </c>
      <c r="N4173" s="4">
        <f t="shared" si="460"/>
        <v>1.4510625701357466E-4</v>
      </c>
      <c r="O4173" s="4">
        <f t="shared" si="461"/>
        <v>1.4510625701357466E-4</v>
      </c>
    </row>
    <row r="4174" spans="2:15" ht="15" customHeight="1">
      <c r="B4174" s="3" t="s">
        <v>170</v>
      </c>
      <c r="C4174" s="3" t="s">
        <v>39</v>
      </c>
      <c r="D4174" s="3" t="str">
        <f t="shared" si="455"/>
        <v>Raise 4x</v>
      </c>
      <c r="E4174" s="3" t="s">
        <v>212</v>
      </c>
      <c r="F4174" s="3" t="str">
        <f t="shared" si="456"/>
        <v/>
      </c>
      <c r="G4174" s="3">
        <v>12</v>
      </c>
      <c r="H4174" s="4">
        <v>0.52562346000000004</v>
      </c>
      <c r="I4174" s="4">
        <v>0.52252463000000005</v>
      </c>
      <c r="J4174" s="4">
        <v>0.72273244000000003</v>
      </c>
      <c r="K4174" s="4">
        <f t="shared" si="457"/>
        <v>0.72273244000000003</v>
      </c>
      <c r="L4174" s="4">
        <f t="shared" si="458"/>
        <v>0.72273244000000003</v>
      </c>
      <c r="M4174" s="4">
        <f t="shared" si="459"/>
        <v>1.8099547511312217E-4</v>
      </c>
      <c r="N4174" s="4">
        <f t="shared" si="460"/>
        <v>1.3081130135746607E-4</v>
      </c>
      <c r="O4174" s="4">
        <f t="shared" si="461"/>
        <v>1.3081130135746607E-4</v>
      </c>
    </row>
    <row r="4175" spans="2:15" ht="15" customHeight="1">
      <c r="B4175" s="3" t="s">
        <v>170</v>
      </c>
      <c r="C4175" s="3" t="s">
        <v>14</v>
      </c>
      <c r="D4175" s="3" t="str">
        <f t="shared" si="455"/>
        <v>Raise 4x</v>
      </c>
      <c r="E4175" s="3" t="s">
        <v>212</v>
      </c>
      <c r="F4175" s="3" t="str">
        <f t="shared" si="456"/>
        <v/>
      </c>
      <c r="G4175" s="3">
        <v>12</v>
      </c>
      <c r="H4175" s="4">
        <v>0.48886739000000001</v>
      </c>
      <c r="I4175" s="4">
        <v>0.46866679999999999</v>
      </c>
      <c r="J4175" s="4">
        <v>0.65635463999999999</v>
      </c>
      <c r="K4175" s="4">
        <f t="shared" si="457"/>
        <v>0.65635463999999999</v>
      </c>
      <c r="L4175" s="4">
        <f t="shared" si="458"/>
        <v>0.65635463999999999</v>
      </c>
      <c r="M4175" s="4">
        <f t="shared" si="459"/>
        <v>1.8099547511312217E-4</v>
      </c>
      <c r="N4175" s="4">
        <f t="shared" si="460"/>
        <v>1.1879721990950226E-4</v>
      </c>
      <c r="O4175" s="4">
        <f t="shared" si="461"/>
        <v>1.1879721990950226E-4</v>
      </c>
    </row>
    <row r="4176" spans="2:15" ht="15" customHeight="1">
      <c r="B4176" s="3" t="s">
        <v>170</v>
      </c>
      <c r="C4176" s="3" t="s">
        <v>15</v>
      </c>
      <c r="D4176" s="3" t="str">
        <f t="shared" si="455"/>
        <v>Raise 4x</v>
      </c>
      <c r="E4176" s="3" t="s">
        <v>212</v>
      </c>
      <c r="F4176" s="3" t="str">
        <f t="shared" si="456"/>
        <v/>
      </c>
      <c r="G4176" s="3">
        <v>12</v>
      </c>
      <c r="H4176" s="4">
        <v>0.45419904</v>
      </c>
      <c r="I4176" s="4">
        <v>0.41941603999999999</v>
      </c>
      <c r="J4176" s="4">
        <v>0.59554372</v>
      </c>
      <c r="K4176" s="4">
        <f t="shared" si="457"/>
        <v>0.59554372</v>
      </c>
      <c r="L4176" s="4">
        <f t="shared" si="458"/>
        <v>0.59554372</v>
      </c>
      <c r="M4176" s="4">
        <f t="shared" si="459"/>
        <v>1.8099547511312217E-4</v>
      </c>
      <c r="N4176" s="4">
        <f t="shared" si="460"/>
        <v>1.077907185520362E-4</v>
      </c>
      <c r="O4176" s="4">
        <f t="shared" si="461"/>
        <v>1.077907185520362E-4</v>
      </c>
    </row>
    <row r="4177" spans="2:15" ht="15" customHeight="1">
      <c r="B4177" s="3" t="s">
        <v>170</v>
      </c>
      <c r="C4177" s="3" t="s">
        <v>16</v>
      </c>
      <c r="D4177" s="3" t="str">
        <f t="shared" si="455"/>
        <v>Raise 4x</v>
      </c>
      <c r="E4177" s="3" t="s">
        <v>212</v>
      </c>
      <c r="F4177" s="3" t="str">
        <f t="shared" si="456"/>
        <v/>
      </c>
      <c r="G4177" s="3">
        <v>12</v>
      </c>
      <c r="H4177" s="4">
        <v>0.46370388000000001</v>
      </c>
      <c r="I4177" s="4">
        <v>0.44142503</v>
      </c>
      <c r="J4177" s="4">
        <v>0.62258838000000005</v>
      </c>
      <c r="K4177" s="4">
        <f t="shared" si="457"/>
        <v>0.62258838000000005</v>
      </c>
      <c r="L4177" s="4">
        <f t="shared" si="458"/>
        <v>0.62258838000000005</v>
      </c>
      <c r="M4177" s="4">
        <f t="shared" si="459"/>
        <v>1.8099547511312217E-4</v>
      </c>
      <c r="N4177" s="4">
        <f t="shared" si="460"/>
        <v>1.1268567963800906E-4</v>
      </c>
      <c r="O4177" s="4">
        <f t="shared" si="461"/>
        <v>1.1268567963800906E-4</v>
      </c>
    </row>
    <row r="4178" spans="2:15" ht="15" customHeight="1">
      <c r="B4178" s="3" t="s">
        <v>170</v>
      </c>
      <c r="C4178" s="3" t="s">
        <v>17</v>
      </c>
      <c r="D4178" s="3" t="str">
        <f t="shared" si="455"/>
        <v>Raise 4x</v>
      </c>
      <c r="E4178" s="3" t="s">
        <v>212</v>
      </c>
      <c r="F4178" s="3" t="str">
        <f t="shared" si="456"/>
        <v/>
      </c>
      <c r="G4178" s="3">
        <v>12</v>
      </c>
      <c r="H4178" s="4">
        <v>0.30747762000000001</v>
      </c>
      <c r="I4178" s="4">
        <v>0.44885574</v>
      </c>
      <c r="J4178" s="4">
        <v>0.63036689999999995</v>
      </c>
      <c r="K4178" s="4">
        <f t="shared" si="457"/>
        <v>0.63036689999999995</v>
      </c>
      <c r="L4178" s="4">
        <f t="shared" si="458"/>
        <v>0.63036689999999995</v>
      </c>
      <c r="M4178" s="4">
        <f t="shared" si="459"/>
        <v>1.8099547511312217E-4</v>
      </c>
      <c r="N4178" s="4">
        <f t="shared" si="460"/>
        <v>1.1409355656108596E-4</v>
      </c>
      <c r="O4178" s="4">
        <f t="shared" si="461"/>
        <v>1.1409355656108596E-4</v>
      </c>
    </row>
    <row r="4179" spans="2:15" ht="15" customHeight="1">
      <c r="B4179" s="3" t="s">
        <v>170</v>
      </c>
      <c r="C4179" s="3" t="s">
        <v>18</v>
      </c>
      <c r="D4179" s="3" t="str">
        <f t="shared" si="455"/>
        <v>Check</v>
      </c>
      <c r="E4179" s="3" t="s">
        <v>211</v>
      </c>
      <c r="F4179" s="3" t="str">
        <f t="shared" si="456"/>
        <v/>
      </c>
      <c r="G4179" s="3">
        <v>12</v>
      </c>
      <c r="H4179" s="4">
        <v>0.19910333999999999</v>
      </c>
      <c r="I4179" s="4">
        <v>9.4834499999999992E-3</v>
      </c>
      <c r="J4179" s="4">
        <v>9.3468999999999997E-2</v>
      </c>
      <c r="K4179" s="4">
        <f t="shared" si="457"/>
        <v>0.19910333999999999</v>
      </c>
      <c r="L4179" s="4">
        <f t="shared" si="458"/>
        <v>0.19910333999999999</v>
      </c>
      <c r="M4179" s="4">
        <f t="shared" si="459"/>
        <v>1.8099547511312217E-4</v>
      </c>
      <c r="N4179" s="4">
        <f t="shared" si="460"/>
        <v>3.6036803619909501E-5</v>
      </c>
      <c r="O4179" s="4">
        <f t="shared" si="461"/>
        <v>3.6036803619909501E-5</v>
      </c>
    </row>
    <row r="4180" spans="2:15" ht="15" customHeight="1">
      <c r="B4180" s="3" t="s">
        <v>170</v>
      </c>
      <c r="C4180" s="3" t="s">
        <v>19</v>
      </c>
      <c r="D4180" s="3" t="str">
        <f t="shared" si="455"/>
        <v>Check</v>
      </c>
      <c r="E4180" s="3" t="s">
        <v>211</v>
      </c>
      <c r="F4180" s="3" t="str">
        <f t="shared" si="456"/>
        <v/>
      </c>
      <c r="G4180" s="3">
        <v>12</v>
      </c>
      <c r="H4180" s="4">
        <v>0.18787365</v>
      </c>
      <c r="I4180" s="4">
        <v>-2.2449100000000001E-3</v>
      </c>
      <c r="J4180" s="4">
        <v>7.9754599999999995E-2</v>
      </c>
      <c r="K4180" s="4">
        <f t="shared" si="457"/>
        <v>0.18787365</v>
      </c>
      <c r="L4180" s="4">
        <f t="shared" si="458"/>
        <v>0.18787365</v>
      </c>
      <c r="M4180" s="4">
        <f t="shared" si="459"/>
        <v>1.8099547511312217E-4</v>
      </c>
      <c r="N4180" s="4">
        <f t="shared" si="460"/>
        <v>3.4004280542986426E-5</v>
      </c>
      <c r="O4180" s="4">
        <f t="shared" si="461"/>
        <v>3.4004280542986426E-5</v>
      </c>
    </row>
    <row r="4181" spans="2:15" ht="15" customHeight="1">
      <c r="B4181" s="3" t="s">
        <v>170</v>
      </c>
      <c r="C4181" s="3" t="s">
        <v>20</v>
      </c>
      <c r="D4181" s="3" t="str">
        <f t="shared" si="455"/>
        <v>Check</v>
      </c>
      <c r="E4181" s="3" t="s">
        <v>211</v>
      </c>
      <c r="F4181" s="3" t="str">
        <f t="shared" si="456"/>
        <v/>
      </c>
      <c r="G4181" s="3">
        <v>12</v>
      </c>
      <c r="H4181" s="4">
        <v>0.17428685999999999</v>
      </c>
      <c r="I4181" s="4">
        <v>-1.820546E-2</v>
      </c>
      <c r="J4181" s="4">
        <v>6.0757310000000002E-2</v>
      </c>
      <c r="K4181" s="4">
        <f t="shared" si="457"/>
        <v>0.17428685999999999</v>
      </c>
      <c r="L4181" s="4">
        <f t="shared" si="458"/>
        <v>0.17428685999999999</v>
      </c>
      <c r="M4181" s="4">
        <f t="shared" si="459"/>
        <v>1.8099547511312217E-4</v>
      </c>
      <c r="N4181" s="4">
        <f t="shared" si="460"/>
        <v>3.1545133031674208E-5</v>
      </c>
      <c r="O4181" s="4">
        <f t="shared" si="461"/>
        <v>3.1545133031674208E-5</v>
      </c>
    </row>
    <row r="4182" spans="2:15" ht="15" customHeight="1">
      <c r="B4182" s="3" t="s">
        <v>170</v>
      </c>
      <c r="C4182" s="3" t="s">
        <v>21</v>
      </c>
      <c r="D4182" s="3" t="str">
        <f t="shared" si="455"/>
        <v>Check</v>
      </c>
      <c r="E4182" s="3" t="s">
        <v>211</v>
      </c>
      <c r="F4182" s="3" t="str">
        <f t="shared" si="456"/>
        <v/>
      </c>
      <c r="G4182" s="3">
        <v>12</v>
      </c>
      <c r="H4182" s="4">
        <v>-0.35331954999999998</v>
      </c>
      <c r="I4182" s="4">
        <v>-0.66619030999999995</v>
      </c>
      <c r="J4182" s="4">
        <v>-0.75399733000000002</v>
      </c>
      <c r="K4182" s="4">
        <f t="shared" si="457"/>
        <v>-0.35331954999999998</v>
      </c>
      <c r="L4182" s="4">
        <f t="shared" si="458"/>
        <v>-0.35331954999999998</v>
      </c>
      <c r="M4182" s="4">
        <f t="shared" si="459"/>
        <v>1.8099547511312217E-4</v>
      </c>
      <c r="N4182" s="4">
        <f t="shared" si="460"/>
        <v>-6.394923981900452E-5</v>
      </c>
      <c r="O4182" s="4">
        <f t="shared" si="461"/>
        <v>-6.394923981900452E-5</v>
      </c>
    </row>
    <row r="4183" spans="2:15" ht="15" customHeight="1">
      <c r="B4183" s="3" t="s">
        <v>170</v>
      </c>
      <c r="C4183" s="3" t="s">
        <v>22</v>
      </c>
      <c r="D4183" s="3" t="str">
        <f t="shared" si="455"/>
        <v>Check</v>
      </c>
      <c r="E4183" s="3" t="s">
        <v>211</v>
      </c>
      <c r="F4183" s="3" t="str">
        <f t="shared" si="456"/>
        <v/>
      </c>
      <c r="G4183" s="3">
        <v>12</v>
      </c>
      <c r="H4183" s="4">
        <v>-0.32694557000000002</v>
      </c>
      <c r="I4183" s="4">
        <v>-1.3591544499999999</v>
      </c>
      <c r="J4183" s="4">
        <v>-1.5921233699999999</v>
      </c>
      <c r="K4183" s="4">
        <f t="shared" si="457"/>
        <v>-0.32694557000000002</v>
      </c>
      <c r="L4183" s="4">
        <f t="shared" si="458"/>
        <v>-0.32694557000000002</v>
      </c>
      <c r="M4183" s="4">
        <f t="shared" si="459"/>
        <v>1.8099547511312217E-4</v>
      </c>
      <c r="N4183" s="4">
        <f t="shared" si="460"/>
        <v>-5.9175668778280546E-5</v>
      </c>
      <c r="O4183" s="4">
        <f t="shared" si="461"/>
        <v>-5.9175668778280546E-5</v>
      </c>
    </row>
    <row r="4184" spans="2:15" ht="15" customHeight="1">
      <c r="B4184" s="3" t="s">
        <v>170</v>
      </c>
      <c r="C4184" s="3" t="s">
        <v>23</v>
      </c>
      <c r="D4184" s="3" t="str">
        <f t="shared" si="455"/>
        <v>Check</v>
      </c>
      <c r="E4184" s="3" t="s">
        <v>211</v>
      </c>
      <c r="F4184" s="3" t="str">
        <f t="shared" si="456"/>
        <v/>
      </c>
      <c r="G4184" s="3">
        <v>12</v>
      </c>
      <c r="H4184" s="4">
        <v>-0.29909342999999999</v>
      </c>
      <c r="I4184" s="4">
        <v>-1.32000882</v>
      </c>
      <c r="J4184" s="4">
        <v>-1.54406438</v>
      </c>
      <c r="K4184" s="4">
        <f t="shared" si="457"/>
        <v>-0.29909342999999999</v>
      </c>
      <c r="L4184" s="4">
        <f t="shared" si="458"/>
        <v>-0.29909342999999999</v>
      </c>
      <c r="M4184" s="4">
        <f t="shared" si="459"/>
        <v>1.8099547511312217E-4</v>
      </c>
      <c r="N4184" s="4">
        <f t="shared" si="460"/>
        <v>-5.4134557466063349E-5</v>
      </c>
      <c r="O4184" s="4">
        <f t="shared" si="461"/>
        <v>-5.4134557466063349E-5</v>
      </c>
    </row>
    <row r="4185" spans="2:15" ht="15" customHeight="1">
      <c r="B4185" s="3" t="s">
        <v>170</v>
      </c>
      <c r="C4185" s="3" t="s">
        <v>24</v>
      </c>
      <c r="D4185" s="3" t="str">
        <f t="shared" si="455"/>
        <v>Check</v>
      </c>
      <c r="E4185" s="3" t="s">
        <v>211</v>
      </c>
      <c r="F4185" s="3" t="str">
        <f t="shared" si="456"/>
        <v/>
      </c>
      <c r="G4185" s="3">
        <v>12</v>
      </c>
      <c r="H4185" s="4">
        <v>-0.29263054999999999</v>
      </c>
      <c r="I4185" s="4">
        <v>-1.3134386300000001</v>
      </c>
      <c r="J4185" s="4">
        <v>-1.5348884300000001</v>
      </c>
      <c r="K4185" s="4">
        <f t="shared" si="457"/>
        <v>-0.29263054999999999</v>
      </c>
      <c r="L4185" s="4">
        <f t="shared" si="458"/>
        <v>-0.29263054999999999</v>
      </c>
      <c r="M4185" s="4">
        <f t="shared" si="459"/>
        <v>1.8099547511312217E-4</v>
      </c>
      <c r="N4185" s="4">
        <f t="shared" si="460"/>
        <v>-5.2964805429864252E-5</v>
      </c>
      <c r="O4185" s="4">
        <f t="shared" si="461"/>
        <v>-5.2964805429864252E-5</v>
      </c>
    </row>
    <row r="4186" spans="2:15" ht="15" customHeight="1">
      <c r="B4186" s="3" t="s">
        <v>171</v>
      </c>
      <c r="C4186" s="3" t="s">
        <v>51</v>
      </c>
      <c r="D4186" s="3" t="str">
        <f t="shared" si="455"/>
        <v>Raise 4x</v>
      </c>
      <c r="E4186" s="3" t="s">
        <v>212</v>
      </c>
      <c r="F4186" s="3" t="str">
        <f t="shared" si="456"/>
        <v/>
      </c>
      <c r="G4186" s="3">
        <v>4</v>
      </c>
      <c r="H4186" s="4">
        <v>0.58093691000000003</v>
      </c>
      <c r="I4186" s="4">
        <v>0.63560651000000001</v>
      </c>
      <c r="J4186" s="4">
        <v>0.87776874000000005</v>
      </c>
      <c r="K4186" s="4">
        <f t="shared" si="457"/>
        <v>0.87776874000000005</v>
      </c>
      <c r="L4186" s="4">
        <f t="shared" si="458"/>
        <v>0.87776874000000005</v>
      </c>
      <c r="M4186" s="4">
        <f t="shared" si="459"/>
        <v>6.0331825037707392E-5</v>
      </c>
      <c r="N4186" s="4">
        <f t="shared" si="460"/>
        <v>5.2957390045248874E-5</v>
      </c>
      <c r="O4186" s="4">
        <f t="shared" si="461"/>
        <v>5.2957390045248874E-5</v>
      </c>
    </row>
    <row r="4187" spans="2:15" ht="15" customHeight="1">
      <c r="B4187" s="3" t="s">
        <v>171</v>
      </c>
      <c r="C4187" s="3" t="s">
        <v>1</v>
      </c>
      <c r="D4187" s="3" t="str">
        <f t="shared" si="455"/>
        <v>Raise 4x</v>
      </c>
      <c r="E4187" s="3" t="s">
        <v>212</v>
      </c>
      <c r="F4187" s="3" t="str">
        <f t="shared" si="456"/>
        <v/>
      </c>
      <c r="G4187" s="3">
        <v>4</v>
      </c>
      <c r="H4187" s="4">
        <v>0.53538222000000002</v>
      </c>
      <c r="I4187" s="4">
        <v>0.56876693</v>
      </c>
      <c r="J4187" s="4">
        <v>0.79589096999999998</v>
      </c>
      <c r="K4187" s="4">
        <f t="shared" si="457"/>
        <v>0.79589096999999998</v>
      </c>
      <c r="L4187" s="4">
        <f t="shared" si="458"/>
        <v>0.79589096999999998</v>
      </c>
      <c r="M4187" s="4">
        <f t="shared" si="459"/>
        <v>6.0331825037707392E-5</v>
      </c>
      <c r="N4187" s="4">
        <f t="shared" si="460"/>
        <v>4.801755475113122E-5</v>
      </c>
      <c r="O4187" s="4">
        <f t="shared" si="461"/>
        <v>4.801755475113122E-5</v>
      </c>
    </row>
    <row r="4188" spans="2:15" ht="15" customHeight="1">
      <c r="B4188" s="3" t="s">
        <v>171</v>
      </c>
      <c r="C4188" s="3" t="s">
        <v>2</v>
      </c>
      <c r="D4188" s="3" t="str">
        <f t="shared" si="455"/>
        <v>Raise 4x</v>
      </c>
      <c r="E4188" s="3" t="s">
        <v>212</v>
      </c>
      <c r="F4188" s="3" t="str">
        <f t="shared" si="456"/>
        <v/>
      </c>
      <c r="G4188" s="3">
        <v>4</v>
      </c>
      <c r="H4188" s="4">
        <v>0.49580696000000002</v>
      </c>
      <c r="I4188" s="4">
        <v>0.51430832999999998</v>
      </c>
      <c r="J4188" s="4">
        <v>0.72902208999999996</v>
      </c>
      <c r="K4188" s="4">
        <f t="shared" si="457"/>
        <v>0.72902208999999996</v>
      </c>
      <c r="L4188" s="4">
        <f t="shared" si="458"/>
        <v>0.72902208999999996</v>
      </c>
      <c r="M4188" s="4">
        <f t="shared" si="459"/>
        <v>6.0331825037707392E-5</v>
      </c>
      <c r="N4188" s="4">
        <f t="shared" si="460"/>
        <v>4.3983233182503772E-5</v>
      </c>
      <c r="O4188" s="4">
        <f t="shared" si="461"/>
        <v>4.3983233182503772E-5</v>
      </c>
    </row>
    <row r="4189" spans="2:15" ht="15" customHeight="1">
      <c r="B4189" s="3" t="s">
        <v>171</v>
      </c>
      <c r="C4189" s="3" t="s">
        <v>3</v>
      </c>
      <c r="D4189" s="3" t="str">
        <f t="shared" si="455"/>
        <v>Raise 4x</v>
      </c>
      <c r="E4189" s="3" t="s">
        <v>212</v>
      </c>
      <c r="F4189" s="3" t="str">
        <f t="shared" si="456"/>
        <v/>
      </c>
      <c r="G4189" s="3">
        <v>4</v>
      </c>
      <c r="H4189" s="4">
        <v>0.45912947999999998</v>
      </c>
      <c r="I4189" s="4">
        <v>0.46481815999999998</v>
      </c>
      <c r="J4189" s="4">
        <v>0.66818286000000005</v>
      </c>
      <c r="K4189" s="4">
        <f t="shared" si="457"/>
        <v>0.66818286000000005</v>
      </c>
      <c r="L4189" s="4">
        <f t="shared" si="458"/>
        <v>0.66818286000000005</v>
      </c>
      <c r="M4189" s="4">
        <f t="shared" si="459"/>
        <v>6.0331825037707392E-5</v>
      </c>
      <c r="N4189" s="4">
        <f t="shared" si="460"/>
        <v>4.0312691402714937E-5</v>
      </c>
      <c r="O4189" s="4">
        <f t="shared" si="461"/>
        <v>4.0312691402714937E-5</v>
      </c>
    </row>
    <row r="4190" spans="2:15" ht="15" customHeight="1">
      <c r="B4190" s="3" t="s">
        <v>171</v>
      </c>
      <c r="C4190" s="3" t="s">
        <v>4</v>
      </c>
      <c r="D4190" s="3" t="str">
        <f t="shared" si="455"/>
        <v>Raise 4x</v>
      </c>
      <c r="E4190" s="3" t="s">
        <v>212</v>
      </c>
      <c r="F4190" s="3" t="str">
        <f t="shared" si="456"/>
        <v/>
      </c>
      <c r="G4190" s="3">
        <v>4</v>
      </c>
      <c r="H4190" s="4">
        <v>0.45517105000000002</v>
      </c>
      <c r="I4190" s="4">
        <v>0.47052231999999999</v>
      </c>
      <c r="J4190" s="4">
        <v>0.67564816999999999</v>
      </c>
      <c r="K4190" s="4">
        <f t="shared" si="457"/>
        <v>0.67564816999999999</v>
      </c>
      <c r="L4190" s="4">
        <f t="shared" si="458"/>
        <v>0.67564816999999999</v>
      </c>
      <c r="M4190" s="4">
        <f t="shared" si="459"/>
        <v>6.0331825037707392E-5</v>
      </c>
      <c r="N4190" s="4">
        <f t="shared" si="460"/>
        <v>4.0763087179487177E-5</v>
      </c>
      <c r="O4190" s="4">
        <f t="shared" si="461"/>
        <v>4.0763087179487177E-5</v>
      </c>
    </row>
    <row r="4191" spans="2:15" ht="15" customHeight="1">
      <c r="B4191" s="3" t="s">
        <v>171</v>
      </c>
      <c r="C4191" s="3" t="s">
        <v>6</v>
      </c>
      <c r="D4191" s="3" t="str">
        <f t="shared" si="455"/>
        <v>Check</v>
      </c>
      <c r="E4191" s="3" t="s">
        <v>211</v>
      </c>
      <c r="F4191" s="3" t="str">
        <f t="shared" si="456"/>
        <v/>
      </c>
      <c r="G4191" s="3">
        <v>4</v>
      </c>
      <c r="H4191" s="4">
        <v>0.19407745000000001</v>
      </c>
      <c r="I4191" s="4">
        <v>2.3187329999999999E-2</v>
      </c>
      <c r="J4191" s="4">
        <v>0.1270511</v>
      </c>
      <c r="K4191" s="4">
        <f t="shared" si="457"/>
        <v>0.19407745000000001</v>
      </c>
      <c r="L4191" s="4">
        <f t="shared" si="458"/>
        <v>0.19407745000000001</v>
      </c>
      <c r="M4191" s="4">
        <f t="shared" si="459"/>
        <v>6.0331825037707392E-5</v>
      </c>
      <c r="N4191" s="4">
        <f t="shared" si="460"/>
        <v>1.1709046757164405E-5</v>
      </c>
      <c r="O4191" s="4">
        <f t="shared" si="461"/>
        <v>1.1709046757164405E-5</v>
      </c>
    </row>
    <row r="4192" spans="2:15" ht="15" customHeight="1">
      <c r="B4192" s="3" t="s">
        <v>171</v>
      </c>
      <c r="C4192" s="3" t="s">
        <v>7</v>
      </c>
      <c r="D4192" s="3" t="str">
        <f t="shared" si="455"/>
        <v>Check</v>
      </c>
      <c r="E4192" s="3" t="s">
        <v>211</v>
      </c>
      <c r="F4192" s="3" t="str">
        <f t="shared" si="456"/>
        <v/>
      </c>
      <c r="G4192" s="3">
        <v>4</v>
      </c>
      <c r="H4192" s="4">
        <v>0.17910648000000001</v>
      </c>
      <c r="I4192" s="4">
        <v>4.0379999999999999E-3</v>
      </c>
      <c r="J4192" s="4">
        <v>0.10421249</v>
      </c>
      <c r="K4192" s="4">
        <f t="shared" si="457"/>
        <v>0.17910648000000001</v>
      </c>
      <c r="L4192" s="4">
        <f t="shared" si="458"/>
        <v>0.17910648000000001</v>
      </c>
      <c r="M4192" s="4">
        <f t="shared" si="459"/>
        <v>6.0331825037707392E-5</v>
      </c>
      <c r="N4192" s="4">
        <f t="shared" si="460"/>
        <v>1.0805820814479639E-5</v>
      </c>
      <c r="O4192" s="4">
        <f t="shared" si="461"/>
        <v>1.0805820814479639E-5</v>
      </c>
    </row>
    <row r="4193" spans="2:15" ht="15" customHeight="1">
      <c r="B4193" s="3" t="s">
        <v>171</v>
      </c>
      <c r="C4193" s="3" t="s">
        <v>8</v>
      </c>
      <c r="D4193" s="3" t="str">
        <f t="shared" si="455"/>
        <v>Check</v>
      </c>
      <c r="E4193" s="3" t="s">
        <v>211</v>
      </c>
      <c r="F4193" s="3" t="str">
        <f t="shared" si="456"/>
        <v/>
      </c>
      <c r="G4193" s="3">
        <v>4</v>
      </c>
      <c r="H4193" s="4">
        <v>0.15115566999999999</v>
      </c>
      <c r="I4193" s="4">
        <v>-2.6800419999999998E-2</v>
      </c>
      <c r="J4193" s="4">
        <v>6.935326E-2</v>
      </c>
      <c r="K4193" s="4">
        <f t="shared" si="457"/>
        <v>0.15115566999999999</v>
      </c>
      <c r="L4193" s="4">
        <f t="shared" si="458"/>
        <v>0.15115566999999999</v>
      </c>
      <c r="M4193" s="4">
        <f t="shared" si="459"/>
        <v>6.0331825037707392E-5</v>
      </c>
      <c r="N4193" s="4">
        <f t="shared" si="460"/>
        <v>9.1194974358974354E-6</v>
      </c>
      <c r="O4193" s="4">
        <f t="shared" si="461"/>
        <v>9.1194974358974354E-6</v>
      </c>
    </row>
    <row r="4194" spans="2:15" ht="15" customHeight="1">
      <c r="B4194" s="3" t="s">
        <v>171</v>
      </c>
      <c r="C4194" s="3" t="s">
        <v>9</v>
      </c>
      <c r="D4194" s="3" t="str">
        <f t="shared" si="455"/>
        <v>Check</v>
      </c>
      <c r="E4194" s="3" t="s">
        <v>211</v>
      </c>
      <c r="F4194" s="3" t="str">
        <f t="shared" si="456"/>
        <v/>
      </c>
      <c r="G4194" s="3">
        <v>4</v>
      </c>
      <c r="H4194" s="4">
        <v>0.17095142999999999</v>
      </c>
      <c r="I4194" s="4">
        <v>4.4288999999999998E-4</v>
      </c>
      <c r="J4194" s="4">
        <v>0.1032995</v>
      </c>
      <c r="K4194" s="4">
        <f t="shared" si="457"/>
        <v>0.17095142999999999</v>
      </c>
      <c r="L4194" s="4">
        <f t="shared" si="458"/>
        <v>0.17095142999999999</v>
      </c>
      <c r="M4194" s="4">
        <f t="shared" si="459"/>
        <v>6.0331825037707392E-5</v>
      </c>
      <c r="N4194" s="4">
        <f t="shared" si="460"/>
        <v>1.0313811764705881E-5</v>
      </c>
      <c r="O4194" s="4">
        <f t="shared" si="461"/>
        <v>1.0313811764705881E-5</v>
      </c>
    </row>
    <row r="4195" spans="2:15" ht="15" customHeight="1">
      <c r="B4195" s="3" t="s">
        <v>171</v>
      </c>
      <c r="C4195" s="3" t="s">
        <v>11</v>
      </c>
      <c r="D4195" s="3" t="str">
        <f t="shared" si="455"/>
        <v>Check</v>
      </c>
      <c r="E4195" s="3" t="s">
        <v>211</v>
      </c>
      <c r="F4195" s="3" t="str">
        <f t="shared" si="456"/>
        <v/>
      </c>
      <c r="G4195" s="3">
        <v>4</v>
      </c>
      <c r="H4195" s="4">
        <v>-0.49589618000000002</v>
      </c>
      <c r="I4195" s="4">
        <v>-1.6332942500000001</v>
      </c>
      <c r="J4195" s="4">
        <v>-1.9081649700000001</v>
      </c>
      <c r="K4195" s="4">
        <f t="shared" si="457"/>
        <v>-0.49589618000000002</v>
      </c>
      <c r="L4195" s="4">
        <f t="shared" si="458"/>
        <v>-0.49589618000000002</v>
      </c>
      <c r="M4195" s="4">
        <f t="shared" si="459"/>
        <v>6.0331825037707392E-5</v>
      </c>
      <c r="N4195" s="4">
        <f t="shared" si="460"/>
        <v>-2.9918321568627453E-5</v>
      </c>
      <c r="O4195" s="4">
        <f t="shared" si="461"/>
        <v>-2.9918321568627453E-5</v>
      </c>
    </row>
    <row r="4196" spans="2:15" ht="15" customHeight="1">
      <c r="B4196" s="3" t="s">
        <v>171</v>
      </c>
      <c r="C4196" s="3" t="s">
        <v>12</v>
      </c>
      <c r="D4196" s="3" t="str">
        <f t="shared" si="455"/>
        <v>Check</v>
      </c>
      <c r="E4196" s="3" t="s">
        <v>211</v>
      </c>
      <c r="F4196" s="3" t="str">
        <f t="shared" si="456"/>
        <v/>
      </c>
      <c r="G4196" s="3">
        <v>4</v>
      </c>
      <c r="H4196" s="4">
        <v>-0.48726543</v>
      </c>
      <c r="I4196" s="4">
        <v>-1.62452219</v>
      </c>
      <c r="J4196" s="4">
        <v>-1.8964722599999999</v>
      </c>
      <c r="K4196" s="4">
        <f t="shared" si="457"/>
        <v>-0.48726543</v>
      </c>
      <c r="L4196" s="4">
        <f t="shared" si="458"/>
        <v>-0.48726543</v>
      </c>
      <c r="M4196" s="4">
        <f t="shared" si="459"/>
        <v>6.0331825037707392E-5</v>
      </c>
      <c r="N4196" s="4">
        <f t="shared" si="460"/>
        <v>-2.939761266968326E-5</v>
      </c>
      <c r="O4196" s="4">
        <f t="shared" si="461"/>
        <v>-2.939761266968326E-5</v>
      </c>
    </row>
    <row r="4197" spans="2:15" ht="15" customHeight="1">
      <c r="B4197" s="3" t="s">
        <v>171</v>
      </c>
      <c r="C4197" s="3" t="s">
        <v>13</v>
      </c>
      <c r="D4197" s="3" t="str">
        <f t="shared" si="455"/>
        <v>Raise 4x</v>
      </c>
      <c r="E4197" s="3" t="s">
        <v>212</v>
      </c>
      <c r="F4197" s="3" t="str">
        <f t="shared" si="456"/>
        <v/>
      </c>
      <c r="G4197" s="3">
        <v>12</v>
      </c>
      <c r="H4197" s="4">
        <v>0.58376828000000003</v>
      </c>
      <c r="I4197" s="4">
        <v>0.63275126999999998</v>
      </c>
      <c r="J4197" s="4">
        <v>0.86828788000000001</v>
      </c>
      <c r="K4197" s="4">
        <f t="shared" si="457"/>
        <v>0.86828788000000001</v>
      </c>
      <c r="L4197" s="4">
        <f t="shared" si="458"/>
        <v>0.86828788000000001</v>
      </c>
      <c r="M4197" s="4">
        <f t="shared" si="459"/>
        <v>1.8099547511312217E-4</v>
      </c>
      <c r="N4197" s="4">
        <f t="shared" si="460"/>
        <v>1.5715617737556561E-4</v>
      </c>
      <c r="O4197" s="4">
        <f t="shared" si="461"/>
        <v>1.5715617737556561E-4</v>
      </c>
    </row>
    <row r="4198" spans="2:15" ht="15" customHeight="1">
      <c r="B4198" s="3" t="s">
        <v>171</v>
      </c>
      <c r="C4198" s="3" t="s">
        <v>39</v>
      </c>
      <c r="D4198" s="3" t="str">
        <f t="shared" si="455"/>
        <v>Raise 4x</v>
      </c>
      <c r="E4198" s="3" t="s">
        <v>212</v>
      </c>
      <c r="F4198" s="3" t="str">
        <f t="shared" si="456"/>
        <v/>
      </c>
      <c r="G4198" s="3">
        <v>12</v>
      </c>
      <c r="H4198" s="4">
        <v>0.54038257000000001</v>
      </c>
      <c r="I4198" s="4">
        <v>0.56792708000000003</v>
      </c>
      <c r="J4198" s="4">
        <v>0.78867516000000004</v>
      </c>
      <c r="K4198" s="4">
        <f t="shared" si="457"/>
        <v>0.78867516000000004</v>
      </c>
      <c r="L4198" s="4">
        <f t="shared" si="458"/>
        <v>0.78867516000000004</v>
      </c>
      <c r="M4198" s="4">
        <f t="shared" si="459"/>
        <v>1.8099547511312217E-4</v>
      </c>
      <c r="N4198" s="4">
        <f t="shared" si="460"/>
        <v>1.4274663529411765E-4</v>
      </c>
      <c r="O4198" s="4">
        <f t="shared" si="461"/>
        <v>1.4274663529411765E-4</v>
      </c>
    </row>
    <row r="4199" spans="2:15" ht="15" customHeight="1">
      <c r="B4199" s="3" t="s">
        <v>171</v>
      </c>
      <c r="C4199" s="3" t="s">
        <v>14</v>
      </c>
      <c r="D4199" s="3" t="str">
        <f t="shared" si="455"/>
        <v>Raise 4x</v>
      </c>
      <c r="E4199" s="3" t="s">
        <v>212</v>
      </c>
      <c r="F4199" s="3" t="str">
        <f t="shared" si="456"/>
        <v/>
      </c>
      <c r="G4199" s="3">
        <v>12</v>
      </c>
      <c r="H4199" s="4">
        <v>0.50285623000000002</v>
      </c>
      <c r="I4199" s="4">
        <v>0.51506984</v>
      </c>
      <c r="J4199" s="4">
        <v>0.72357130999999997</v>
      </c>
      <c r="K4199" s="4">
        <f t="shared" si="457"/>
        <v>0.72357130999999997</v>
      </c>
      <c r="L4199" s="4">
        <f t="shared" si="458"/>
        <v>0.72357130999999997</v>
      </c>
      <c r="M4199" s="4">
        <f t="shared" si="459"/>
        <v>1.8099547511312217E-4</v>
      </c>
      <c r="N4199" s="4">
        <f t="shared" si="460"/>
        <v>1.3096313303167419E-4</v>
      </c>
      <c r="O4199" s="4">
        <f t="shared" si="461"/>
        <v>1.3096313303167419E-4</v>
      </c>
    </row>
    <row r="4200" spans="2:15" ht="15" customHeight="1">
      <c r="B4200" s="3" t="s">
        <v>171</v>
      </c>
      <c r="C4200" s="3" t="s">
        <v>15</v>
      </c>
      <c r="D4200" s="3" t="str">
        <f t="shared" si="455"/>
        <v>Raise 4x</v>
      </c>
      <c r="E4200" s="3" t="s">
        <v>212</v>
      </c>
      <c r="F4200" s="3" t="str">
        <f t="shared" si="456"/>
        <v/>
      </c>
      <c r="G4200" s="3">
        <v>12</v>
      </c>
      <c r="H4200" s="4">
        <v>0.46827647999999999</v>
      </c>
      <c r="I4200" s="4">
        <v>0.46717178999999998</v>
      </c>
      <c r="J4200" s="4">
        <v>0.66448366000000003</v>
      </c>
      <c r="K4200" s="4">
        <f t="shared" si="457"/>
        <v>0.66448366000000003</v>
      </c>
      <c r="L4200" s="4">
        <f t="shared" si="458"/>
        <v>0.66448366000000003</v>
      </c>
      <c r="M4200" s="4">
        <f t="shared" si="459"/>
        <v>1.8099547511312217E-4</v>
      </c>
      <c r="N4200" s="4">
        <f t="shared" si="460"/>
        <v>1.2026853574660633E-4</v>
      </c>
      <c r="O4200" s="4">
        <f t="shared" si="461"/>
        <v>1.2026853574660633E-4</v>
      </c>
    </row>
    <row r="4201" spans="2:15" ht="15" customHeight="1">
      <c r="B4201" s="3" t="s">
        <v>171</v>
      </c>
      <c r="C4201" s="3" t="s">
        <v>16</v>
      </c>
      <c r="D4201" s="3" t="str">
        <f t="shared" si="455"/>
        <v>Raise 4x</v>
      </c>
      <c r="E4201" s="3" t="s">
        <v>212</v>
      </c>
      <c r="F4201" s="3" t="str">
        <f t="shared" si="456"/>
        <v/>
      </c>
      <c r="G4201" s="3">
        <v>12</v>
      </c>
      <c r="H4201" s="4">
        <v>0.46474289000000002</v>
      </c>
      <c r="I4201" s="4">
        <v>0.47193022000000001</v>
      </c>
      <c r="J4201" s="4">
        <v>0.67060907000000003</v>
      </c>
      <c r="K4201" s="4">
        <f t="shared" si="457"/>
        <v>0.67060907000000003</v>
      </c>
      <c r="L4201" s="4">
        <f t="shared" si="458"/>
        <v>0.67060907000000003</v>
      </c>
      <c r="M4201" s="4">
        <f t="shared" si="459"/>
        <v>1.8099547511312217E-4</v>
      </c>
      <c r="N4201" s="4">
        <f t="shared" si="460"/>
        <v>1.21377207239819E-4</v>
      </c>
      <c r="O4201" s="4">
        <f t="shared" si="461"/>
        <v>1.21377207239819E-4</v>
      </c>
    </row>
    <row r="4202" spans="2:15" ht="15" customHeight="1">
      <c r="B4202" s="3" t="s">
        <v>171</v>
      </c>
      <c r="C4202" s="3" t="s">
        <v>17</v>
      </c>
      <c r="D4202" s="3" t="str">
        <f t="shared" si="455"/>
        <v>Raise 4x</v>
      </c>
      <c r="E4202" s="3" t="s">
        <v>212</v>
      </c>
      <c r="F4202" s="3" t="str">
        <f t="shared" si="456"/>
        <v/>
      </c>
      <c r="G4202" s="3">
        <v>12</v>
      </c>
      <c r="H4202" s="4">
        <v>0.44464696999999997</v>
      </c>
      <c r="I4202" s="4">
        <v>0.66320628999999998</v>
      </c>
      <c r="J4202" s="4">
        <v>0.90521695000000002</v>
      </c>
      <c r="K4202" s="4">
        <f t="shared" si="457"/>
        <v>0.90521695000000002</v>
      </c>
      <c r="L4202" s="4">
        <f t="shared" si="458"/>
        <v>0.90521695000000002</v>
      </c>
      <c r="M4202" s="4">
        <f t="shared" si="459"/>
        <v>1.8099547511312217E-4</v>
      </c>
      <c r="N4202" s="4">
        <f t="shared" si="460"/>
        <v>1.6384017194570136E-4</v>
      </c>
      <c r="O4202" s="4">
        <f t="shared" si="461"/>
        <v>1.6384017194570136E-4</v>
      </c>
    </row>
    <row r="4203" spans="2:15" ht="15" customHeight="1">
      <c r="B4203" s="3" t="s">
        <v>171</v>
      </c>
      <c r="C4203" s="3" t="s">
        <v>18</v>
      </c>
      <c r="D4203" s="3" t="str">
        <f t="shared" si="455"/>
        <v>Check</v>
      </c>
      <c r="E4203" s="3" t="s">
        <v>211</v>
      </c>
      <c r="F4203" s="3" t="str">
        <f t="shared" si="456"/>
        <v/>
      </c>
      <c r="G4203" s="3">
        <v>12</v>
      </c>
      <c r="H4203" s="4">
        <v>0.21540727000000001</v>
      </c>
      <c r="I4203" s="4">
        <v>4.4367040000000003E-2</v>
      </c>
      <c r="J4203" s="4">
        <v>0.14631490999999999</v>
      </c>
      <c r="K4203" s="4">
        <f t="shared" si="457"/>
        <v>0.21540727000000001</v>
      </c>
      <c r="L4203" s="4">
        <f t="shared" si="458"/>
        <v>0.21540727000000001</v>
      </c>
      <c r="M4203" s="4">
        <f t="shared" si="459"/>
        <v>1.8099547511312217E-4</v>
      </c>
      <c r="N4203" s="4">
        <f t="shared" si="460"/>
        <v>3.8987741176470592E-5</v>
      </c>
      <c r="O4203" s="4">
        <f t="shared" si="461"/>
        <v>3.8987741176470592E-5</v>
      </c>
    </row>
    <row r="4204" spans="2:15" ht="15" customHeight="1">
      <c r="B4204" s="3" t="s">
        <v>171</v>
      </c>
      <c r="C4204" s="3" t="s">
        <v>19</v>
      </c>
      <c r="D4204" s="3" t="str">
        <f t="shared" si="455"/>
        <v>Check</v>
      </c>
      <c r="E4204" s="3" t="s">
        <v>211</v>
      </c>
      <c r="F4204" s="3" t="str">
        <f t="shared" si="456"/>
        <v/>
      </c>
      <c r="G4204" s="3">
        <v>12</v>
      </c>
      <c r="H4204" s="4">
        <v>0.20094542000000001</v>
      </c>
      <c r="I4204" s="4">
        <v>2.5918090000000001E-2</v>
      </c>
      <c r="J4204" s="4">
        <v>0.12431204999999999</v>
      </c>
      <c r="K4204" s="4">
        <f t="shared" si="457"/>
        <v>0.20094542000000001</v>
      </c>
      <c r="L4204" s="4">
        <f t="shared" si="458"/>
        <v>0.20094542000000001</v>
      </c>
      <c r="M4204" s="4">
        <f t="shared" si="459"/>
        <v>1.8099547511312217E-4</v>
      </c>
      <c r="N4204" s="4">
        <f t="shared" si="460"/>
        <v>3.6370211764705881E-5</v>
      </c>
      <c r="O4204" s="4">
        <f t="shared" si="461"/>
        <v>3.6370211764705881E-5</v>
      </c>
    </row>
    <row r="4205" spans="2:15" ht="15" customHeight="1">
      <c r="B4205" s="3" t="s">
        <v>171</v>
      </c>
      <c r="C4205" s="3" t="s">
        <v>20</v>
      </c>
      <c r="D4205" s="3" t="str">
        <f t="shared" si="455"/>
        <v>Check</v>
      </c>
      <c r="E4205" s="3" t="s">
        <v>211</v>
      </c>
      <c r="F4205" s="3" t="str">
        <f t="shared" si="456"/>
        <v/>
      </c>
      <c r="G4205" s="3">
        <v>12</v>
      </c>
      <c r="H4205" s="4">
        <v>0.18426951999999999</v>
      </c>
      <c r="I4205" s="4">
        <v>6.3314399999999998E-3</v>
      </c>
      <c r="J4205" s="4">
        <v>0.10082367</v>
      </c>
      <c r="K4205" s="4">
        <f t="shared" si="457"/>
        <v>0.18426951999999999</v>
      </c>
      <c r="L4205" s="4">
        <f t="shared" si="458"/>
        <v>0.18426951999999999</v>
      </c>
      <c r="M4205" s="4">
        <f t="shared" si="459"/>
        <v>1.8099547511312217E-4</v>
      </c>
      <c r="N4205" s="4">
        <f t="shared" si="460"/>
        <v>3.3351949321266968E-5</v>
      </c>
      <c r="O4205" s="4">
        <f t="shared" si="461"/>
        <v>3.3351949321266968E-5</v>
      </c>
    </row>
    <row r="4206" spans="2:15" ht="15" customHeight="1">
      <c r="B4206" s="3" t="s">
        <v>171</v>
      </c>
      <c r="C4206" s="3" t="s">
        <v>21</v>
      </c>
      <c r="D4206" s="3" t="str">
        <f t="shared" si="455"/>
        <v>Check</v>
      </c>
      <c r="E4206" s="3" t="s">
        <v>211</v>
      </c>
      <c r="F4206" s="3" t="str">
        <f t="shared" si="456"/>
        <v/>
      </c>
      <c r="G4206" s="3">
        <v>12</v>
      </c>
      <c r="H4206" s="4">
        <v>0.20257744</v>
      </c>
      <c r="I4206" s="4">
        <v>3.2592110000000001E-2</v>
      </c>
      <c r="J4206" s="4">
        <v>0.13376001000000001</v>
      </c>
      <c r="K4206" s="4">
        <f t="shared" si="457"/>
        <v>0.20257744</v>
      </c>
      <c r="L4206" s="4">
        <f t="shared" si="458"/>
        <v>0.20257744</v>
      </c>
      <c r="M4206" s="4">
        <f t="shared" si="459"/>
        <v>1.8099547511312217E-4</v>
      </c>
      <c r="N4206" s="4">
        <f t="shared" si="460"/>
        <v>3.6665599999999997E-5</v>
      </c>
      <c r="O4206" s="4">
        <f t="shared" si="461"/>
        <v>3.6665599999999997E-5</v>
      </c>
    </row>
    <row r="4207" spans="2:15" ht="15" customHeight="1">
      <c r="B4207" s="3" t="s">
        <v>171</v>
      </c>
      <c r="C4207" s="3" t="s">
        <v>22</v>
      </c>
      <c r="D4207" s="3" t="str">
        <f t="shared" si="455"/>
        <v>Check</v>
      </c>
      <c r="E4207" s="3" t="s">
        <v>211</v>
      </c>
      <c r="F4207" s="3" t="str">
        <f t="shared" si="456"/>
        <v/>
      </c>
      <c r="G4207" s="3">
        <v>12</v>
      </c>
      <c r="H4207" s="4">
        <v>-0.40337002999999999</v>
      </c>
      <c r="I4207" s="4">
        <v>-0.73321035999999995</v>
      </c>
      <c r="J4207" s="4">
        <v>-0.82875557</v>
      </c>
      <c r="K4207" s="4">
        <f t="shared" si="457"/>
        <v>-0.40337002999999999</v>
      </c>
      <c r="L4207" s="4">
        <f t="shared" si="458"/>
        <v>-0.40337002999999999</v>
      </c>
      <c r="M4207" s="4">
        <f t="shared" si="459"/>
        <v>1.8099547511312217E-4</v>
      </c>
      <c r="N4207" s="4">
        <f t="shared" si="460"/>
        <v>-7.3008150226244343E-5</v>
      </c>
      <c r="O4207" s="4">
        <f t="shared" si="461"/>
        <v>-7.3008150226244343E-5</v>
      </c>
    </row>
    <row r="4208" spans="2:15" ht="15" customHeight="1">
      <c r="B4208" s="3" t="s">
        <v>171</v>
      </c>
      <c r="C4208" s="3" t="s">
        <v>23</v>
      </c>
      <c r="D4208" s="3" t="str">
        <f t="shared" si="455"/>
        <v>Check</v>
      </c>
      <c r="E4208" s="3" t="s">
        <v>211</v>
      </c>
      <c r="F4208" s="3" t="str">
        <f t="shared" si="456"/>
        <v/>
      </c>
      <c r="G4208" s="3">
        <v>12</v>
      </c>
      <c r="H4208" s="4">
        <v>-0.37645233</v>
      </c>
      <c r="I4208" s="4">
        <v>-1.44453516</v>
      </c>
      <c r="J4208" s="4">
        <v>-1.6887132199999999</v>
      </c>
      <c r="K4208" s="4">
        <f t="shared" si="457"/>
        <v>-0.37645233</v>
      </c>
      <c r="L4208" s="4">
        <f t="shared" si="458"/>
        <v>-0.37645233</v>
      </c>
      <c r="M4208" s="4">
        <f t="shared" si="459"/>
        <v>1.8099547511312217E-4</v>
      </c>
      <c r="N4208" s="4">
        <f t="shared" si="460"/>
        <v>-6.8136168325791849E-5</v>
      </c>
      <c r="O4208" s="4">
        <f t="shared" si="461"/>
        <v>-6.8136168325791849E-5</v>
      </c>
    </row>
    <row r="4209" spans="2:15" ht="15" customHeight="1">
      <c r="B4209" s="3" t="s">
        <v>171</v>
      </c>
      <c r="C4209" s="3" t="s">
        <v>24</v>
      </c>
      <c r="D4209" s="3" t="str">
        <f t="shared" si="455"/>
        <v>Check</v>
      </c>
      <c r="E4209" s="3" t="s">
        <v>211</v>
      </c>
      <c r="F4209" s="3" t="str">
        <f t="shared" si="456"/>
        <v/>
      </c>
      <c r="G4209" s="3">
        <v>12</v>
      </c>
      <c r="H4209" s="4">
        <v>-0.36894147999999999</v>
      </c>
      <c r="I4209" s="4">
        <v>-1.4363704399999999</v>
      </c>
      <c r="J4209" s="4">
        <v>-1.67758841</v>
      </c>
      <c r="K4209" s="4">
        <f t="shared" si="457"/>
        <v>-0.36894147999999999</v>
      </c>
      <c r="L4209" s="4">
        <f t="shared" si="458"/>
        <v>-0.36894147999999999</v>
      </c>
      <c r="M4209" s="4">
        <f t="shared" si="459"/>
        <v>1.8099547511312217E-4</v>
      </c>
      <c r="N4209" s="4">
        <f t="shared" si="460"/>
        <v>-6.6776738461538459E-5</v>
      </c>
      <c r="O4209" s="4">
        <f t="shared" si="461"/>
        <v>-6.6776738461538459E-5</v>
      </c>
    </row>
    <row r="4210" spans="2:15" ht="15" customHeight="1">
      <c r="B4210" s="3" t="s">
        <v>172</v>
      </c>
      <c r="C4210" s="3" t="s">
        <v>51</v>
      </c>
      <c r="D4210" s="3" t="str">
        <f t="shared" si="455"/>
        <v>Raise 4x</v>
      </c>
      <c r="E4210" s="3" t="s">
        <v>212</v>
      </c>
      <c r="F4210" s="3" t="str">
        <f t="shared" si="456"/>
        <v/>
      </c>
      <c r="G4210" s="3">
        <v>4</v>
      </c>
      <c r="H4210" s="4">
        <v>0.70296543</v>
      </c>
      <c r="I4210" s="4">
        <v>0.80538770999999998</v>
      </c>
      <c r="J4210" s="4">
        <v>1.0871462599999999</v>
      </c>
      <c r="K4210" s="4">
        <f t="shared" si="457"/>
        <v>1.0871462599999999</v>
      </c>
      <c r="L4210" s="4">
        <f t="shared" si="458"/>
        <v>1.0871462599999999</v>
      </c>
      <c r="M4210" s="4">
        <f t="shared" si="459"/>
        <v>6.0331825037707392E-5</v>
      </c>
      <c r="N4210" s="4">
        <f t="shared" si="460"/>
        <v>6.5589517948717944E-5</v>
      </c>
      <c r="O4210" s="4">
        <f t="shared" si="461"/>
        <v>6.5589517948717944E-5</v>
      </c>
    </row>
    <row r="4211" spans="2:15" ht="15" customHeight="1">
      <c r="B4211" s="3" t="s">
        <v>172</v>
      </c>
      <c r="C4211" s="3" t="s">
        <v>1</v>
      </c>
      <c r="D4211" s="3" t="str">
        <f t="shared" si="455"/>
        <v>Raise 4x</v>
      </c>
      <c r="E4211" s="3" t="s">
        <v>212</v>
      </c>
      <c r="F4211" s="3" t="str">
        <f t="shared" si="456"/>
        <v/>
      </c>
      <c r="G4211" s="3">
        <v>4</v>
      </c>
      <c r="H4211" s="4">
        <v>0.65384613000000003</v>
      </c>
      <c r="I4211" s="4">
        <v>0.73800235999999997</v>
      </c>
      <c r="J4211" s="4">
        <v>1.0045965800000001</v>
      </c>
      <c r="K4211" s="4">
        <f t="shared" si="457"/>
        <v>1.0045965800000001</v>
      </c>
      <c r="L4211" s="4">
        <f t="shared" si="458"/>
        <v>1.0045965800000001</v>
      </c>
      <c r="M4211" s="4">
        <f t="shared" si="459"/>
        <v>6.0331825037707392E-5</v>
      </c>
      <c r="N4211" s="4">
        <f t="shared" si="460"/>
        <v>6.0609145098039224E-5</v>
      </c>
      <c r="O4211" s="4">
        <f t="shared" si="461"/>
        <v>6.0609145098039224E-5</v>
      </c>
    </row>
    <row r="4212" spans="2:15" ht="15" customHeight="1">
      <c r="B4212" s="3" t="s">
        <v>172</v>
      </c>
      <c r="C4212" s="3" t="s">
        <v>2</v>
      </c>
      <c r="D4212" s="3" t="str">
        <f t="shared" si="455"/>
        <v>Raise 4x</v>
      </c>
      <c r="E4212" s="3" t="s">
        <v>212</v>
      </c>
      <c r="F4212" s="3" t="str">
        <f t="shared" si="456"/>
        <v/>
      </c>
      <c r="G4212" s="3">
        <v>4</v>
      </c>
      <c r="H4212" s="4">
        <v>0.61264565999999998</v>
      </c>
      <c r="I4212" s="4">
        <v>0.68457223</v>
      </c>
      <c r="J4212" s="4">
        <v>0.93903767999999999</v>
      </c>
      <c r="K4212" s="4">
        <f t="shared" si="457"/>
        <v>0.93903767999999999</v>
      </c>
      <c r="L4212" s="4">
        <f t="shared" si="458"/>
        <v>0.93903767999999999</v>
      </c>
      <c r="M4212" s="4">
        <f t="shared" si="459"/>
        <v>6.0331825037707392E-5</v>
      </c>
      <c r="N4212" s="4">
        <f t="shared" si="460"/>
        <v>5.6653857013574664E-5</v>
      </c>
      <c r="O4212" s="4">
        <f t="shared" si="461"/>
        <v>5.6653857013574664E-5</v>
      </c>
    </row>
    <row r="4213" spans="2:15" ht="15" customHeight="1">
      <c r="B4213" s="3" t="s">
        <v>172</v>
      </c>
      <c r="C4213" s="3" t="s">
        <v>3</v>
      </c>
      <c r="D4213" s="3" t="str">
        <f t="shared" si="455"/>
        <v>Raise 4x</v>
      </c>
      <c r="E4213" s="3" t="s">
        <v>212</v>
      </c>
      <c r="F4213" s="3" t="str">
        <f t="shared" si="456"/>
        <v/>
      </c>
      <c r="G4213" s="3">
        <v>4</v>
      </c>
      <c r="H4213" s="4">
        <v>0.57487474000000005</v>
      </c>
      <c r="I4213" s="4">
        <v>0.63647790999999998</v>
      </c>
      <c r="J4213" s="4">
        <v>0.87997711000000001</v>
      </c>
      <c r="K4213" s="4">
        <f t="shared" si="457"/>
        <v>0.87997711000000001</v>
      </c>
      <c r="L4213" s="4">
        <f t="shared" si="458"/>
        <v>0.87997711000000001</v>
      </c>
      <c r="M4213" s="4">
        <f t="shared" si="459"/>
        <v>6.0331825037707392E-5</v>
      </c>
      <c r="N4213" s="4">
        <f t="shared" si="460"/>
        <v>5.3090625037707391E-5</v>
      </c>
      <c r="O4213" s="4">
        <f t="shared" si="461"/>
        <v>5.3090625037707391E-5</v>
      </c>
    </row>
    <row r="4214" spans="2:15" ht="15" customHeight="1">
      <c r="B4214" s="3" t="s">
        <v>172</v>
      </c>
      <c r="C4214" s="3" t="s">
        <v>4</v>
      </c>
      <c r="D4214" s="3" t="str">
        <f t="shared" si="455"/>
        <v>Raise 4x</v>
      </c>
      <c r="E4214" s="3" t="s">
        <v>212</v>
      </c>
      <c r="F4214" s="3" t="str">
        <f t="shared" si="456"/>
        <v/>
      </c>
      <c r="G4214" s="3">
        <v>4</v>
      </c>
      <c r="H4214" s="4">
        <v>0.57366872999999996</v>
      </c>
      <c r="I4214" s="4">
        <v>0.64514875999999999</v>
      </c>
      <c r="J4214" s="4">
        <v>0.89121755999999996</v>
      </c>
      <c r="K4214" s="4">
        <f t="shared" si="457"/>
        <v>0.89121755999999996</v>
      </c>
      <c r="L4214" s="4">
        <f t="shared" si="458"/>
        <v>0.89121755999999996</v>
      </c>
      <c r="M4214" s="4">
        <f t="shared" si="459"/>
        <v>6.0331825037707392E-5</v>
      </c>
      <c r="N4214" s="4">
        <f t="shared" si="460"/>
        <v>5.376878190045249E-5</v>
      </c>
      <c r="O4214" s="4">
        <f t="shared" si="461"/>
        <v>5.376878190045249E-5</v>
      </c>
    </row>
    <row r="4215" spans="2:15" ht="15" customHeight="1">
      <c r="B4215" s="3" t="s">
        <v>172</v>
      </c>
      <c r="C4215" s="3" t="s">
        <v>6</v>
      </c>
      <c r="D4215" s="3" t="str">
        <f t="shared" si="455"/>
        <v>Raise 4x</v>
      </c>
      <c r="E4215" s="3" t="s">
        <v>212</v>
      </c>
      <c r="F4215" s="3" t="str">
        <f t="shared" si="456"/>
        <v/>
      </c>
      <c r="G4215" s="3">
        <v>4</v>
      </c>
      <c r="H4215" s="4">
        <v>0.31503957999999999</v>
      </c>
      <c r="I4215" s="4">
        <v>0.21254118999999999</v>
      </c>
      <c r="J4215" s="4">
        <v>0.36029409000000001</v>
      </c>
      <c r="K4215" s="4">
        <f t="shared" si="457"/>
        <v>0.36029409000000001</v>
      </c>
      <c r="L4215" s="4">
        <f t="shared" si="458"/>
        <v>0.36029409000000001</v>
      </c>
      <c r="M4215" s="4">
        <f t="shared" si="459"/>
        <v>6.0331825037707392E-5</v>
      </c>
      <c r="N4215" s="4">
        <f t="shared" si="460"/>
        <v>2.1737200000000003E-5</v>
      </c>
      <c r="O4215" s="4">
        <f t="shared" si="461"/>
        <v>2.1737200000000003E-5</v>
      </c>
    </row>
    <row r="4216" spans="2:15" ht="15" customHeight="1">
      <c r="B4216" s="3" t="s">
        <v>172</v>
      </c>
      <c r="C4216" s="3" t="s">
        <v>7</v>
      </c>
      <c r="D4216" s="3" t="str">
        <f t="shared" si="455"/>
        <v>Raise 4x</v>
      </c>
      <c r="E4216" s="3" t="s">
        <v>212</v>
      </c>
      <c r="F4216" s="3" t="str">
        <f t="shared" si="456"/>
        <v/>
      </c>
      <c r="G4216" s="3">
        <v>4</v>
      </c>
      <c r="H4216" s="4">
        <v>0.2933576</v>
      </c>
      <c r="I4216" s="4">
        <v>0.17692935000000001</v>
      </c>
      <c r="J4216" s="4">
        <v>0.31736537999999997</v>
      </c>
      <c r="K4216" s="4">
        <f t="shared" si="457"/>
        <v>0.31736537999999997</v>
      </c>
      <c r="L4216" s="4">
        <f t="shared" si="458"/>
        <v>0.31736537999999997</v>
      </c>
      <c r="M4216" s="4">
        <f t="shared" si="459"/>
        <v>6.0331825037707392E-5</v>
      </c>
      <c r="N4216" s="4">
        <f t="shared" si="460"/>
        <v>1.914723257918552E-5</v>
      </c>
      <c r="O4216" s="4">
        <f t="shared" si="461"/>
        <v>1.914723257918552E-5</v>
      </c>
    </row>
    <row r="4217" spans="2:15" ht="15" customHeight="1">
      <c r="B4217" s="3" t="s">
        <v>172</v>
      </c>
      <c r="C4217" s="3" t="s">
        <v>8</v>
      </c>
      <c r="D4217" s="3" t="str">
        <f t="shared" si="455"/>
        <v>Raise 4x</v>
      </c>
      <c r="E4217" s="3" t="s">
        <v>212</v>
      </c>
      <c r="F4217" s="3" t="str">
        <f t="shared" si="456"/>
        <v/>
      </c>
      <c r="G4217" s="3">
        <v>4</v>
      </c>
      <c r="H4217" s="4">
        <v>0.26034151999999999</v>
      </c>
      <c r="I4217" s="4">
        <v>0.13738197999999999</v>
      </c>
      <c r="J4217" s="4">
        <v>0.27182286999999999</v>
      </c>
      <c r="K4217" s="4">
        <f t="shared" si="457"/>
        <v>0.27182286999999999</v>
      </c>
      <c r="L4217" s="4">
        <f t="shared" si="458"/>
        <v>0.27182286999999999</v>
      </c>
      <c r="M4217" s="4">
        <f t="shared" si="459"/>
        <v>6.0331825037707392E-5</v>
      </c>
      <c r="N4217" s="4">
        <f t="shared" si="460"/>
        <v>1.6399569834087482E-5</v>
      </c>
      <c r="O4217" s="4">
        <f t="shared" si="461"/>
        <v>1.6399569834087482E-5</v>
      </c>
    </row>
    <row r="4218" spans="2:15" ht="15" customHeight="1">
      <c r="B4218" s="3" t="s">
        <v>172</v>
      </c>
      <c r="C4218" s="3" t="s">
        <v>9</v>
      </c>
      <c r="D4218" s="3" t="str">
        <f t="shared" si="455"/>
        <v>Raise 4x</v>
      </c>
      <c r="E4218" s="3" t="s">
        <v>212</v>
      </c>
      <c r="F4218" s="3" t="str">
        <f t="shared" si="456"/>
        <v/>
      </c>
      <c r="G4218" s="3">
        <v>4</v>
      </c>
      <c r="H4218" s="4">
        <v>0.27909306</v>
      </c>
      <c r="I4218" s="4">
        <v>0.16209193999999999</v>
      </c>
      <c r="J4218" s="4">
        <v>0.30268241000000001</v>
      </c>
      <c r="K4218" s="4">
        <f t="shared" si="457"/>
        <v>0.30268241000000001</v>
      </c>
      <c r="L4218" s="4">
        <f t="shared" si="458"/>
        <v>0.30268241000000001</v>
      </c>
      <c r="M4218" s="4">
        <f t="shared" si="459"/>
        <v>6.0331825037707392E-5</v>
      </c>
      <c r="N4218" s="4">
        <f t="shared" si="460"/>
        <v>1.8261382202111614E-5</v>
      </c>
      <c r="O4218" s="4">
        <f t="shared" si="461"/>
        <v>1.8261382202111614E-5</v>
      </c>
    </row>
    <row r="4219" spans="2:15" ht="15" customHeight="1">
      <c r="B4219" s="3" t="s">
        <v>172</v>
      </c>
      <c r="C4219" s="3" t="s">
        <v>10</v>
      </c>
      <c r="D4219" s="3" t="str">
        <f t="shared" si="455"/>
        <v>Raise 4x</v>
      </c>
      <c r="E4219" s="3" t="s">
        <v>212</v>
      </c>
      <c r="F4219" s="3" t="str">
        <f t="shared" si="456"/>
        <v/>
      </c>
      <c r="G4219" s="3">
        <v>4</v>
      </c>
      <c r="H4219" s="4">
        <v>0.28877775999999999</v>
      </c>
      <c r="I4219" s="4">
        <v>0.17424513999999999</v>
      </c>
      <c r="J4219" s="4">
        <v>0.3187951</v>
      </c>
      <c r="K4219" s="4">
        <f t="shared" si="457"/>
        <v>0.3187951</v>
      </c>
      <c r="L4219" s="4">
        <f t="shared" si="458"/>
        <v>0.3187951</v>
      </c>
      <c r="M4219" s="4">
        <f t="shared" si="459"/>
        <v>6.0331825037707392E-5</v>
      </c>
      <c r="N4219" s="4">
        <f t="shared" si="460"/>
        <v>1.9233490196078431E-5</v>
      </c>
      <c r="O4219" s="4">
        <f t="shared" si="461"/>
        <v>1.9233490196078431E-5</v>
      </c>
    </row>
    <row r="4220" spans="2:15" ht="15" customHeight="1">
      <c r="B4220" s="3" t="s">
        <v>172</v>
      </c>
      <c r="C4220" s="3" t="s">
        <v>12</v>
      </c>
      <c r="D4220" s="3" t="str">
        <f t="shared" si="455"/>
        <v>Check</v>
      </c>
      <c r="E4220" s="3" t="s">
        <v>211</v>
      </c>
      <c r="F4220" s="3" t="str">
        <f t="shared" si="456"/>
        <v/>
      </c>
      <c r="G4220" s="3">
        <v>4</v>
      </c>
      <c r="H4220" s="4">
        <v>-0.46740620999999999</v>
      </c>
      <c r="I4220" s="4">
        <v>-1.5961690500000001</v>
      </c>
      <c r="J4220" s="4">
        <v>-1.86156334</v>
      </c>
      <c r="K4220" s="4">
        <f t="shared" si="457"/>
        <v>-0.46740620999999999</v>
      </c>
      <c r="L4220" s="4">
        <f t="shared" si="458"/>
        <v>-0.46740620999999999</v>
      </c>
      <c r="M4220" s="4">
        <f t="shared" si="459"/>
        <v>6.0331825037707392E-5</v>
      </c>
      <c r="N4220" s="4">
        <f t="shared" si="460"/>
        <v>-2.8199469683257919E-5</v>
      </c>
      <c r="O4220" s="4">
        <f t="shared" si="461"/>
        <v>-2.8199469683257919E-5</v>
      </c>
    </row>
    <row r="4221" spans="2:15" ht="15" customHeight="1">
      <c r="B4221" s="3" t="s">
        <v>172</v>
      </c>
      <c r="C4221" s="3" t="s">
        <v>13</v>
      </c>
      <c r="D4221" s="3" t="str">
        <f t="shared" si="455"/>
        <v>Raise 4x</v>
      </c>
      <c r="E4221" s="3" t="s">
        <v>212</v>
      </c>
      <c r="F4221" s="3" t="str">
        <f t="shared" si="456"/>
        <v/>
      </c>
      <c r="G4221" s="3">
        <v>12</v>
      </c>
      <c r="H4221" s="4">
        <v>0.69435610999999997</v>
      </c>
      <c r="I4221" s="4">
        <v>0.79058234000000005</v>
      </c>
      <c r="J4221" s="4">
        <v>1.0632079999999999</v>
      </c>
      <c r="K4221" s="4">
        <f t="shared" si="457"/>
        <v>1.0632079999999999</v>
      </c>
      <c r="L4221" s="4">
        <f t="shared" si="458"/>
        <v>1.0632079999999999</v>
      </c>
      <c r="M4221" s="4">
        <f t="shared" si="459"/>
        <v>1.8099547511312217E-4</v>
      </c>
      <c r="N4221" s="4">
        <f t="shared" si="460"/>
        <v>1.9243583710407239E-4</v>
      </c>
      <c r="O4221" s="4">
        <f t="shared" si="461"/>
        <v>1.9243583710407239E-4</v>
      </c>
    </row>
    <row r="4222" spans="2:15" ht="15" customHeight="1">
      <c r="B4222" s="3" t="s">
        <v>172</v>
      </c>
      <c r="C4222" s="3" t="s">
        <v>39</v>
      </c>
      <c r="D4222" s="3" t="str">
        <f t="shared" si="455"/>
        <v>Raise 4x</v>
      </c>
      <c r="E4222" s="3" t="s">
        <v>212</v>
      </c>
      <c r="F4222" s="3" t="str">
        <f t="shared" si="456"/>
        <v/>
      </c>
      <c r="G4222" s="3">
        <v>12</v>
      </c>
      <c r="H4222" s="4">
        <v>0.64808054000000004</v>
      </c>
      <c r="I4222" s="4">
        <v>0.72524412999999999</v>
      </c>
      <c r="J4222" s="4">
        <v>0.98296218999999996</v>
      </c>
      <c r="K4222" s="4">
        <f t="shared" si="457"/>
        <v>0.98296218999999996</v>
      </c>
      <c r="L4222" s="4">
        <f t="shared" si="458"/>
        <v>0.98296218999999996</v>
      </c>
      <c r="M4222" s="4">
        <f t="shared" si="459"/>
        <v>1.8099547511312217E-4</v>
      </c>
      <c r="N4222" s="4">
        <f t="shared" si="460"/>
        <v>1.7791170859728507E-4</v>
      </c>
      <c r="O4222" s="4">
        <f t="shared" si="461"/>
        <v>1.7791170859728507E-4</v>
      </c>
    </row>
    <row r="4223" spans="2:15" ht="15" customHeight="1">
      <c r="B4223" s="3" t="s">
        <v>172</v>
      </c>
      <c r="C4223" s="3" t="s">
        <v>14</v>
      </c>
      <c r="D4223" s="3" t="str">
        <f t="shared" si="455"/>
        <v>Raise 4x</v>
      </c>
      <c r="E4223" s="3" t="s">
        <v>212</v>
      </c>
      <c r="F4223" s="3" t="str">
        <f t="shared" si="456"/>
        <v/>
      </c>
      <c r="G4223" s="3">
        <v>12</v>
      </c>
      <c r="H4223" s="4">
        <v>0.60936325999999996</v>
      </c>
      <c r="I4223" s="4">
        <v>0.67338746999999999</v>
      </c>
      <c r="J4223" s="4">
        <v>0.91913226999999997</v>
      </c>
      <c r="K4223" s="4">
        <f t="shared" si="457"/>
        <v>0.91913226999999997</v>
      </c>
      <c r="L4223" s="4">
        <f t="shared" si="458"/>
        <v>0.91913226999999997</v>
      </c>
      <c r="M4223" s="4">
        <f t="shared" si="459"/>
        <v>1.8099547511312217E-4</v>
      </c>
      <c r="N4223" s="4">
        <f t="shared" si="460"/>
        <v>1.6635878190045247E-4</v>
      </c>
      <c r="O4223" s="4">
        <f t="shared" si="461"/>
        <v>1.6635878190045247E-4</v>
      </c>
    </row>
    <row r="4224" spans="2:15" ht="15" customHeight="1">
      <c r="B4224" s="3" t="s">
        <v>172</v>
      </c>
      <c r="C4224" s="3" t="s">
        <v>15</v>
      </c>
      <c r="D4224" s="3" t="str">
        <f t="shared" si="455"/>
        <v>Raise 4x</v>
      </c>
      <c r="E4224" s="3" t="s">
        <v>212</v>
      </c>
      <c r="F4224" s="3" t="str">
        <f t="shared" si="456"/>
        <v/>
      </c>
      <c r="G4224" s="3">
        <v>12</v>
      </c>
      <c r="H4224" s="4">
        <v>0.57403451999999999</v>
      </c>
      <c r="I4224" s="4">
        <v>0.62684211999999995</v>
      </c>
      <c r="J4224" s="4">
        <v>0.86176790000000003</v>
      </c>
      <c r="K4224" s="4">
        <f t="shared" si="457"/>
        <v>0.86176790000000003</v>
      </c>
      <c r="L4224" s="4">
        <f t="shared" si="458"/>
        <v>0.86176790000000003</v>
      </c>
      <c r="M4224" s="4">
        <f t="shared" si="459"/>
        <v>1.8099547511312217E-4</v>
      </c>
      <c r="N4224" s="4">
        <f t="shared" si="460"/>
        <v>1.5597609049773756E-4</v>
      </c>
      <c r="O4224" s="4">
        <f t="shared" si="461"/>
        <v>1.5597609049773756E-4</v>
      </c>
    </row>
    <row r="4225" spans="2:15" ht="15" customHeight="1">
      <c r="B4225" s="3" t="s">
        <v>172</v>
      </c>
      <c r="C4225" s="3" t="s">
        <v>16</v>
      </c>
      <c r="D4225" s="3" t="str">
        <f t="shared" si="455"/>
        <v>Raise 4x</v>
      </c>
      <c r="E4225" s="3" t="s">
        <v>212</v>
      </c>
      <c r="F4225" s="3" t="str">
        <f t="shared" si="456"/>
        <v/>
      </c>
      <c r="G4225" s="3">
        <v>12</v>
      </c>
      <c r="H4225" s="4">
        <v>0.57293430000000001</v>
      </c>
      <c r="I4225" s="4">
        <v>0.63448000999999998</v>
      </c>
      <c r="J4225" s="4">
        <v>0.87155636000000003</v>
      </c>
      <c r="K4225" s="4">
        <f t="shared" si="457"/>
        <v>0.87155636000000003</v>
      </c>
      <c r="L4225" s="4">
        <f t="shared" si="458"/>
        <v>0.87155636000000003</v>
      </c>
      <c r="M4225" s="4">
        <f t="shared" si="459"/>
        <v>1.8099547511312217E-4</v>
      </c>
      <c r="N4225" s="4">
        <f t="shared" si="460"/>
        <v>1.5774775746606336E-4</v>
      </c>
      <c r="O4225" s="4">
        <f t="shared" si="461"/>
        <v>1.5774775746606336E-4</v>
      </c>
    </row>
    <row r="4226" spans="2:15" ht="15" customHeight="1">
      <c r="B4226" s="3" t="s">
        <v>172</v>
      </c>
      <c r="C4226" s="3" t="s">
        <v>17</v>
      </c>
      <c r="D4226" s="3" t="str">
        <f t="shared" si="455"/>
        <v>Raise 4x</v>
      </c>
      <c r="E4226" s="3" t="s">
        <v>212</v>
      </c>
      <c r="F4226" s="3" t="str">
        <f t="shared" si="456"/>
        <v/>
      </c>
      <c r="G4226" s="3">
        <v>12</v>
      </c>
      <c r="H4226" s="4">
        <v>0.68962780000000001</v>
      </c>
      <c r="I4226" s="4">
        <v>0.99881540999999996</v>
      </c>
      <c r="J4226" s="4">
        <v>1.3207011900000001</v>
      </c>
      <c r="K4226" s="4">
        <f t="shared" si="457"/>
        <v>1.3207011900000001</v>
      </c>
      <c r="L4226" s="4">
        <f t="shared" si="458"/>
        <v>1.3207011900000001</v>
      </c>
      <c r="M4226" s="4">
        <f t="shared" si="459"/>
        <v>1.8099547511312217E-4</v>
      </c>
      <c r="N4226" s="4">
        <f t="shared" si="460"/>
        <v>2.3904093936651585E-4</v>
      </c>
      <c r="O4226" s="4">
        <f t="shared" si="461"/>
        <v>2.3904093936651585E-4</v>
      </c>
    </row>
    <row r="4227" spans="2:15" ht="15" customHeight="1">
      <c r="B4227" s="3" t="s">
        <v>172</v>
      </c>
      <c r="C4227" s="3" t="s">
        <v>18</v>
      </c>
      <c r="D4227" s="3" t="str">
        <f t="shared" si="455"/>
        <v>Raise 4x</v>
      </c>
      <c r="E4227" s="3" t="s">
        <v>212</v>
      </c>
      <c r="F4227" s="3" t="str">
        <f t="shared" si="456"/>
        <v/>
      </c>
      <c r="G4227" s="3">
        <v>12</v>
      </c>
      <c r="H4227" s="4">
        <v>0.32795015999999999</v>
      </c>
      <c r="I4227" s="4">
        <v>0.22155037999999999</v>
      </c>
      <c r="J4227" s="4">
        <v>0.36480510999999999</v>
      </c>
      <c r="K4227" s="4">
        <f t="shared" si="457"/>
        <v>0.36480510999999999</v>
      </c>
      <c r="L4227" s="4">
        <f t="shared" si="458"/>
        <v>0.36480510999999999</v>
      </c>
      <c r="M4227" s="4">
        <f t="shared" si="459"/>
        <v>1.8099547511312217E-4</v>
      </c>
      <c r="N4227" s="4">
        <f t="shared" si="460"/>
        <v>6.6028074208144795E-5</v>
      </c>
      <c r="O4227" s="4">
        <f t="shared" si="461"/>
        <v>6.6028074208144795E-5</v>
      </c>
    </row>
    <row r="4228" spans="2:15" ht="15" customHeight="1">
      <c r="B4228" s="3" t="s">
        <v>172</v>
      </c>
      <c r="C4228" s="3" t="s">
        <v>19</v>
      </c>
      <c r="D4228" s="3" t="str">
        <f t="shared" si="455"/>
        <v>Raise 4x</v>
      </c>
      <c r="E4228" s="3" t="s">
        <v>212</v>
      </c>
      <c r="F4228" s="3" t="str">
        <f t="shared" si="456"/>
        <v/>
      </c>
      <c r="G4228" s="3">
        <v>12</v>
      </c>
      <c r="H4228" s="4">
        <v>0.30702688</v>
      </c>
      <c r="I4228" s="4">
        <v>0.18745126000000001</v>
      </c>
      <c r="J4228" s="4">
        <v>0.32369659000000001</v>
      </c>
      <c r="K4228" s="4">
        <f t="shared" si="457"/>
        <v>0.32369659000000001</v>
      </c>
      <c r="L4228" s="4">
        <f t="shared" si="458"/>
        <v>0.32369659000000001</v>
      </c>
      <c r="M4228" s="4">
        <f t="shared" si="459"/>
        <v>1.8099547511312217E-4</v>
      </c>
      <c r="N4228" s="4">
        <f t="shared" si="460"/>
        <v>5.858761809954751E-5</v>
      </c>
      <c r="O4228" s="4">
        <f t="shared" si="461"/>
        <v>5.858761809954751E-5</v>
      </c>
    </row>
    <row r="4229" spans="2:15" ht="15" customHeight="1">
      <c r="B4229" s="3" t="s">
        <v>172</v>
      </c>
      <c r="C4229" s="3" t="s">
        <v>20</v>
      </c>
      <c r="D4229" s="3" t="str">
        <f t="shared" ref="D4229:D4292" si="462">IF(K4229=H4229,"Check",IF(K4229=I4229,"Raise 3x", IF(K4229=J4229,"Raise 4x", "ERROR")))</f>
        <v>Raise 4x</v>
      </c>
      <c r="E4229" s="3" t="s">
        <v>212</v>
      </c>
      <c r="F4229" s="3" t="str">
        <f t="shared" ref="F4229:F4292" si="463">IF(D4229=E4229,"","Error")</f>
        <v/>
      </c>
      <c r="G4229" s="3">
        <v>12</v>
      </c>
      <c r="H4229" s="4">
        <v>0.28539615000000002</v>
      </c>
      <c r="I4229" s="4">
        <v>0.15947502999999999</v>
      </c>
      <c r="J4229" s="4">
        <v>0.28991599000000001</v>
      </c>
      <c r="K4229" s="4">
        <f t="shared" ref="K4229:K4292" si="464">MAX(H4229:J4229)</f>
        <v>0.28991599000000001</v>
      </c>
      <c r="L4229" s="4">
        <f t="shared" ref="L4229:L4292" si="465">IF(E4229="Check",H4229,J4229)</f>
        <v>0.28991599000000001</v>
      </c>
      <c r="M4229" s="4">
        <f t="shared" ref="M4229:M4292" si="466">G4229/(COMBIN(52,2)*50)</f>
        <v>1.8099547511312217E-4</v>
      </c>
      <c r="N4229" s="4">
        <f t="shared" ref="N4229:N4292" si="467">M4229*K4229</f>
        <v>5.2473482352941176E-5</v>
      </c>
      <c r="O4229" s="4">
        <f t="shared" ref="O4229:O4292" si="468">M4229*L4229</f>
        <v>5.2473482352941176E-5</v>
      </c>
    </row>
    <row r="4230" spans="2:15" ht="15" customHeight="1">
      <c r="B4230" s="3" t="s">
        <v>172</v>
      </c>
      <c r="C4230" s="3" t="s">
        <v>21</v>
      </c>
      <c r="D4230" s="3" t="str">
        <f t="shared" si="462"/>
        <v>Raise 4x</v>
      </c>
      <c r="E4230" s="3" t="s">
        <v>212</v>
      </c>
      <c r="F4230" s="3" t="str">
        <f t="shared" si="463"/>
        <v/>
      </c>
      <c r="G4230" s="3">
        <v>12</v>
      </c>
      <c r="H4230" s="4">
        <v>0.30275048999999998</v>
      </c>
      <c r="I4230" s="4">
        <v>0.18330003</v>
      </c>
      <c r="J4230" s="4">
        <v>0.31987431999999999</v>
      </c>
      <c r="K4230" s="4">
        <f t="shared" si="464"/>
        <v>0.31987431999999999</v>
      </c>
      <c r="L4230" s="4">
        <f t="shared" si="465"/>
        <v>0.31987431999999999</v>
      </c>
      <c r="M4230" s="4">
        <f t="shared" si="466"/>
        <v>1.8099547511312217E-4</v>
      </c>
      <c r="N4230" s="4">
        <f t="shared" si="467"/>
        <v>5.7895804524886876E-5</v>
      </c>
      <c r="O4230" s="4">
        <f t="shared" si="468"/>
        <v>5.7895804524886876E-5</v>
      </c>
    </row>
    <row r="4231" spans="2:15" ht="15" customHeight="1">
      <c r="B4231" s="3" t="s">
        <v>172</v>
      </c>
      <c r="C4231" s="3" t="s">
        <v>22</v>
      </c>
      <c r="D4231" s="3" t="str">
        <f t="shared" si="462"/>
        <v>Raise 4x</v>
      </c>
      <c r="E4231" s="3" t="s">
        <v>212</v>
      </c>
      <c r="F4231" s="3" t="str">
        <f t="shared" si="463"/>
        <v/>
      </c>
      <c r="G4231" s="3">
        <v>12</v>
      </c>
      <c r="H4231" s="4">
        <v>0.31233885</v>
      </c>
      <c r="I4231" s="4">
        <v>0.1958242</v>
      </c>
      <c r="J4231" s="4">
        <v>0.33637590000000001</v>
      </c>
      <c r="K4231" s="4">
        <f t="shared" si="464"/>
        <v>0.33637590000000001</v>
      </c>
      <c r="L4231" s="4">
        <f t="shared" si="465"/>
        <v>0.33637590000000001</v>
      </c>
      <c r="M4231" s="4">
        <f t="shared" si="466"/>
        <v>1.8099547511312217E-4</v>
      </c>
      <c r="N4231" s="4">
        <f t="shared" si="467"/>
        <v>6.0882515837104074E-5</v>
      </c>
      <c r="O4231" s="4">
        <f t="shared" si="468"/>
        <v>6.0882515837104074E-5</v>
      </c>
    </row>
    <row r="4232" spans="2:15" ht="15" customHeight="1">
      <c r="B4232" s="3" t="s">
        <v>172</v>
      </c>
      <c r="C4232" s="3" t="s">
        <v>23</v>
      </c>
      <c r="D4232" s="3" t="str">
        <f t="shared" si="462"/>
        <v>Check</v>
      </c>
      <c r="E4232" s="3" t="s">
        <v>211</v>
      </c>
      <c r="F4232" s="3" t="str">
        <f t="shared" si="463"/>
        <v/>
      </c>
      <c r="G4232" s="3">
        <v>12</v>
      </c>
      <c r="H4232" s="4">
        <v>-0.37983681000000002</v>
      </c>
      <c r="I4232" s="4">
        <v>-0.69555866</v>
      </c>
      <c r="J4232" s="4">
        <v>-0.78359860999999997</v>
      </c>
      <c r="K4232" s="4">
        <f t="shared" si="464"/>
        <v>-0.37983681000000002</v>
      </c>
      <c r="L4232" s="4">
        <f t="shared" si="465"/>
        <v>-0.37983681000000002</v>
      </c>
      <c r="M4232" s="4">
        <f t="shared" si="466"/>
        <v>1.8099547511312217E-4</v>
      </c>
      <c r="N4232" s="4">
        <f t="shared" si="467"/>
        <v>-6.8748743891402714E-5</v>
      </c>
      <c r="O4232" s="4">
        <f t="shared" si="468"/>
        <v>-6.8748743891402714E-5</v>
      </c>
    </row>
    <row r="4233" spans="2:15" ht="15" customHeight="1">
      <c r="B4233" s="3" t="s">
        <v>172</v>
      </c>
      <c r="C4233" s="3" t="s">
        <v>24</v>
      </c>
      <c r="D4233" s="3" t="str">
        <f t="shared" si="462"/>
        <v>Check</v>
      </c>
      <c r="E4233" s="3" t="s">
        <v>211</v>
      </c>
      <c r="F4233" s="3" t="str">
        <f t="shared" si="463"/>
        <v/>
      </c>
      <c r="G4233" s="3">
        <v>12</v>
      </c>
      <c r="H4233" s="4">
        <v>-0.34896273999999999</v>
      </c>
      <c r="I4233" s="4">
        <v>-1.40786308</v>
      </c>
      <c r="J4233" s="4">
        <v>-1.6425414899999999</v>
      </c>
      <c r="K4233" s="4">
        <f t="shared" si="464"/>
        <v>-0.34896273999999999</v>
      </c>
      <c r="L4233" s="4">
        <f t="shared" si="465"/>
        <v>-0.34896273999999999</v>
      </c>
      <c r="M4233" s="4">
        <f t="shared" si="466"/>
        <v>1.8099547511312217E-4</v>
      </c>
      <c r="N4233" s="4">
        <f t="shared" si="467"/>
        <v>-6.3160676923076917E-5</v>
      </c>
      <c r="O4233" s="4">
        <f t="shared" si="468"/>
        <v>-6.3160676923076917E-5</v>
      </c>
    </row>
    <row r="4234" spans="2:15" ht="15" customHeight="1">
      <c r="B4234" s="3" t="s">
        <v>173</v>
      </c>
      <c r="C4234" s="3" t="s">
        <v>51</v>
      </c>
      <c r="D4234" s="3" t="str">
        <f t="shared" si="462"/>
        <v>Raise 4x</v>
      </c>
      <c r="E4234" s="3" t="s">
        <v>212</v>
      </c>
      <c r="F4234" s="3" t="str">
        <f t="shared" si="463"/>
        <v/>
      </c>
      <c r="G4234" s="3">
        <v>4</v>
      </c>
      <c r="H4234" s="4">
        <v>0.82341008999999998</v>
      </c>
      <c r="I4234" s="4">
        <v>0.97371779999999997</v>
      </c>
      <c r="J4234" s="4">
        <v>1.2950916299999999</v>
      </c>
      <c r="K4234" s="4">
        <f t="shared" si="464"/>
        <v>1.2950916299999999</v>
      </c>
      <c r="L4234" s="4">
        <f t="shared" si="465"/>
        <v>1.2950916299999999</v>
      </c>
      <c r="M4234" s="4">
        <f t="shared" si="466"/>
        <v>6.0331825037707392E-5</v>
      </c>
      <c r="N4234" s="4">
        <f t="shared" si="467"/>
        <v>7.8135241628959269E-5</v>
      </c>
      <c r="O4234" s="4">
        <f t="shared" si="468"/>
        <v>7.8135241628959269E-5</v>
      </c>
    </row>
    <row r="4235" spans="2:15" ht="15" customHeight="1">
      <c r="B4235" s="3" t="s">
        <v>173</v>
      </c>
      <c r="C4235" s="3" t="s">
        <v>1</v>
      </c>
      <c r="D4235" s="3" t="str">
        <f t="shared" si="462"/>
        <v>Raise 4x</v>
      </c>
      <c r="E4235" s="3" t="s">
        <v>212</v>
      </c>
      <c r="F4235" s="3" t="str">
        <f t="shared" si="463"/>
        <v/>
      </c>
      <c r="G4235" s="3">
        <v>4</v>
      </c>
      <c r="H4235" s="4">
        <v>0.77059211000000005</v>
      </c>
      <c r="I4235" s="4">
        <v>0.90578667000000002</v>
      </c>
      <c r="J4235" s="4">
        <v>1.2118700200000001</v>
      </c>
      <c r="K4235" s="4">
        <f t="shared" si="464"/>
        <v>1.2118700200000001</v>
      </c>
      <c r="L4235" s="4">
        <f t="shared" si="465"/>
        <v>1.2118700200000001</v>
      </c>
      <c r="M4235" s="4">
        <f t="shared" si="466"/>
        <v>6.0331825037707392E-5</v>
      </c>
      <c r="N4235" s="4">
        <f t="shared" si="467"/>
        <v>7.3114330015082961E-5</v>
      </c>
      <c r="O4235" s="4">
        <f t="shared" si="468"/>
        <v>7.3114330015082961E-5</v>
      </c>
    </row>
    <row r="4236" spans="2:15" ht="15" customHeight="1">
      <c r="B4236" s="3" t="s">
        <v>173</v>
      </c>
      <c r="C4236" s="3" t="s">
        <v>2</v>
      </c>
      <c r="D4236" s="3" t="str">
        <f t="shared" si="462"/>
        <v>Raise 4x</v>
      </c>
      <c r="E4236" s="3" t="s">
        <v>212</v>
      </c>
      <c r="F4236" s="3" t="str">
        <f t="shared" si="463"/>
        <v/>
      </c>
      <c r="G4236" s="3">
        <v>4</v>
      </c>
      <c r="H4236" s="4">
        <v>0.72853568999999996</v>
      </c>
      <c r="I4236" s="4">
        <v>0.85338502000000005</v>
      </c>
      <c r="J4236" s="4">
        <v>1.1476211000000001</v>
      </c>
      <c r="K4236" s="4">
        <f t="shared" si="464"/>
        <v>1.1476211000000001</v>
      </c>
      <c r="L4236" s="4">
        <f t="shared" si="465"/>
        <v>1.1476211000000001</v>
      </c>
      <c r="M4236" s="4">
        <f t="shared" si="466"/>
        <v>6.0331825037707392E-5</v>
      </c>
      <c r="N4236" s="4">
        <f t="shared" si="467"/>
        <v>6.9238075414781303E-5</v>
      </c>
      <c r="O4236" s="4">
        <f t="shared" si="468"/>
        <v>6.9238075414781303E-5</v>
      </c>
    </row>
    <row r="4237" spans="2:15" ht="15" customHeight="1">
      <c r="B4237" s="3" t="s">
        <v>173</v>
      </c>
      <c r="C4237" s="3" t="s">
        <v>3</v>
      </c>
      <c r="D4237" s="3" t="str">
        <f t="shared" si="462"/>
        <v>Raise 4x</v>
      </c>
      <c r="E4237" s="3" t="s">
        <v>212</v>
      </c>
      <c r="F4237" s="3" t="str">
        <f t="shared" si="463"/>
        <v/>
      </c>
      <c r="G4237" s="3">
        <v>4</v>
      </c>
      <c r="H4237" s="4">
        <v>0.69022647999999998</v>
      </c>
      <c r="I4237" s="4">
        <v>0.80668655</v>
      </c>
      <c r="J4237" s="4">
        <v>1.0903392000000001</v>
      </c>
      <c r="K4237" s="4">
        <f t="shared" si="464"/>
        <v>1.0903392000000001</v>
      </c>
      <c r="L4237" s="4">
        <f t="shared" si="465"/>
        <v>1.0903392000000001</v>
      </c>
      <c r="M4237" s="4">
        <f t="shared" si="466"/>
        <v>6.0331825037707392E-5</v>
      </c>
      <c r="N4237" s="4">
        <f t="shared" si="467"/>
        <v>6.5782153846153849E-5</v>
      </c>
      <c r="O4237" s="4">
        <f t="shared" si="468"/>
        <v>6.5782153846153849E-5</v>
      </c>
    </row>
    <row r="4238" spans="2:15" ht="15" customHeight="1">
      <c r="B4238" s="3" t="s">
        <v>173</v>
      </c>
      <c r="C4238" s="3" t="s">
        <v>4</v>
      </c>
      <c r="D4238" s="3" t="str">
        <f t="shared" si="462"/>
        <v>Raise 4x</v>
      </c>
      <c r="E4238" s="3" t="s">
        <v>212</v>
      </c>
      <c r="F4238" s="3" t="str">
        <f t="shared" si="463"/>
        <v/>
      </c>
      <c r="G4238" s="3">
        <v>4</v>
      </c>
      <c r="H4238" s="4">
        <v>0.68486402999999996</v>
      </c>
      <c r="I4238" s="4">
        <v>0.79947055</v>
      </c>
      <c r="J4238" s="4">
        <v>1.0828207400000001</v>
      </c>
      <c r="K4238" s="4">
        <f t="shared" si="464"/>
        <v>1.0828207400000001</v>
      </c>
      <c r="L4238" s="4">
        <f t="shared" si="465"/>
        <v>1.0828207400000001</v>
      </c>
      <c r="M4238" s="4">
        <f t="shared" si="466"/>
        <v>6.0331825037707392E-5</v>
      </c>
      <c r="N4238" s="4">
        <f t="shared" si="467"/>
        <v>6.5328551432880852E-5</v>
      </c>
      <c r="O4238" s="4">
        <f t="shared" si="468"/>
        <v>6.5328551432880852E-5</v>
      </c>
    </row>
    <row r="4239" spans="2:15" ht="15" customHeight="1">
      <c r="B4239" s="3" t="s">
        <v>173</v>
      </c>
      <c r="C4239" s="3" t="s">
        <v>6</v>
      </c>
      <c r="D4239" s="3" t="str">
        <f t="shared" si="462"/>
        <v>Raise 4x</v>
      </c>
      <c r="E4239" s="3" t="s">
        <v>212</v>
      </c>
      <c r="F4239" s="3" t="str">
        <f t="shared" si="463"/>
        <v/>
      </c>
      <c r="G4239" s="3">
        <v>4</v>
      </c>
      <c r="H4239" s="4">
        <v>0.42439895999999999</v>
      </c>
      <c r="I4239" s="4">
        <v>0.37127083999999999</v>
      </c>
      <c r="J4239" s="4">
        <v>0.55655840999999995</v>
      </c>
      <c r="K4239" s="4">
        <f t="shared" si="464"/>
        <v>0.55655840999999995</v>
      </c>
      <c r="L4239" s="4">
        <f t="shared" si="465"/>
        <v>0.55655840999999995</v>
      </c>
      <c r="M4239" s="4">
        <f t="shared" si="466"/>
        <v>6.0331825037707392E-5</v>
      </c>
      <c r="N4239" s="4">
        <f t="shared" si="467"/>
        <v>3.3578184615384614E-5</v>
      </c>
      <c r="O4239" s="4">
        <f t="shared" si="468"/>
        <v>3.3578184615384614E-5</v>
      </c>
    </row>
    <row r="4240" spans="2:15" ht="15" customHeight="1">
      <c r="B4240" s="3" t="s">
        <v>173</v>
      </c>
      <c r="C4240" s="3" t="s">
        <v>7</v>
      </c>
      <c r="D4240" s="3" t="str">
        <f t="shared" si="462"/>
        <v>Raise 4x</v>
      </c>
      <c r="E4240" s="3" t="s">
        <v>212</v>
      </c>
      <c r="F4240" s="3" t="str">
        <f t="shared" si="463"/>
        <v/>
      </c>
      <c r="G4240" s="3">
        <v>4</v>
      </c>
      <c r="H4240" s="4">
        <v>0.41898176999999998</v>
      </c>
      <c r="I4240" s="4">
        <v>0.35660821999999998</v>
      </c>
      <c r="J4240" s="4">
        <v>0.53833766999999999</v>
      </c>
      <c r="K4240" s="4">
        <f t="shared" si="464"/>
        <v>0.53833766999999999</v>
      </c>
      <c r="L4240" s="4">
        <f t="shared" si="465"/>
        <v>0.53833766999999999</v>
      </c>
      <c r="M4240" s="4">
        <f t="shared" si="466"/>
        <v>6.0331825037707392E-5</v>
      </c>
      <c r="N4240" s="4">
        <f t="shared" si="467"/>
        <v>3.2478894117647058E-5</v>
      </c>
      <c r="O4240" s="4">
        <f t="shared" si="468"/>
        <v>3.2478894117647058E-5</v>
      </c>
    </row>
    <row r="4241" spans="2:15" ht="15" customHeight="1">
      <c r="B4241" s="3" t="s">
        <v>173</v>
      </c>
      <c r="C4241" s="3" t="s">
        <v>8</v>
      </c>
      <c r="D4241" s="3" t="str">
        <f t="shared" si="462"/>
        <v>Raise 4x</v>
      </c>
      <c r="E4241" s="3" t="s">
        <v>212</v>
      </c>
      <c r="F4241" s="3" t="str">
        <f t="shared" si="463"/>
        <v/>
      </c>
      <c r="G4241" s="3">
        <v>4</v>
      </c>
      <c r="H4241" s="4">
        <v>0.37783141999999997</v>
      </c>
      <c r="I4241" s="4">
        <v>0.29791963999999999</v>
      </c>
      <c r="J4241" s="4">
        <v>0.46935376000000001</v>
      </c>
      <c r="K4241" s="4">
        <f t="shared" si="464"/>
        <v>0.46935376000000001</v>
      </c>
      <c r="L4241" s="4">
        <f t="shared" si="465"/>
        <v>0.46935376000000001</v>
      </c>
      <c r="M4241" s="4">
        <f t="shared" si="466"/>
        <v>6.0331825037707392E-5</v>
      </c>
      <c r="N4241" s="4">
        <f t="shared" si="467"/>
        <v>2.8316968929110107E-5</v>
      </c>
      <c r="O4241" s="4">
        <f t="shared" si="468"/>
        <v>2.8316968929110107E-5</v>
      </c>
    </row>
    <row r="4242" spans="2:15" ht="15" customHeight="1">
      <c r="B4242" s="3" t="s">
        <v>173</v>
      </c>
      <c r="C4242" s="3" t="s">
        <v>9</v>
      </c>
      <c r="D4242" s="3" t="str">
        <f t="shared" si="462"/>
        <v>Raise 4x</v>
      </c>
      <c r="E4242" s="3" t="s">
        <v>212</v>
      </c>
      <c r="F4242" s="3" t="str">
        <f t="shared" si="463"/>
        <v/>
      </c>
      <c r="G4242" s="3">
        <v>4</v>
      </c>
      <c r="H4242" s="4">
        <v>0.39628484000000003</v>
      </c>
      <c r="I4242" s="4">
        <v>0.32037779</v>
      </c>
      <c r="J4242" s="4">
        <v>0.49741830999999997</v>
      </c>
      <c r="K4242" s="4">
        <f t="shared" si="464"/>
        <v>0.49741830999999997</v>
      </c>
      <c r="L4242" s="4">
        <f t="shared" si="465"/>
        <v>0.49741830999999997</v>
      </c>
      <c r="M4242" s="4">
        <f t="shared" si="466"/>
        <v>6.0331825037707392E-5</v>
      </c>
      <c r="N4242" s="4">
        <f t="shared" si="467"/>
        <v>3.0010154449472094E-5</v>
      </c>
      <c r="O4242" s="4">
        <f t="shared" si="468"/>
        <v>3.0010154449472094E-5</v>
      </c>
    </row>
    <row r="4243" spans="2:15" ht="15" customHeight="1">
      <c r="B4243" s="3" t="s">
        <v>173</v>
      </c>
      <c r="C4243" s="3" t="s">
        <v>10</v>
      </c>
      <c r="D4243" s="3" t="str">
        <f t="shared" si="462"/>
        <v>Raise 4x</v>
      </c>
      <c r="E4243" s="3" t="s">
        <v>212</v>
      </c>
      <c r="F4243" s="3" t="str">
        <f t="shared" si="463"/>
        <v/>
      </c>
      <c r="G4243" s="3">
        <v>4</v>
      </c>
      <c r="H4243" s="4">
        <v>0.40626708</v>
      </c>
      <c r="I4243" s="4">
        <v>0.33244266</v>
      </c>
      <c r="J4243" s="4">
        <v>0.51342502999999995</v>
      </c>
      <c r="K4243" s="4">
        <f t="shared" si="464"/>
        <v>0.51342502999999995</v>
      </c>
      <c r="L4243" s="4">
        <f t="shared" si="465"/>
        <v>0.51342502999999995</v>
      </c>
      <c r="M4243" s="4">
        <f t="shared" si="466"/>
        <v>6.0331825037707392E-5</v>
      </c>
      <c r="N4243" s="4">
        <f t="shared" si="467"/>
        <v>3.0975869079939667E-5</v>
      </c>
      <c r="O4243" s="4">
        <f t="shared" si="468"/>
        <v>3.0975869079939667E-5</v>
      </c>
    </row>
    <row r="4244" spans="2:15" ht="15" customHeight="1">
      <c r="B4244" s="3" t="s">
        <v>173</v>
      </c>
      <c r="C4244" s="3" t="s">
        <v>11</v>
      </c>
      <c r="D4244" s="3" t="str">
        <f t="shared" si="462"/>
        <v>Raise 4x</v>
      </c>
      <c r="E4244" s="3" t="s">
        <v>212</v>
      </c>
      <c r="F4244" s="3" t="str">
        <f t="shared" si="463"/>
        <v/>
      </c>
      <c r="G4244" s="3">
        <v>4</v>
      </c>
      <c r="H4244" s="4">
        <v>0.44818669</v>
      </c>
      <c r="I4244" s="4">
        <v>0.39867729000000002</v>
      </c>
      <c r="J4244" s="4">
        <v>0.59421069000000004</v>
      </c>
      <c r="K4244" s="4">
        <f t="shared" si="464"/>
        <v>0.59421069000000004</v>
      </c>
      <c r="L4244" s="4">
        <f t="shared" si="465"/>
        <v>0.59421069000000004</v>
      </c>
      <c r="M4244" s="4">
        <f t="shared" si="466"/>
        <v>6.0331825037707392E-5</v>
      </c>
      <c r="N4244" s="4">
        <f t="shared" si="467"/>
        <v>3.5849815384615386E-5</v>
      </c>
      <c r="O4244" s="4">
        <f t="shared" si="468"/>
        <v>3.5849815384615386E-5</v>
      </c>
    </row>
    <row r="4245" spans="2:15" ht="15" customHeight="1">
      <c r="B4245" s="3" t="s">
        <v>173</v>
      </c>
      <c r="C4245" s="3" t="s">
        <v>13</v>
      </c>
      <c r="D4245" s="3" t="str">
        <f t="shared" si="462"/>
        <v>Raise 4x</v>
      </c>
      <c r="E4245" s="3" t="s">
        <v>212</v>
      </c>
      <c r="F4245" s="3" t="str">
        <f t="shared" si="463"/>
        <v/>
      </c>
      <c r="G4245" s="3">
        <v>12</v>
      </c>
      <c r="H4245" s="4">
        <v>0.80200530999999997</v>
      </c>
      <c r="I4245" s="4">
        <v>0.94660158000000005</v>
      </c>
      <c r="J4245" s="4">
        <v>1.25607365</v>
      </c>
      <c r="K4245" s="4">
        <f t="shared" si="464"/>
        <v>1.25607365</v>
      </c>
      <c r="L4245" s="4">
        <f t="shared" si="465"/>
        <v>1.25607365</v>
      </c>
      <c r="M4245" s="4">
        <f t="shared" si="466"/>
        <v>1.8099547511312217E-4</v>
      </c>
      <c r="N4245" s="4">
        <f t="shared" si="467"/>
        <v>2.2734364705882354E-4</v>
      </c>
      <c r="O4245" s="4">
        <f t="shared" si="468"/>
        <v>2.2734364705882354E-4</v>
      </c>
    </row>
    <row r="4246" spans="2:15" ht="15" customHeight="1">
      <c r="B4246" s="3" t="s">
        <v>173</v>
      </c>
      <c r="C4246" s="3" t="s">
        <v>39</v>
      </c>
      <c r="D4246" s="3" t="str">
        <f t="shared" si="462"/>
        <v>Raise 4x</v>
      </c>
      <c r="E4246" s="3" t="s">
        <v>212</v>
      </c>
      <c r="F4246" s="3" t="str">
        <f t="shared" si="463"/>
        <v/>
      </c>
      <c r="G4246" s="3">
        <v>12</v>
      </c>
      <c r="H4246" s="4">
        <v>0.75278217000000003</v>
      </c>
      <c r="I4246" s="4">
        <v>0.88074934999999999</v>
      </c>
      <c r="J4246" s="4">
        <v>1.17519475</v>
      </c>
      <c r="K4246" s="4">
        <f t="shared" si="464"/>
        <v>1.17519475</v>
      </c>
      <c r="L4246" s="4">
        <f t="shared" si="465"/>
        <v>1.17519475</v>
      </c>
      <c r="M4246" s="4">
        <f t="shared" si="466"/>
        <v>1.8099547511312217E-4</v>
      </c>
      <c r="N4246" s="4">
        <f t="shared" si="467"/>
        <v>2.1270493212669682E-4</v>
      </c>
      <c r="O4246" s="4">
        <f t="shared" si="468"/>
        <v>2.1270493212669682E-4</v>
      </c>
    </row>
    <row r="4247" spans="2:15" ht="15" customHeight="1">
      <c r="B4247" s="3" t="s">
        <v>173</v>
      </c>
      <c r="C4247" s="3" t="s">
        <v>14</v>
      </c>
      <c r="D4247" s="3" t="str">
        <f t="shared" si="462"/>
        <v>Raise 4x</v>
      </c>
      <c r="E4247" s="3" t="s">
        <v>212</v>
      </c>
      <c r="F4247" s="3" t="str">
        <f t="shared" si="463"/>
        <v/>
      </c>
      <c r="G4247" s="3">
        <v>12</v>
      </c>
      <c r="H4247" s="4">
        <v>0.71343842999999996</v>
      </c>
      <c r="I4247" s="4">
        <v>0.82989327000000002</v>
      </c>
      <c r="J4247" s="4">
        <v>1.11263877</v>
      </c>
      <c r="K4247" s="4">
        <f t="shared" si="464"/>
        <v>1.11263877</v>
      </c>
      <c r="L4247" s="4">
        <f t="shared" si="465"/>
        <v>1.11263877</v>
      </c>
      <c r="M4247" s="4">
        <f t="shared" si="466"/>
        <v>1.8099547511312217E-4</v>
      </c>
      <c r="N4247" s="4">
        <f t="shared" si="467"/>
        <v>2.0138258280542987E-4</v>
      </c>
      <c r="O4247" s="4">
        <f t="shared" si="468"/>
        <v>2.0138258280542987E-4</v>
      </c>
    </row>
    <row r="4248" spans="2:15" ht="15" customHeight="1">
      <c r="B4248" s="3" t="s">
        <v>173</v>
      </c>
      <c r="C4248" s="3" t="s">
        <v>15</v>
      </c>
      <c r="D4248" s="3" t="str">
        <f t="shared" si="462"/>
        <v>Raise 4x</v>
      </c>
      <c r="E4248" s="3" t="s">
        <v>212</v>
      </c>
      <c r="F4248" s="3" t="str">
        <f t="shared" si="463"/>
        <v/>
      </c>
      <c r="G4248" s="3">
        <v>12</v>
      </c>
      <c r="H4248" s="4">
        <v>0.67774884999999996</v>
      </c>
      <c r="I4248" s="4">
        <v>0.78470063999999995</v>
      </c>
      <c r="J4248" s="4">
        <v>1.0569976800000001</v>
      </c>
      <c r="K4248" s="4">
        <f t="shared" si="464"/>
        <v>1.0569976800000001</v>
      </c>
      <c r="L4248" s="4">
        <f t="shared" si="465"/>
        <v>1.0569976800000001</v>
      </c>
      <c r="M4248" s="4">
        <f t="shared" si="466"/>
        <v>1.8099547511312217E-4</v>
      </c>
      <c r="N4248" s="4">
        <f t="shared" si="467"/>
        <v>1.9131179728506788E-4</v>
      </c>
      <c r="O4248" s="4">
        <f t="shared" si="468"/>
        <v>1.9131179728506788E-4</v>
      </c>
    </row>
    <row r="4249" spans="2:15" ht="15" customHeight="1">
      <c r="B4249" s="3" t="s">
        <v>173</v>
      </c>
      <c r="C4249" s="3" t="s">
        <v>16</v>
      </c>
      <c r="D4249" s="3" t="str">
        <f t="shared" si="462"/>
        <v>Raise 4x</v>
      </c>
      <c r="E4249" s="3" t="s">
        <v>212</v>
      </c>
      <c r="F4249" s="3" t="str">
        <f t="shared" si="463"/>
        <v/>
      </c>
      <c r="G4249" s="3">
        <v>12</v>
      </c>
      <c r="H4249" s="4">
        <v>0.67379765999999996</v>
      </c>
      <c r="I4249" s="4">
        <v>0.77855255000000001</v>
      </c>
      <c r="J4249" s="4">
        <v>1.05050591</v>
      </c>
      <c r="K4249" s="4">
        <f t="shared" si="464"/>
        <v>1.05050591</v>
      </c>
      <c r="L4249" s="4">
        <f t="shared" si="465"/>
        <v>1.05050591</v>
      </c>
      <c r="M4249" s="4">
        <f t="shared" si="466"/>
        <v>1.8099547511312217E-4</v>
      </c>
      <c r="N4249" s="4">
        <f t="shared" si="467"/>
        <v>1.9013681628959276E-4</v>
      </c>
      <c r="O4249" s="4">
        <f t="shared" si="468"/>
        <v>1.9013681628959276E-4</v>
      </c>
    </row>
    <row r="4250" spans="2:15" ht="15" customHeight="1">
      <c r="B4250" s="3" t="s">
        <v>173</v>
      </c>
      <c r="C4250" s="3" t="s">
        <v>17</v>
      </c>
      <c r="D4250" s="3" t="str">
        <f t="shared" si="462"/>
        <v>Raise 4x</v>
      </c>
      <c r="E4250" s="3" t="s">
        <v>212</v>
      </c>
      <c r="F4250" s="3" t="str">
        <f t="shared" si="463"/>
        <v/>
      </c>
      <c r="G4250" s="3">
        <v>12</v>
      </c>
      <c r="H4250" s="4">
        <v>0.96206404000000001</v>
      </c>
      <c r="I4250" s="4">
        <v>1.3606121200000001</v>
      </c>
      <c r="J4250" s="4">
        <v>1.76778356</v>
      </c>
      <c r="K4250" s="4">
        <f t="shared" si="464"/>
        <v>1.76778356</v>
      </c>
      <c r="L4250" s="4">
        <f t="shared" si="465"/>
        <v>1.76778356</v>
      </c>
      <c r="M4250" s="4">
        <f t="shared" si="466"/>
        <v>1.8099547511312217E-4</v>
      </c>
      <c r="N4250" s="4">
        <f t="shared" si="467"/>
        <v>3.199608253393665E-4</v>
      </c>
      <c r="O4250" s="4">
        <f t="shared" si="468"/>
        <v>3.199608253393665E-4</v>
      </c>
    </row>
    <row r="4251" spans="2:15" ht="15" customHeight="1">
      <c r="B4251" s="3" t="s">
        <v>173</v>
      </c>
      <c r="C4251" s="3" t="s">
        <v>18</v>
      </c>
      <c r="D4251" s="3" t="str">
        <f t="shared" si="462"/>
        <v>Raise 4x</v>
      </c>
      <c r="E4251" s="3" t="s">
        <v>212</v>
      </c>
      <c r="F4251" s="3" t="str">
        <f t="shared" si="463"/>
        <v/>
      </c>
      <c r="G4251" s="3">
        <v>12</v>
      </c>
      <c r="H4251" s="4">
        <v>0.42771572000000002</v>
      </c>
      <c r="I4251" s="4">
        <v>0.36896095000000001</v>
      </c>
      <c r="J4251" s="4">
        <v>0.54737990000000003</v>
      </c>
      <c r="K4251" s="4">
        <f t="shared" si="464"/>
        <v>0.54737990000000003</v>
      </c>
      <c r="L4251" s="4">
        <f t="shared" si="465"/>
        <v>0.54737990000000003</v>
      </c>
      <c r="M4251" s="4">
        <f t="shared" si="466"/>
        <v>1.8099547511312217E-4</v>
      </c>
      <c r="N4251" s="4">
        <f t="shared" si="467"/>
        <v>9.907328506787331E-5</v>
      </c>
      <c r="O4251" s="4">
        <f t="shared" si="468"/>
        <v>9.907328506787331E-5</v>
      </c>
    </row>
    <row r="4252" spans="2:15" ht="15" customHeight="1">
      <c r="B4252" s="3" t="s">
        <v>173</v>
      </c>
      <c r="C4252" s="3" t="s">
        <v>19</v>
      </c>
      <c r="D4252" s="3" t="str">
        <f t="shared" si="462"/>
        <v>Raise 4x</v>
      </c>
      <c r="E4252" s="3" t="s">
        <v>212</v>
      </c>
      <c r="F4252" s="3" t="str">
        <f t="shared" si="463"/>
        <v/>
      </c>
      <c r="G4252" s="3">
        <v>12</v>
      </c>
      <c r="H4252" s="4">
        <v>0.42237147000000003</v>
      </c>
      <c r="I4252" s="4">
        <v>0.35534877999999998</v>
      </c>
      <c r="J4252" s="4">
        <v>0.53062922000000001</v>
      </c>
      <c r="K4252" s="4">
        <f t="shared" si="464"/>
        <v>0.53062922000000001</v>
      </c>
      <c r="L4252" s="4">
        <f t="shared" si="465"/>
        <v>0.53062922000000001</v>
      </c>
      <c r="M4252" s="4">
        <f t="shared" si="466"/>
        <v>1.8099547511312217E-4</v>
      </c>
      <c r="N4252" s="4">
        <f t="shared" si="467"/>
        <v>9.6041487782805437E-5</v>
      </c>
      <c r="O4252" s="4">
        <f t="shared" si="468"/>
        <v>9.6041487782805437E-5</v>
      </c>
    </row>
    <row r="4253" spans="2:15" ht="15" customHeight="1">
      <c r="B4253" s="3" t="s">
        <v>173</v>
      </c>
      <c r="C4253" s="3" t="s">
        <v>20</v>
      </c>
      <c r="D4253" s="3" t="str">
        <f t="shared" si="462"/>
        <v>Raise 4x</v>
      </c>
      <c r="E4253" s="3" t="s">
        <v>212</v>
      </c>
      <c r="F4253" s="3" t="str">
        <f t="shared" si="463"/>
        <v/>
      </c>
      <c r="G4253" s="3">
        <v>12</v>
      </c>
      <c r="H4253" s="4">
        <v>0.39263081</v>
      </c>
      <c r="I4253" s="4">
        <v>0.30915237000000001</v>
      </c>
      <c r="J4253" s="4">
        <v>0.47452728999999999</v>
      </c>
      <c r="K4253" s="4">
        <f t="shared" si="464"/>
        <v>0.47452728999999999</v>
      </c>
      <c r="L4253" s="4">
        <f t="shared" si="465"/>
        <v>0.47452728999999999</v>
      </c>
      <c r="M4253" s="4">
        <f t="shared" si="466"/>
        <v>1.8099547511312217E-4</v>
      </c>
      <c r="N4253" s="4">
        <f t="shared" si="467"/>
        <v>8.5887292307692306E-5</v>
      </c>
      <c r="O4253" s="4">
        <f t="shared" si="468"/>
        <v>8.5887292307692306E-5</v>
      </c>
    </row>
    <row r="4254" spans="2:15" ht="15" customHeight="1">
      <c r="B4254" s="3" t="s">
        <v>173</v>
      </c>
      <c r="C4254" s="3" t="s">
        <v>21</v>
      </c>
      <c r="D4254" s="3" t="str">
        <f t="shared" si="462"/>
        <v>Raise 4x</v>
      </c>
      <c r="E4254" s="3" t="s">
        <v>212</v>
      </c>
      <c r="F4254" s="3" t="str">
        <f t="shared" si="463"/>
        <v/>
      </c>
      <c r="G4254" s="3">
        <v>12</v>
      </c>
      <c r="H4254" s="4">
        <v>0.40947529999999999</v>
      </c>
      <c r="I4254" s="4">
        <v>0.33080772000000003</v>
      </c>
      <c r="J4254" s="4">
        <v>0.50179253999999995</v>
      </c>
      <c r="K4254" s="4">
        <f t="shared" si="464"/>
        <v>0.50179253999999995</v>
      </c>
      <c r="L4254" s="4">
        <f t="shared" si="465"/>
        <v>0.50179253999999995</v>
      </c>
      <c r="M4254" s="4">
        <f t="shared" si="466"/>
        <v>1.8099547511312217E-4</v>
      </c>
      <c r="N4254" s="4">
        <f t="shared" si="467"/>
        <v>9.082217918552035E-5</v>
      </c>
      <c r="O4254" s="4">
        <f t="shared" si="468"/>
        <v>9.082217918552035E-5</v>
      </c>
    </row>
    <row r="4255" spans="2:15" ht="15" customHeight="1">
      <c r="B4255" s="3" t="s">
        <v>173</v>
      </c>
      <c r="C4255" s="3" t="s">
        <v>22</v>
      </c>
      <c r="D4255" s="3" t="str">
        <f t="shared" si="462"/>
        <v>Raise 4x</v>
      </c>
      <c r="E4255" s="3" t="s">
        <v>212</v>
      </c>
      <c r="F4255" s="3" t="str">
        <f t="shared" si="463"/>
        <v/>
      </c>
      <c r="G4255" s="3">
        <v>12</v>
      </c>
      <c r="H4255" s="4">
        <v>0.41934830000000001</v>
      </c>
      <c r="I4255" s="4">
        <v>0.34324536</v>
      </c>
      <c r="J4255" s="4">
        <v>0.51819029000000005</v>
      </c>
      <c r="K4255" s="4">
        <f t="shared" si="464"/>
        <v>0.51819029000000005</v>
      </c>
      <c r="L4255" s="4">
        <f t="shared" si="465"/>
        <v>0.51819029000000005</v>
      </c>
      <c r="M4255" s="4">
        <f t="shared" si="466"/>
        <v>1.8099547511312217E-4</v>
      </c>
      <c r="N4255" s="4">
        <f t="shared" si="467"/>
        <v>9.3790097737556568E-5</v>
      </c>
      <c r="O4255" s="4">
        <f t="shared" si="468"/>
        <v>9.3790097737556568E-5</v>
      </c>
    </row>
    <row r="4256" spans="2:15" ht="15" customHeight="1">
      <c r="B4256" s="3" t="s">
        <v>173</v>
      </c>
      <c r="C4256" s="3" t="s">
        <v>23</v>
      </c>
      <c r="D4256" s="3" t="str">
        <f t="shared" si="462"/>
        <v>Raise 4x</v>
      </c>
      <c r="E4256" s="3" t="s">
        <v>212</v>
      </c>
      <c r="F4256" s="3" t="str">
        <f t="shared" si="463"/>
        <v/>
      </c>
      <c r="G4256" s="3">
        <v>12</v>
      </c>
      <c r="H4256" s="4">
        <v>0.45748915000000001</v>
      </c>
      <c r="I4256" s="4">
        <v>0.40526320999999998</v>
      </c>
      <c r="J4256" s="4">
        <v>0.59411437</v>
      </c>
      <c r="K4256" s="4">
        <f t="shared" si="464"/>
        <v>0.59411437</v>
      </c>
      <c r="L4256" s="4">
        <f t="shared" si="465"/>
        <v>0.59411437</v>
      </c>
      <c r="M4256" s="4">
        <f t="shared" si="466"/>
        <v>1.8099547511312217E-4</v>
      </c>
      <c r="N4256" s="4">
        <f t="shared" si="467"/>
        <v>1.0753201266968325E-4</v>
      </c>
      <c r="O4256" s="4">
        <f t="shared" si="468"/>
        <v>1.0753201266968325E-4</v>
      </c>
    </row>
    <row r="4257" spans="2:15" ht="15" customHeight="1">
      <c r="B4257" s="3" t="s">
        <v>173</v>
      </c>
      <c r="C4257" s="3" t="s">
        <v>24</v>
      </c>
      <c r="D4257" s="3" t="str">
        <f t="shared" si="462"/>
        <v>Check</v>
      </c>
      <c r="E4257" s="3" t="s">
        <v>211</v>
      </c>
      <c r="F4257" s="3" t="str">
        <f t="shared" si="463"/>
        <v/>
      </c>
      <c r="G4257" s="3">
        <v>12</v>
      </c>
      <c r="H4257" s="4">
        <v>-0.37581483999999998</v>
      </c>
      <c r="I4257" s="4">
        <v>-0.70347285999999998</v>
      </c>
      <c r="J4257" s="4">
        <v>-0.79432786</v>
      </c>
      <c r="K4257" s="4">
        <f t="shared" si="464"/>
        <v>-0.37581483999999998</v>
      </c>
      <c r="L4257" s="4">
        <f t="shared" si="465"/>
        <v>-0.37581483999999998</v>
      </c>
      <c r="M4257" s="4">
        <f t="shared" si="466"/>
        <v>1.8099547511312217E-4</v>
      </c>
      <c r="N4257" s="4">
        <f t="shared" si="467"/>
        <v>-6.8020785520361989E-5</v>
      </c>
      <c r="O4257" s="4">
        <f t="shared" si="468"/>
        <v>-6.8020785520361989E-5</v>
      </c>
    </row>
    <row r="4258" spans="2:15" ht="15" customHeight="1">
      <c r="B4258" s="3" t="s">
        <v>174</v>
      </c>
      <c r="C4258" s="3" t="s">
        <v>51</v>
      </c>
      <c r="D4258" s="3" t="str">
        <f t="shared" si="462"/>
        <v>Raise 4x</v>
      </c>
      <c r="E4258" s="3" t="s">
        <v>211</v>
      </c>
      <c r="F4258" s="3" t="str">
        <f t="shared" si="463"/>
        <v>Error</v>
      </c>
      <c r="G4258" s="3">
        <v>4</v>
      </c>
      <c r="H4258" s="4">
        <v>0.59509743999999998</v>
      </c>
      <c r="I4258" s="4">
        <v>0.56165799000000005</v>
      </c>
      <c r="J4258" s="4">
        <v>0.75240404000000005</v>
      </c>
      <c r="K4258" s="4">
        <f t="shared" si="464"/>
        <v>0.75240404000000005</v>
      </c>
      <c r="L4258" s="4">
        <f t="shared" si="465"/>
        <v>0.59509743999999998</v>
      </c>
      <c r="M4258" s="4">
        <f t="shared" si="466"/>
        <v>6.0331825037707392E-5</v>
      </c>
      <c r="N4258" s="4">
        <f t="shared" si="467"/>
        <v>4.5393908898944196E-5</v>
      </c>
      <c r="O4258" s="4">
        <f t="shared" si="468"/>
        <v>3.5903314630467572E-5</v>
      </c>
    </row>
    <row r="4259" spans="2:15" ht="15" customHeight="1">
      <c r="B4259" s="3" t="s">
        <v>174</v>
      </c>
      <c r="C4259" s="3" t="s">
        <v>1</v>
      </c>
      <c r="D4259" s="3" t="str">
        <f t="shared" si="462"/>
        <v>Raise 4x</v>
      </c>
      <c r="E4259" s="3" t="s">
        <v>211</v>
      </c>
      <c r="F4259" s="3" t="str">
        <f t="shared" si="463"/>
        <v>Error</v>
      </c>
      <c r="G4259" s="3">
        <v>4</v>
      </c>
      <c r="H4259" s="4">
        <v>0.58248065999999998</v>
      </c>
      <c r="I4259" s="4">
        <v>0.53494739999999996</v>
      </c>
      <c r="J4259" s="4">
        <v>0.71894933999999999</v>
      </c>
      <c r="K4259" s="4">
        <f t="shared" si="464"/>
        <v>0.71894933999999999</v>
      </c>
      <c r="L4259" s="4">
        <f t="shared" si="465"/>
        <v>0.58248065999999998</v>
      </c>
      <c r="M4259" s="4">
        <f t="shared" si="466"/>
        <v>6.0331825037707392E-5</v>
      </c>
      <c r="N4259" s="4">
        <f t="shared" si="467"/>
        <v>4.3375525791855202E-5</v>
      </c>
      <c r="O4259" s="4">
        <f t="shared" si="468"/>
        <v>3.5142121266968326E-5</v>
      </c>
    </row>
    <row r="4260" spans="2:15" ht="15" customHeight="1">
      <c r="B4260" s="3" t="s">
        <v>174</v>
      </c>
      <c r="C4260" s="3" t="s">
        <v>2</v>
      </c>
      <c r="D4260" s="3" t="str">
        <f t="shared" si="462"/>
        <v>Raise 4x</v>
      </c>
      <c r="E4260" s="3" t="s">
        <v>211</v>
      </c>
      <c r="F4260" s="3" t="str">
        <f t="shared" si="463"/>
        <v>Error</v>
      </c>
      <c r="G4260" s="3">
        <v>4</v>
      </c>
      <c r="H4260" s="4">
        <v>0.56583832999999994</v>
      </c>
      <c r="I4260" s="4">
        <v>0.50921643999999999</v>
      </c>
      <c r="J4260" s="4">
        <v>0.68682317000000004</v>
      </c>
      <c r="K4260" s="4">
        <f t="shared" si="464"/>
        <v>0.68682317000000004</v>
      </c>
      <c r="L4260" s="4">
        <f t="shared" si="465"/>
        <v>0.56583832999999994</v>
      </c>
      <c r="M4260" s="4">
        <f t="shared" si="466"/>
        <v>6.0331825037707392E-5</v>
      </c>
      <c r="N4260" s="4">
        <f t="shared" si="467"/>
        <v>4.1437295324283566E-5</v>
      </c>
      <c r="O4260" s="4">
        <f t="shared" si="468"/>
        <v>3.4138059125188534E-5</v>
      </c>
    </row>
    <row r="4261" spans="2:15" ht="15" customHeight="1">
      <c r="B4261" s="3" t="s">
        <v>174</v>
      </c>
      <c r="C4261" s="3" t="s">
        <v>3</v>
      </c>
      <c r="D4261" s="3" t="str">
        <f t="shared" si="462"/>
        <v>Raise 4x</v>
      </c>
      <c r="E4261" s="3" t="s">
        <v>211</v>
      </c>
      <c r="F4261" s="3" t="str">
        <f t="shared" si="463"/>
        <v>Error</v>
      </c>
      <c r="G4261" s="3">
        <v>4</v>
      </c>
      <c r="H4261" s="4">
        <v>0.47928631999999999</v>
      </c>
      <c r="I4261" s="4">
        <v>0.40136411999999999</v>
      </c>
      <c r="J4261" s="4">
        <v>0.56050767999999995</v>
      </c>
      <c r="K4261" s="4">
        <f t="shared" si="464"/>
        <v>0.56050767999999995</v>
      </c>
      <c r="L4261" s="4">
        <f t="shared" si="465"/>
        <v>0.47928631999999999</v>
      </c>
      <c r="M4261" s="4">
        <f t="shared" si="466"/>
        <v>6.0331825037707392E-5</v>
      </c>
      <c r="N4261" s="4">
        <f t="shared" si="467"/>
        <v>3.3816451282051282E-5</v>
      </c>
      <c r="O4261" s="4">
        <f t="shared" si="468"/>
        <v>2.8916218401206637E-5</v>
      </c>
    </row>
    <row r="4262" spans="2:15" ht="15" customHeight="1">
      <c r="B4262" s="3" t="s">
        <v>174</v>
      </c>
      <c r="C4262" s="3" t="s">
        <v>4</v>
      </c>
      <c r="D4262" s="3" t="str">
        <f t="shared" si="462"/>
        <v>Raise 4x</v>
      </c>
      <c r="E4262" s="3" t="s">
        <v>211</v>
      </c>
      <c r="F4262" s="3" t="str">
        <f t="shared" si="463"/>
        <v>Error</v>
      </c>
      <c r="G4262" s="3">
        <v>4</v>
      </c>
      <c r="H4262" s="4">
        <v>0.43860385000000002</v>
      </c>
      <c r="I4262" s="4">
        <v>0.37891008999999998</v>
      </c>
      <c r="J4262" s="4">
        <v>0.53904812000000002</v>
      </c>
      <c r="K4262" s="4">
        <f t="shared" si="464"/>
        <v>0.53904812000000002</v>
      </c>
      <c r="L4262" s="4">
        <f t="shared" si="465"/>
        <v>0.43860385000000002</v>
      </c>
      <c r="M4262" s="4">
        <f t="shared" si="466"/>
        <v>6.0331825037707392E-5</v>
      </c>
      <c r="N4262" s="4">
        <f t="shared" si="467"/>
        <v>3.2521756862745101E-5</v>
      </c>
      <c r="O4262" s="4">
        <f t="shared" si="468"/>
        <v>2.6461770739064858E-5</v>
      </c>
    </row>
    <row r="4263" spans="2:15" ht="15" customHeight="1">
      <c r="B4263" s="3" t="s">
        <v>174</v>
      </c>
      <c r="C4263" s="3" t="s">
        <v>5</v>
      </c>
      <c r="D4263" s="3" t="str">
        <f t="shared" si="462"/>
        <v>Raise 4x</v>
      </c>
      <c r="E4263" s="3" t="s">
        <v>211</v>
      </c>
      <c r="F4263" s="3" t="str">
        <f t="shared" si="463"/>
        <v>Error</v>
      </c>
      <c r="G4263" s="3">
        <v>4</v>
      </c>
      <c r="H4263" s="4">
        <v>0.40126401</v>
      </c>
      <c r="I4263" s="4">
        <v>0.36557572999999999</v>
      </c>
      <c r="J4263" s="4">
        <v>0.52867902</v>
      </c>
      <c r="K4263" s="4">
        <f t="shared" si="464"/>
        <v>0.52867902</v>
      </c>
      <c r="L4263" s="4">
        <f t="shared" si="465"/>
        <v>0.40126401</v>
      </c>
      <c r="M4263" s="4">
        <f t="shared" si="466"/>
        <v>6.0331825037707392E-5</v>
      </c>
      <c r="N4263" s="4">
        <f t="shared" si="467"/>
        <v>3.1896170135746604E-5</v>
      </c>
      <c r="O4263" s="4">
        <f t="shared" si="468"/>
        <v>2.420899004524887E-5</v>
      </c>
    </row>
    <row r="4264" spans="2:15" ht="15" customHeight="1">
      <c r="B4264" s="3" t="s">
        <v>174</v>
      </c>
      <c r="C4264" s="3" t="s">
        <v>8</v>
      </c>
      <c r="D4264" s="3" t="str">
        <f t="shared" si="462"/>
        <v>Check</v>
      </c>
      <c r="E4264" s="3" t="s">
        <v>211</v>
      </c>
      <c r="F4264" s="3" t="str">
        <f t="shared" si="463"/>
        <v/>
      </c>
      <c r="G4264" s="3">
        <v>4</v>
      </c>
      <c r="H4264" s="4">
        <v>-0.29686890999999999</v>
      </c>
      <c r="I4264" s="4">
        <v>-1.23887422</v>
      </c>
      <c r="J4264" s="4">
        <v>-1.4425276499999999</v>
      </c>
      <c r="K4264" s="4">
        <f t="shared" si="464"/>
        <v>-0.29686890999999999</v>
      </c>
      <c r="L4264" s="4">
        <f t="shared" si="465"/>
        <v>-0.29686890999999999</v>
      </c>
      <c r="M4264" s="4">
        <f t="shared" si="466"/>
        <v>6.0331825037707392E-5</v>
      </c>
      <c r="N4264" s="4">
        <f t="shared" si="467"/>
        <v>-1.7910643137254901E-5</v>
      </c>
      <c r="O4264" s="4">
        <f t="shared" si="468"/>
        <v>-1.7910643137254901E-5</v>
      </c>
    </row>
    <row r="4265" spans="2:15" ht="15" customHeight="1">
      <c r="B4265" s="3" t="s">
        <v>174</v>
      </c>
      <c r="C4265" s="3" t="s">
        <v>9</v>
      </c>
      <c r="D4265" s="3" t="str">
        <f t="shared" si="462"/>
        <v>Check</v>
      </c>
      <c r="E4265" s="3" t="s">
        <v>211</v>
      </c>
      <c r="F4265" s="3" t="str">
        <f t="shared" si="463"/>
        <v/>
      </c>
      <c r="G4265" s="3">
        <v>4</v>
      </c>
      <c r="H4265" s="4">
        <v>-0.25102082999999997</v>
      </c>
      <c r="I4265" s="4">
        <v>-1.1998923500000001</v>
      </c>
      <c r="J4265" s="4">
        <v>-1.3986478</v>
      </c>
      <c r="K4265" s="4">
        <f t="shared" si="464"/>
        <v>-0.25102082999999997</v>
      </c>
      <c r="L4265" s="4">
        <f t="shared" si="465"/>
        <v>-0.25102082999999997</v>
      </c>
      <c r="M4265" s="4">
        <f t="shared" si="466"/>
        <v>6.0331825037707392E-5</v>
      </c>
      <c r="N4265" s="4">
        <f t="shared" si="467"/>
        <v>-1.514454479638009E-5</v>
      </c>
      <c r="O4265" s="4">
        <f t="shared" si="468"/>
        <v>-1.514454479638009E-5</v>
      </c>
    </row>
    <row r="4266" spans="2:15" ht="15" customHeight="1">
      <c r="B4266" s="3" t="s">
        <v>174</v>
      </c>
      <c r="C4266" s="3" t="s">
        <v>10</v>
      </c>
      <c r="D4266" s="3" t="str">
        <f t="shared" si="462"/>
        <v>Check</v>
      </c>
      <c r="E4266" s="3" t="s">
        <v>211</v>
      </c>
      <c r="F4266" s="3" t="str">
        <f t="shared" si="463"/>
        <v/>
      </c>
      <c r="G4266" s="3">
        <v>4</v>
      </c>
      <c r="H4266" s="4">
        <v>-0.20813761</v>
      </c>
      <c r="I4266" s="4">
        <v>-1.1613090500000001</v>
      </c>
      <c r="J4266" s="4">
        <v>-1.35531066</v>
      </c>
      <c r="K4266" s="4">
        <f t="shared" si="464"/>
        <v>-0.20813761</v>
      </c>
      <c r="L4266" s="4">
        <f t="shared" si="465"/>
        <v>-0.20813761</v>
      </c>
      <c r="M4266" s="4">
        <f t="shared" si="466"/>
        <v>6.0331825037707392E-5</v>
      </c>
      <c r="N4266" s="4">
        <f t="shared" si="467"/>
        <v>-1.2557321870286577E-5</v>
      </c>
      <c r="O4266" s="4">
        <f t="shared" si="468"/>
        <v>-1.2557321870286577E-5</v>
      </c>
    </row>
    <row r="4267" spans="2:15" ht="15" customHeight="1">
      <c r="B4267" s="3" t="s">
        <v>174</v>
      </c>
      <c r="C4267" s="3" t="s">
        <v>11</v>
      </c>
      <c r="D4267" s="3" t="str">
        <f t="shared" si="462"/>
        <v>Check</v>
      </c>
      <c r="E4267" s="3" t="s">
        <v>211</v>
      </c>
      <c r="F4267" s="3" t="str">
        <f t="shared" si="463"/>
        <v/>
      </c>
      <c r="G4267" s="3">
        <v>4</v>
      </c>
      <c r="H4267" s="4">
        <v>-0.18807409999999999</v>
      </c>
      <c r="I4267" s="4">
        <v>-1.1558861199999999</v>
      </c>
      <c r="J4267" s="4">
        <v>-1.35162373</v>
      </c>
      <c r="K4267" s="4">
        <f t="shared" si="464"/>
        <v>-0.18807409999999999</v>
      </c>
      <c r="L4267" s="4">
        <f t="shared" si="465"/>
        <v>-0.18807409999999999</v>
      </c>
      <c r="M4267" s="4">
        <f t="shared" si="466"/>
        <v>6.0331825037707392E-5</v>
      </c>
      <c r="N4267" s="4">
        <f t="shared" si="467"/>
        <v>-1.1346853695324284E-5</v>
      </c>
      <c r="O4267" s="4">
        <f t="shared" si="468"/>
        <v>-1.1346853695324284E-5</v>
      </c>
    </row>
    <row r="4268" spans="2:15" ht="15" customHeight="1">
      <c r="B4268" s="3" t="s">
        <v>174</v>
      </c>
      <c r="C4268" s="3" t="s">
        <v>12</v>
      </c>
      <c r="D4268" s="3" t="str">
        <f t="shared" si="462"/>
        <v>Check</v>
      </c>
      <c r="E4268" s="3" t="s">
        <v>211</v>
      </c>
      <c r="F4268" s="3" t="str">
        <f t="shared" si="463"/>
        <v/>
      </c>
      <c r="G4268" s="3">
        <v>4</v>
      </c>
      <c r="H4268" s="4">
        <v>-0.16972729</v>
      </c>
      <c r="I4268" s="4">
        <v>-1.1341530900000001</v>
      </c>
      <c r="J4268" s="4">
        <v>-1.32487691</v>
      </c>
      <c r="K4268" s="4">
        <f t="shared" si="464"/>
        <v>-0.16972729</v>
      </c>
      <c r="L4268" s="4">
        <f t="shared" si="465"/>
        <v>-0.16972729</v>
      </c>
      <c r="M4268" s="4">
        <f t="shared" si="466"/>
        <v>6.0331825037707392E-5</v>
      </c>
      <c r="N4268" s="4">
        <f t="shared" si="467"/>
        <v>-1.0239957164404224E-5</v>
      </c>
      <c r="O4268" s="4">
        <f t="shared" si="468"/>
        <v>-1.0239957164404224E-5</v>
      </c>
    </row>
    <row r="4269" spans="2:15" ht="15" customHeight="1">
      <c r="B4269" s="3" t="s">
        <v>174</v>
      </c>
      <c r="C4269" s="3" t="s">
        <v>13</v>
      </c>
      <c r="D4269" s="3" t="str">
        <f t="shared" si="462"/>
        <v>Raise 4x</v>
      </c>
      <c r="E4269" s="3" t="s">
        <v>211</v>
      </c>
      <c r="F4269" s="3" t="str">
        <f t="shared" si="463"/>
        <v>Error</v>
      </c>
      <c r="G4269" s="3">
        <v>12</v>
      </c>
      <c r="H4269" s="4">
        <v>0.61179046000000004</v>
      </c>
      <c r="I4269" s="4">
        <v>0.57883589999999996</v>
      </c>
      <c r="J4269" s="4">
        <v>0.76741464999999998</v>
      </c>
      <c r="K4269" s="4">
        <f t="shared" si="464"/>
        <v>0.76741464999999998</v>
      </c>
      <c r="L4269" s="4">
        <f t="shared" si="465"/>
        <v>0.61179046000000004</v>
      </c>
      <c r="M4269" s="4">
        <f t="shared" si="466"/>
        <v>1.8099547511312217E-4</v>
      </c>
      <c r="N4269" s="4">
        <f t="shared" si="467"/>
        <v>1.3889857918552036E-4</v>
      </c>
      <c r="O4269" s="4">
        <f t="shared" si="468"/>
        <v>1.1073130497737557E-4</v>
      </c>
    </row>
    <row r="4270" spans="2:15" ht="15" customHeight="1">
      <c r="B4270" s="3" t="s">
        <v>174</v>
      </c>
      <c r="C4270" s="3" t="s">
        <v>39</v>
      </c>
      <c r="D4270" s="3" t="str">
        <f t="shared" si="462"/>
        <v>Raise 4x</v>
      </c>
      <c r="E4270" s="3" t="s">
        <v>211</v>
      </c>
      <c r="F4270" s="3" t="str">
        <f t="shared" si="463"/>
        <v>Error</v>
      </c>
      <c r="G4270" s="3">
        <v>12</v>
      </c>
      <c r="H4270" s="4">
        <v>0.60001247999999996</v>
      </c>
      <c r="I4270" s="4">
        <v>0.55280185000000004</v>
      </c>
      <c r="J4270" s="4">
        <v>0.73479693999999995</v>
      </c>
      <c r="K4270" s="4">
        <f t="shared" si="464"/>
        <v>0.73479693999999995</v>
      </c>
      <c r="L4270" s="4">
        <f t="shared" si="465"/>
        <v>0.60001247999999996</v>
      </c>
      <c r="M4270" s="4">
        <f t="shared" si="466"/>
        <v>1.8099547511312217E-4</v>
      </c>
      <c r="N4270" s="4">
        <f t="shared" si="467"/>
        <v>1.3299492126696831E-4</v>
      </c>
      <c r="O4270" s="4">
        <f t="shared" si="468"/>
        <v>1.0859954389140271E-4</v>
      </c>
    </row>
    <row r="4271" spans="2:15" ht="15" customHeight="1">
      <c r="B4271" s="3" t="s">
        <v>174</v>
      </c>
      <c r="C4271" s="3" t="s">
        <v>14</v>
      </c>
      <c r="D4271" s="3" t="str">
        <f t="shared" si="462"/>
        <v>Raise 4x</v>
      </c>
      <c r="E4271" s="3" t="s">
        <v>211</v>
      </c>
      <c r="F4271" s="3" t="str">
        <f t="shared" si="463"/>
        <v>Error</v>
      </c>
      <c r="G4271" s="3">
        <v>12</v>
      </c>
      <c r="H4271" s="4">
        <v>0.58396968999999999</v>
      </c>
      <c r="I4271" s="4">
        <v>0.52771003999999999</v>
      </c>
      <c r="J4271" s="4">
        <v>0.70348040999999994</v>
      </c>
      <c r="K4271" s="4">
        <f t="shared" si="464"/>
        <v>0.70348040999999994</v>
      </c>
      <c r="L4271" s="4">
        <f t="shared" si="465"/>
        <v>0.58396968999999999</v>
      </c>
      <c r="M4271" s="4">
        <f t="shared" si="466"/>
        <v>1.8099547511312217E-4</v>
      </c>
      <c r="N4271" s="4">
        <f t="shared" si="467"/>
        <v>1.2732677104072398E-4</v>
      </c>
      <c r="O4271" s="4">
        <f t="shared" si="468"/>
        <v>1.0569587149321266E-4</v>
      </c>
    </row>
    <row r="4272" spans="2:15" ht="15" customHeight="1">
      <c r="B4272" s="3" t="s">
        <v>174</v>
      </c>
      <c r="C4272" s="3" t="s">
        <v>15</v>
      </c>
      <c r="D4272" s="3" t="str">
        <f t="shared" si="462"/>
        <v>Raise 4x</v>
      </c>
      <c r="E4272" s="3" t="s">
        <v>211</v>
      </c>
      <c r="F4272" s="3" t="str">
        <f t="shared" si="463"/>
        <v>Error</v>
      </c>
      <c r="G4272" s="3">
        <v>12</v>
      </c>
      <c r="H4272" s="4">
        <v>0.52289180999999996</v>
      </c>
      <c r="I4272" s="4">
        <v>0.44405549</v>
      </c>
      <c r="J4272" s="4">
        <v>0.60125096</v>
      </c>
      <c r="K4272" s="4">
        <f t="shared" si="464"/>
        <v>0.60125096</v>
      </c>
      <c r="L4272" s="4">
        <f t="shared" si="465"/>
        <v>0.52289180999999996</v>
      </c>
      <c r="M4272" s="4">
        <f t="shared" si="466"/>
        <v>1.8099547511312217E-4</v>
      </c>
      <c r="N4272" s="4">
        <f t="shared" si="467"/>
        <v>1.0882370316742081E-4</v>
      </c>
      <c r="O4272" s="4">
        <f t="shared" si="468"/>
        <v>9.4641051583710398E-5</v>
      </c>
    </row>
    <row r="4273" spans="2:15" ht="15" customHeight="1">
      <c r="B4273" s="3" t="s">
        <v>174</v>
      </c>
      <c r="C4273" s="3" t="s">
        <v>16</v>
      </c>
      <c r="D4273" s="3" t="str">
        <f t="shared" si="462"/>
        <v>Raise 4x</v>
      </c>
      <c r="E4273" s="3" t="s">
        <v>211</v>
      </c>
      <c r="F4273" s="3" t="str">
        <f t="shared" si="463"/>
        <v>Error</v>
      </c>
      <c r="G4273" s="3">
        <v>12</v>
      </c>
      <c r="H4273" s="4">
        <v>0.50534820999999996</v>
      </c>
      <c r="I4273" s="4">
        <v>0.44180839999999999</v>
      </c>
      <c r="J4273" s="4">
        <v>0.59903629000000003</v>
      </c>
      <c r="K4273" s="4">
        <f t="shared" si="464"/>
        <v>0.59903629000000003</v>
      </c>
      <c r="L4273" s="4">
        <f t="shared" si="465"/>
        <v>0.50534820999999996</v>
      </c>
      <c r="M4273" s="4">
        <f t="shared" si="466"/>
        <v>1.8099547511312217E-4</v>
      </c>
      <c r="N4273" s="4">
        <f t="shared" si="467"/>
        <v>1.0842285791855204E-4</v>
      </c>
      <c r="O4273" s="4">
        <f t="shared" si="468"/>
        <v>9.1465739366515826E-5</v>
      </c>
    </row>
    <row r="4274" spans="2:15" ht="15" customHeight="1">
      <c r="B4274" s="3" t="s">
        <v>174</v>
      </c>
      <c r="C4274" s="3" t="s">
        <v>17</v>
      </c>
      <c r="D4274" s="3" t="str">
        <f t="shared" si="462"/>
        <v>Raise 4x</v>
      </c>
      <c r="E4274" s="3" t="s">
        <v>211</v>
      </c>
      <c r="F4274" s="3" t="str">
        <f t="shared" si="463"/>
        <v>Error</v>
      </c>
      <c r="G4274" s="3">
        <v>12</v>
      </c>
      <c r="H4274" s="4">
        <v>0.49065627000000001</v>
      </c>
      <c r="I4274" s="4">
        <v>0.44831919999999997</v>
      </c>
      <c r="J4274" s="4">
        <v>0.60746568000000001</v>
      </c>
      <c r="K4274" s="4">
        <f t="shared" si="464"/>
        <v>0.60746568000000001</v>
      </c>
      <c r="L4274" s="4">
        <f t="shared" si="465"/>
        <v>0.49065627000000001</v>
      </c>
      <c r="M4274" s="4">
        <f t="shared" si="466"/>
        <v>1.8099547511312217E-4</v>
      </c>
      <c r="N4274" s="4">
        <f t="shared" si="467"/>
        <v>1.0994853936651583E-4</v>
      </c>
      <c r="O4274" s="4">
        <f t="shared" si="468"/>
        <v>8.8806564705882346E-5</v>
      </c>
    </row>
    <row r="4275" spans="2:15" ht="15" customHeight="1">
      <c r="B4275" s="3" t="s">
        <v>174</v>
      </c>
      <c r="C4275" s="3" t="s">
        <v>18</v>
      </c>
      <c r="D4275" s="3" t="str">
        <f t="shared" si="462"/>
        <v>Raise 4x</v>
      </c>
      <c r="E4275" s="3" t="s">
        <v>211</v>
      </c>
      <c r="F4275" s="3" t="str">
        <f t="shared" si="463"/>
        <v>Error</v>
      </c>
      <c r="G4275" s="3">
        <v>12</v>
      </c>
      <c r="H4275" s="4">
        <v>0.13176209</v>
      </c>
      <c r="I4275" s="4">
        <v>0.10827124</v>
      </c>
      <c r="J4275" s="4">
        <v>0.18460013</v>
      </c>
      <c r="K4275" s="4">
        <f t="shared" si="464"/>
        <v>0.18460013</v>
      </c>
      <c r="L4275" s="4">
        <f t="shared" si="465"/>
        <v>0.13176209</v>
      </c>
      <c r="M4275" s="4">
        <f t="shared" si="466"/>
        <v>1.8099547511312217E-4</v>
      </c>
      <c r="N4275" s="4">
        <f t="shared" si="467"/>
        <v>3.3411788235294116E-5</v>
      </c>
      <c r="O4275" s="4">
        <f t="shared" si="468"/>
        <v>2.3848342081447962E-5</v>
      </c>
    </row>
    <row r="4276" spans="2:15" ht="15" customHeight="1">
      <c r="B4276" s="3" t="s">
        <v>174</v>
      </c>
      <c r="C4276" s="3" t="s">
        <v>19</v>
      </c>
      <c r="D4276" s="3" t="str">
        <f t="shared" si="462"/>
        <v>Check</v>
      </c>
      <c r="E4276" s="3" t="s">
        <v>211</v>
      </c>
      <c r="F4276" s="3" t="str">
        <f t="shared" si="463"/>
        <v/>
      </c>
      <c r="G4276" s="3">
        <v>12</v>
      </c>
      <c r="H4276" s="4">
        <v>-4.4705920000000003E-2</v>
      </c>
      <c r="I4276" s="4">
        <v>-0.17407713999999999</v>
      </c>
      <c r="J4276" s="4">
        <v>-0.16475343000000001</v>
      </c>
      <c r="K4276" s="4">
        <f t="shared" si="464"/>
        <v>-4.4705920000000003E-2</v>
      </c>
      <c r="L4276" s="4">
        <f t="shared" si="465"/>
        <v>-4.4705920000000003E-2</v>
      </c>
      <c r="M4276" s="4">
        <f t="shared" si="466"/>
        <v>1.8099547511312217E-4</v>
      </c>
      <c r="N4276" s="4">
        <f t="shared" si="467"/>
        <v>-8.0915692307692314E-6</v>
      </c>
      <c r="O4276" s="4">
        <f t="shared" si="468"/>
        <v>-8.0915692307692314E-6</v>
      </c>
    </row>
    <row r="4277" spans="2:15" ht="15" customHeight="1">
      <c r="B4277" s="3" t="s">
        <v>174</v>
      </c>
      <c r="C4277" s="3" t="s">
        <v>20</v>
      </c>
      <c r="D4277" s="3" t="str">
        <f t="shared" si="462"/>
        <v>Check</v>
      </c>
      <c r="E4277" s="3" t="s">
        <v>211</v>
      </c>
      <c r="F4277" s="3" t="str">
        <f t="shared" si="463"/>
        <v/>
      </c>
      <c r="G4277" s="3">
        <v>12</v>
      </c>
      <c r="H4277" s="4">
        <v>-0.13123365000000001</v>
      </c>
      <c r="I4277" s="4">
        <v>-1.0189974100000001</v>
      </c>
      <c r="J4277" s="4">
        <v>-1.19809612</v>
      </c>
      <c r="K4277" s="4">
        <f t="shared" si="464"/>
        <v>-0.13123365000000001</v>
      </c>
      <c r="L4277" s="4">
        <f t="shared" si="465"/>
        <v>-0.13123365000000001</v>
      </c>
      <c r="M4277" s="4">
        <f t="shared" si="466"/>
        <v>1.8099547511312217E-4</v>
      </c>
      <c r="N4277" s="4">
        <f t="shared" si="467"/>
        <v>-2.3752696832579187E-5</v>
      </c>
      <c r="O4277" s="4">
        <f t="shared" si="468"/>
        <v>-2.3752696832579187E-5</v>
      </c>
    </row>
    <row r="4278" spans="2:15" ht="15" customHeight="1">
      <c r="B4278" s="3" t="s">
        <v>174</v>
      </c>
      <c r="C4278" s="3" t="s">
        <v>21</v>
      </c>
      <c r="D4278" s="3" t="str">
        <f t="shared" si="462"/>
        <v>Check</v>
      </c>
      <c r="E4278" s="3" t="s">
        <v>211</v>
      </c>
      <c r="F4278" s="3" t="str">
        <f t="shared" si="463"/>
        <v/>
      </c>
      <c r="G4278" s="3">
        <v>12</v>
      </c>
      <c r="H4278" s="4">
        <v>-0.10998297</v>
      </c>
      <c r="I4278" s="4">
        <v>-1.0026694</v>
      </c>
      <c r="J4278" s="4">
        <v>-1.17643601</v>
      </c>
      <c r="K4278" s="4">
        <f t="shared" si="464"/>
        <v>-0.10998297</v>
      </c>
      <c r="L4278" s="4">
        <f t="shared" si="465"/>
        <v>-0.10998297</v>
      </c>
      <c r="M4278" s="4">
        <f t="shared" si="466"/>
        <v>1.8099547511312217E-4</v>
      </c>
      <c r="N4278" s="4">
        <f t="shared" si="467"/>
        <v>-1.9906419909502262E-5</v>
      </c>
      <c r="O4278" s="4">
        <f t="shared" si="468"/>
        <v>-1.9906419909502262E-5</v>
      </c>
    </row>
    <row r="4279" spans="2:15" ht="15" customHeight="1">
      <c r="B4279" s="3" t="s">
        <v>174</v>
      </c>
      <c r="C4279" s="3" t="s">
        <v>22</v>
      </c>
      <c r="D4279" s="3" t="str">
        <f t="shared" si="462"/>
        <v>Check</v>
      </c>
      <c r="E4279" s="3" t="s">
        <v>211</v>
      </c>
      <c r="F4279" s="3" t="str">
        <f t="shared" si="463"/>
        <v/>
      </c>
      <c r="G4279" s="3">
        <v>12</v>
      </c>
      <c r="H4279" s="4">
        <v>-9.167293E-2</v>
      </c>
      <c r="I4279" s="4">
        <v>-0.98662583999999998</v>
      </c>
      <c r="J4279" s="4">
        <v>-1.15519302</v>
      </c>
      <c r="K4279" s="4">
        <f t="shared" si="464"/>
        <v>-9.167293E-2</v>
      </c>
      <c r="L4279" s="4">
        <f t="shared" si="465"/>
        <v>-9.167293E-2</v>
      </c>
      <c r="M4279" s="4">
        <f t="shared" si="466"/>
        <v>1.8099547511312217E-4</v>
      </c>
      <c r="N4279" s="4">
        <f t="shared" si="467"/>
        <v>-1.6592385520361992E-5</v>
      </c>
      <c r="O4279" s="4">
        <f t="shared" si="468"/>
        <v>-1.6592385520361992E-5</v>
      </c>
    </row>
    <row r="4280" spans="2:15" ht="15" customHeight="1">
      <c r="B4280" s="3" t="s">
        <v>174</v>
      </c>
      <c r="C4280" s="3" t="s">
        <v>23</v>
      </c>
      <c r="D4280" s="3" t="str">
        <f t="shared" si="462"/>
        <v>Check</v>
      </c>
      <c r="E4280" s="3" t="s">
        <v>211</v>
      </c>
      <c r="F4280" s="3" t="str">
        <f t="shared" si="463"/>
        <v/>
      </c>
      <c r="G4280" s="3">
        <v>12</v>
      </c>
      <c r="H4280" s="4">
        <v>-9.3865729999999994E-2</v>
      </c>
      <c r="I4280" s="4">
        <v>-1.00101796</v>
      </c>
      <c r="J4280" s="4">
        <v>-1.1706443200000001</v>
      </c>
      <c r="K4280" s="4">
        <f t="shared" si="464"/>
        <v>-9.3865729999999994E-2</v>
      </c>
      <c r="L4280" s="4">
        <f t="shared" si="465"/>
        <v>-9.3865729999999994E-2</v>
      </c>
      <c r="M4280" s="4">
        <f t="shared" si="466"/>
        <v>1.8099547511312217E-4</v>
      </c>
      <c r="N4280" s="4">
        <f t="shared" si="467"/>
        <v>-1.6989272398190043E-5</v>
      </c>
      <c r="O4280" s="4">
        <f t="shared" si="468"/>
        <v>-1.6989272398190043E-5</v>
      </c>
    </row>
    <row r="4281" spans="2:15" ht="15" customHeight="1">
      <c r="B4281" s="3" t="s">
        <v>174</v>
      </c>
      <c r="C4281" s="3" t="s">
        <v>24</v>
      </c>
      <c r="D4281" s="3" t="str">
        <f t="shared" si="462"/>
        <v>Check</v>
      </c>
      <c r="E4281" s="3" t="s">
        <v>211</v>
      </c>
      <c r="F4281" s="3" t="str">
        <f t="shared" si="463"/>
        <v/>
      </c>
      <c r="G4281" s="3">
        <v>12</v>
      </c>
      <c r="H4281" s="4">
        <v>-7.6545650000000007E-2</v>
      </c>
      <c r="I4281" s="4">
        <v>-0.98044447000000001</v>
      </c>
      <c r="J4281" s="4">
        <v>-1.14532301</v>
      </c>
      <c r="K4281" s="4">
        <f t="shared" si="464"/>
        <v>-7.6545650000000007E-2</v>
      </c>
      <c r="L4281" s="4">
        <f t="shared" si="465"/>
        <v>-7.6545650000000007E-2</v>
      </c>
      <c r="M4281" s="4">
        <f t="shared" si="466"/>
        <v>1.8099547511312217E-4</v>
      </c>
      <c r="N4281" s="4">
        <f t="shared" si="467"/>
        <v>-1.3854416289592761E-5</v>
      </c>
      <c r="O4281" s="4">
        <f t="shared" si="468"/>
        <v>-1.3854416289592761E-5</v>
      </c>
    </row>
    <row r="4282" spans="2:15" ht="15" customHeight="1">
      <c r="B4282" s="3" t="s">
        <v>175</v>
      </c>
      <c r="C4282" s="3" t="s">
        <v>51</v>
      </c>
      <c r="D4282" s="3" t="str">
        <f t="shared" si="462"/>
        <v>Raise 4x</v>
      </c>
      <c r="E4282" s="3" t="s">
        <v>212</v>
      </c>
      <c r="F4282" s="3" t="str">
        <f t="shared" si="463"/>
        <v/>
      </c>
      <c r="G4282" s="3">
        <v>4</v>
      </c>
      <c r="H4282" s="4">
        <v>0.63574936999999998</v>
      </c>
      <c r="I4282" s="4">
        <v>0.64321355999999996</v>
      </c>
      <c r="J4282" s="4">
        <v>0.85901978999999995</v>
      </c>
      <c r="K4282" s="4">
        <f t="shared" si="464"/>
        <v>0.85901978999999995</v>
      </c>
      <c r="L4282" s="4">
        <f t="shared" si="465"/>
        <v>0.85901978999999995</v>
      </c>
      <c r="M4282" s="4">
        <f t="shared" si="466"/>
        <v>6.0331825037707392E-5</v>
      </c>
      <c r="N4282" s="4">
        <f t="shared" si="467"/>
        <v>5.1826231674208139E-5</v>
      </c>
      <c r="O4282" s="4">
        <f t="shared" si="468"/>
        <v>5.1826231674208139E-5</v>
      </c>
    </row>
    <row r="4283" spans="2:15" ht="15" customHeight="1">
      <c r="B4283" s="3" t="s">
        <v>175</v>
      </c>
      <c r="C4283" s="3" t="s">
        <v>1</v>
      </c>
      <c r="D4283" s="3" t="str">
        <f t="shared" si="462"/>
        <v>Raise 4x</v>
      </c>
      <c r="E4283" s="3" t="s">
        <v>212</v>
      </c>
      <c r="F4283" s="3" t="str">
        <f t="shared" si="463"/>
        <v/>
      </c>
      <c r="G4283" s="3">
        <v>4</v>
      </c>
      <c r="H4283" s="4">
        <v>0.61599139999999997</v>
      </c>
      <c r="I4283" s="4">
        <v>0.60896859999999997</v>
      </c>
      <c r="J4283" s="4">
        <v>0.81635515000000003</v>
      </c>
      <c r="K4283" s="4">
        <f t="shared" si="464"/>
        <v>0.81635515000000003</v>
      </c>
      <c r="L4283" s="4">
        <f t="shared" si="465"/>
        <v>0.81635515000000003</v>
      </c>
      <c r="M4283" s="4">
        <f t="shared" si="466"/>
        <v>6.0331825037707392E-5</v>
      </c>
      <c r="N4283" s="4">
        <f t="shared" si="467"/>
        <v>4.9252196078431373E-5</v>
      </c>
      <c r="O4283" s="4">
        <f t="shared" si="468"/>
        <v>4.9252196078431373E-5</v>
      </c>
    </row>
    <row r="4284" spans="2:15" ht="15" customHeight="1">
      <c r="B4284" s="3" t="s">
        <v>175</v>
      </c>
      <c r="C4284" s="3" t="s">
        <v>2</v>
      </c>
      <c r="D4284" s="3" t="str">
        <f t="shared" si="462"/>
        <v>Raise 4x</v>
      </c>
      <c r="E4284" s="3" t="s">
        <v>212</v>
      </c>
      <c r="F4284" s="3" t="str">
        <f t="shared" si="463"/>
        <v/>
      </c>
      <c r="G4284" s="3">
        <v>4</v>
      </c>
      <c r="H4284" s="4">
        <v>0.57269528000000003</v>
      </c>
      <c r="I4284" s="4">
        <v>0.54347705000000002</v>
      </c>
      <c r="J4284" s="4">
        <v>0.73613154000000003</v>
      </c>
      <c r="K4284" s="4">
        <f t="shared" si="464"/>
        <v>0.73613154000000003</v>
      </c>
      <c r="L4284" s="4">
        <f t="shared" si="465"/>
        <v>0.73613154000000003</v>
      </c>
      <c r="M4284" s="4">
        <f t="shared" si="466"/>
        <v>6.0331825037707392E-5</v>
      </c>
      <c r="N4284" s="4">
        <f t="shared" si="467"/>
        <v>4.4412159276018103E-5</v>
      </c>
      <c r="O4284" s="4">
        <f t="shared" si="468"/>
        <v>4.4412159276018103E-5</v>
      </c>
    </row>
    <row r="4285" spans="2:15" ht="15" customHeight="1">
      <c r="B4285" s="3" t="s">
        <v>175</v>
      </c>
      <c r="C4285" s="3" t="s">
        <v>3</v>
      </c>
      <c r="D4285" s="3" t="str">
        <f t="shared" si="462"/>
        <v>Raise 4x</v>
      </c>
      <c r="E4285" s="3" t="s">
        <v>212</v>
      </c>
      <c r="F4285" s="3" t="str">
        <f t="shared" si="463"/>
        <v/>
      </c>
      <c r="G4285" s="3">
        <v>4</v>
      </c>
      <c r="H4285" s="4">
        <v>0.55579106</v>
      </c>
      <c r="I4285" s="4">
        <v>0.51777569000000001</v>
      </c>
      <c r="J4285" s="4">
        <v>0.70403464999999998</v>
      </c>
      <c r="K4285" s="4">
        <f t="shared" si="464"/>
        <v>0.70403464999999998</v>
      </c>
      <c r="L4285" s="4">
        <f t="shared" si="465"/>
        <v>0.70403464999999998</v>
      </c>
      <c r="M4285" s="4">
        <f t="shared" si="466"/>
        <v>6.0331825037707392E-5</v>
      </c>
      <c r="N4285" s="4">
        <f t="shared" si="467"/>
        <v>4.2475695324283559E-5</v>
      </c>
      <c r="O4285" s="4">
        <f t="shared" si="468"/>
        <v>4.2475695324283559E-5</v>
      </c>
    </row>
    <row r="4286" spans="2:15" ht="15" customHeight="1">
      <c r="B4286" s="3" t="s">
        <v>175</v>
      </c>
      <c r="C4286" s="3" t="s">
        <v>4</v>
      </c>
      <c r="D4286" s="3" t="str">
        <f t="shared" si="462"/>
        <v>Raise 4x</v>
      </c>
      <c r="E4286" s="3" t="s">
        <v>212</v>
      </c>
      <c r="F4286" s="3" t="str">
        <f t="shared" si="463"/>
        <v/>
      </c>
      <c r="G4286" s="3">
        <v>4</v>
      </c>
      <c r="H4286" s="4">
        <v>0.50554308000000003</v>
      </c>
      <c r="I4286" s="4">
        <v>0.47797756000000002</v>
      </c>
      <c r="J4286" s="4">
        <v>0.66145445999999997</v>
      </c>
      <c r="K4286" s="4">
        <f t="shared" si="464"/>
        <v>0.66145445999999997</v>
      </c>
      <c r="L4286" s="4">
        <f t="shared" si="465"/>
        <v>0.66145445999999997</v>
      </c>
      <c r="M4286" s="4">
        <f t="shared" si="466"/>
        <v>6.0331825037707392E-5</v>
      </c>
      <c r="N4286" s="4">
        <f t="shared" si="467"/>
        <v>3.9906754751131223E-5</v>
      </c>
      <c r="O4286" s="4">
        <f t="shared" si="468"/>
        <v>3.9906754751131223E-5</v>
      </c>
    </row>
    <row r="4287" spans="2:15" ht="15" customHeight="1">
      <c r="B4287" s="3" t="s">
        <v>175</v>
      </c>
      <c r="C4287" s="3" t="s">
        <v>5</v>
      </c>
      <c r="D4287" s="3" t="str">
        <f t="shared" si="462"/>
        <v>Raise 4x</v>
      </c>
      <c r="E4287" s="3" t="s">
        <v>212</v>
      </c>
      <c r="F4287" s="3" t="str">
        <f t="shared" si="463"/>
        <v/>
      </c>
      <c r="G4287" s="3">
        <v>4</v>
      </c>
      <c r="H4287" s="4">
        <v>0.46764339999999999</v>
      </c>
      <c r="I4287" s="4">
        <v>0.46263973000000003</v>
      </c>
      <c r="J4287" s="4">
        <v>0.64870161000000004</v>
      </c>
      <c r="K4287" s="4">
        <f t="shared" si="464"/>
        <v>0.64870161000000004</v>
      </c>
      <c r="L4287" s="4">
        <f t="shared" si="465"/>
        <v>0.64870161000000004</v>
      </c>
      <c r="M4287" s="4">
        <f t="shared" si="466"/>
        <v>6.0331825037707392E-5</v>
      </c>
      <c r="N4287" s="4">
        <f t="shared" si="467"/>
        <v>3.9137352036199096E-5</v>
      </c>
      <c r="O4287" s="4">
        <f t="shared" si="468"/>
        <v>3.9137352036199096E-5</v>
      </c>
    </row>
    <row r="4288" spans="2:15" ht="15" customHeight="1">
      <c r="B4288" s="3" t="s">
        <v>175</v>
      </c>
      <c r="C4288" s="3" t="s">
        <v>7</v>
      </c>
      <c r="D4288" s="3" t="str">
        <f t="shared" si="462"/>
        <v>Check</v>
      </c>
      <c r="E4288" s="3" t="s">
        <v>211</v>
      </c>
      <c r="F4288" s="3" t="str">
        <f t="shared" si="463"/>
        <v/>
      </c>
      <c r="G4288" s="3">
        <v>4</v>
      </c>
      <c r="H4288" s="4">
        <v>0.17416725999999999</v>
      </c>
      <c r="I4288" s="4">
        <v>1.0157279999999999E-2</v>
      </c>
      <c r="J4288" s="4">
        <v>9.9574190000000007E-2</v>
      </c>
      <c r="K4288" s="4">
        <f t="shared" si="464"/>
        <v>0.17416725999999999</v>
      </c>
      <c r="L4288" s="4">
        <f t="shared" si="465"/>
        <v>0.17416725999999999</v>
      </c>
      <c r="M4288" s="4">
        <f t="shared" si="466"/>
        <v>6.0331825037707392E-5</v>
      </c>
      <c r="N4288" s="4">
        <f t="shared" si="467"/>
        <v>1.0507828657616893E-5</v>
      </c>
      <c r="O4288" s="4">
        <f t="shared" si="468"/>
        <v>1.0507828657616893E-5</v>
      </c>
    </row>
    <row r="4289" spans="2:15" ht="15" customHeight="1">
      <c r="B4289" s="3" t="s">
        <v>175</v>
      </c>
      <c r="C4289" s="3" t="s">
        <v>9</v>
      </c>
      <c r="D4289" s="3" t="str">
        <f t="shared" si="462"/>
        <v>Check</v>
      </c>
      <c r="E4289" s="3" t="s">
        <v>211</v>
      </c>
      <c r="F4289" s="3" t="str">
        <f t="shared" si="463"/>
        <v/>
      </c>
      <c r="G4289" s="3">
        <v>4</v>
      </c>
      <c r="H4289" s="4">
        <v>-0.32908178999999999</v>
      </c>
      <c r="I4289" s="4">
        <v>-1.31735421</v>
      </c>
      <c r="J4289" s="4">
        <v>-1.53648286</v>
      </c>
      <c r="K4289" s="4">
        <f t="shared" si="464"/>
        <v>-0.32908178999999999</v>
      </c>
      <c r="L4289" s="4">
        <f t="shared" si="465"/>
        <v>-0.32908178999999999</v>
      </c>
      <c r="M4289" s="4">
        <f t="shared" si="466"/>
        <v>6.0331825037707392E-5</v>
      </c>
      <c r="N4289" s="4">
        <f t="shared" si="467"/>
        <v>-1.9854104977375564E-5</v>
      </c>
      <c r="O4289" s="4">
        <f t="shared" si="468"/>
        <v>-1.9854104977375564E-5</v>
      </c>
    </row>
    <row r="4290" spans="2:15" ht="15" customHeight="1">
      <c r="B4290" s="3" t="s">
        <v>175</v>
      </c>
      <c r="C4290" s="3" t="s">
        <v>10</v>
      </c>
      <c r="D4290" s="3" t="str">
        <f t="shared" si="462"/>
        <v>Check</v>
      </c>
      <c r="E4290" s="3" t="s">
        <v>211</v>
      </c>
      <c r="F4290" s="3" t="str">
        <f t="shared" si="463"/>
        <v/>
      </c>
      <c r="G4290" s="3">
        <v>4</v>
      </c>
      <c r="H4290" s="4">
        <v>-0.28209670999999997</v>
      </c>
      <c r="I4290" s="4">
        <v>-1.27216902</v>
      </c>
      <c r="J4290" s="4">
        <v>-1.4850368300000001</v>
      </c>
      <c r="K4290" s="4">
        <f t="shared" si="464"/>
        <v>-0.28209670999999997</v>
      </c>
      <c r="L4290" s="4">
        <f t="shared" si="465"/>
        <v>-0.28209670999999997</v>
      </c>
      <c r="M4290" s="4">
        <f t="shared" si="466"/>
        <v>6.0331825037707392E-5</v>
      </c>
      <c r="N4290" s="4">
        <f t="shared" si="467"/>
        <v>-1.7019409351432879E-5</v>
      </c>
      <c r="O4290" s="4">
        <f t="shared" si="468"/>
        <v>-1.7019409351432879E-5</v>
      </c>
    </row>
    <row r="4291" spans="2:15" ht="15" customHeight="1">
      <c r="B4291" s="3" t="s">
        <v>175</v>
      </c>
      <c r="C4291" s="3" t="s">
        <v>11</v>
      </c>
      <c r="D4291" s="3" t="str">
        <f t="shared" si="462"/>
        <v>Check</v>
      </c>
      <c r="E4291" s="3" t="s">
        <v>211</v>
      </c>
      <c r="F4291" s="3" t="str">
        <f t="shared" si="463"/>
        <v/>
      </c>
      <c r="G4291" s="3">
        <v>4</v>
      </c>
      <c r="H4291" s="4">
        <v>-0.24137376999999999</v>
      </c>
      <c r="I4291" s="4">
        <v>-1.23165488</v>
      </c>
      <c r="J4291" s="4">
        <v>-1.43899194</v>
      </c>
      <c r="K4291" s="4">
        <f t="shared" si="464"/>
        <v>-0.24137376999999999</v>
      </c>
      <c r="L4291" s="4">
        <f t="shared" si="465"/>
        <v>-0.24137376999999999</v>
      </c>
      <c r="M4291" s="4">
        <f t="shared" si="466"/>
        <v>6.0331825037707392E-5</v>
      </c>
      <c r="N4291" s="4">
        <f t="shared" si="467"/>
        <v>-1.4562520060331824E-5</v>
      </c>
      <c r="O4291" s="4">
        <f t="shared" si="468"/>
        <v>-1.4562520060331824E-5</v>
      </c>
    </row>
    <row r="4292" spans="2:15" ht="15" customHeight="1">
      <c r="B4292" s="3" t="s">
        <v>175</v>
      </c>
      <c r="C4292" s="3" t="s">
        <v>12</v>
      </c>
      <c r="D4292" s="3" t="str">
        <f t="shared" si="462"/>
        <v>Check</v>
      </c>
      <c r="E4292" s="3" t="s">
        <v>211</v>
      </c>
      <c r="F4292" s="3" t="str">
        <f t="shared" si="463"/>
        <v/>
      </c>
      <c r="G4292" s="3">
        <v>4</v>
      </c>
      <c r="H4292" s="4">
        <v>-0.22302185999999999</v>
      </c>
      <c r="I4292" s="4">
        <v>-1.20983508</v>
      </c>
      <c r="J4292" s="4">
        <v>-1.41213894</v>
      </c>
      <c r="K4292" s="4">
        <f t="shared" si="464"/>
        <v>-0.22302185999999999</v>
      </c>
      <c r="L4292" s="4">
        <f t="shared" si="465"/>
        <v>-0.22302185999999999</v>
      </c>
      <c r="M4292" s="4">
        <f t="shared" si="466"/>
        <v>6.0331825037707392E-5</v>
      </c>
      <c r="N4292" s="4">
        <f t="shared" si="467"/>
        <v>-1.3455315837104072E-5</v>
      </c>
      <c r="O4292" s="4">
        <f t="shared" si="468"/>
        <v>-1.3455315837104072E-5</v>
      </c>
    </row>
    <row r="4293" spans="2:15" ht="15" customHeight="1">
      <c r="B4293" s="3" t="s">
        <v>175</v>
      </c>
      <c r="C4293" s="3" t="s">
        <v>13</v>
      </c>
      <c r="D4293" s="3" t="str">
        <f t="shared" ref="D4293:D4356" si="469">IF(K4293=H4293,"Check",IF(K4293=I4293,"Raise 3x", IF(K4293=J4293,"Raise 4x", "ERROR")))</f>
        <v>Raise 4x</v>
      </c>
      <c r="E4293" s="3" t="s">
        <v>212</v>
      </c>
      <c r="F4293" s="3" t="str">
        <f t="shared" ref="F4293:F4356" si="470">IF(D4293=E4293,"","Error")</f>
        <v/>
      </c>
      <c r="G4293" s="3">
        <v>12</v>
      </c>
      <c r="H4293" s="4">
        <v>0.64581005000000002</v>
      </c>
      <c r="I4293" s="4">
        <v>0.65207316000000004</v>
      </c>
      <c r="J4293" s="4">
        <v>0.86391739999999995</v>
      </c>
      <c r="K4293" s="4">
        <f t="shared" ref="K4293:K4356" si="471">MAX(H4293:J4293)</f>
        <v>0.86391739999999995</v>
      </c>
      <c r="L4293" s="4">
        <f t="shared" ref="L4293:L4356" si="472">IF(E4293="Check",H4293,J4293)</f>
        <v>0.86391739999999995</v>
      </c>
      <c r="M4293" s="4">
        <f t="shared" ref="M4293:M4356" si="473">G4293/(COMBIN(52,2)*50)</f>
        <v>1.8099547511312217E-4</v>
      </c>
      <c r="N4293" s="4">
        <f t="shared" ref="N4293:N4356" si="474">M4293*K4293</f>
        <v>1.563651402714932E-4</v>
      </c>
      <c r="O4293" s="4">
        <f t="shared" ref="O4293:O4356" si="475">M4293*L4293</f>
        <v>1.563651402714932E-4</v>
      </c>
    </row>
    <row r="4294" spans="2:15" ht="15" customHeight="1">
      <c r="B4294" s="3" t="s">
        <v>175</v>
      </c>
      <c r="C4294" s="3" t="s">
        <v>39</v>
      </c>
      <c r="D4294" s="3" t="str">
        <f t="shared" si="469"/>
        <v>Raise 4x</v>
      </c>
      <c r="E4294" s="3" t="s">
        <v>212</v>
      </c>
      <c r="F4294" s="3" t="str">
        <f t="shared" si="470"/>
        <v/>
      </c>
      <c r="G4294" s="3">
        <v>12</v>
      </c>
      <c r="H4294" s="4">
        <v>0.62729911999999999</v>
      </c>
      <c r="I4294" s="4">
        <v>0.61888752000000002</v>
      </c>
      <c r="J4294" s="4">
        <v>0.82255402</v>
      </c>
      <c r="K4294" s="4">
        <f t="shared" si="471"/>
        <v>0.82255402</v>
      </c>
      <c r="L4294" s="4">
        <f t="shared" si="472"/>
        <v>0.82255402</v>
      </c>
      <c r="M4294" s="4">
        <f t="shared" si="473"/>
        <v>1.8099547511312217E-4</v>
      </c>
      <c r="N4294" s="4">
        <f t="shared" si="474"/>
        <v>1.488785556561086E-4</v>
      </c>
      <c r="O4294" s="4">
        <f t="shared" si="475"/>
        <v>1.488785556561086E-4</v>
      </c>
    </row>
    <row r="4295" spans="2:15" ht="15" customHeight="1">
      <c r="B4295" s="3" t="s">
        <v>175</v>
      </c>
      <c r="C4295" s="3" t="s">
        <v>14</v>
      </c>
      <c r="D4295" s="3" t="str">
        <f t="shared" si="469"/>
        <v>Raise 4x</v>
      </c>
      <c r="E4295" s="3" t="s">
        <v>212</v>
      </c>
      <c r="F4295" s="3" t="str">
        <f t="shared" si="470"/>
        <v/>
      </c>
      <c r="G4295" s="3">
        <v>12</v>
      </c>
      <c r="H4295" s="4">
        <v>0.58628486000000002</v>
      </c>
      <c r="I4295" s="4">
        <v>0.55557604999999999</v>
      </c>
      <c r="J4295" s="4">
        <v>0.74479143999999997</v>
      </c>
      <c r="K4295" s="4">
        <f t="shared" si="471"/>
        <v>0.74479143999999997</v>
      </c>
      <c r="L4295" s="4">
        <f t="shared" si="472"/>
        <v>0.74479143999999997</v>
      </c>
      <c r="M4295" s="4">
        <f t="shared" si="473"/>
        <v>1.8099547511312217E-4</v>
      </c>
      <c r="N4295" s="4">
        <f t="shared" si="474"/>
        <v>1.3480388054298642E-4</v>
      </c>
      <c r="O4295" s="4">
        <f t="shared" si="475"/>
        <v>1.3480388054298642E-4</v>
      </c>
    </row>
    <row r="4296" spans="2:15" ht="15" customHeight="1">
      <c r="B4296" s="3" t="s">
        <v>175</v>
      </c>
      <c r="C4296" s="3" t="s">
        <v>15</v>
      </c>
      <c r="D4296" s="3" t="str">
        <f t="shared" si="469"/>
        <v>Raise 4x</v>
      </c>
      <c r="E4296" s="3" t="s">
        <v>212</v>
      </c>
      <c r="F4296" s="3" t="str">
        <f t="shared" si="470"/>
        <v/>
      </c>
      <c r="G4296" s="3">
        <v>12</v>
      </c>
      <c r="H4296" s="4">
        <v>0.57003018000000005</v>
      </c>
      <c r="I4296" s="4">
        <v>0.53070324000000002</v>
      </c>
      <c r="J4296" s="4">
        <v>0.71373169999999997</v>
      </c>
      <c r="K4296" s="4">
        <f t="shared" si="471"/>
        <v>0.71373169999999997</v>
      </c>
      <c r="L4296" s="4">
        <f t="shared" si="472"/>
        <v>0.71373169999999997</v>
      </c>
      <c r="M4296" s="4">
        <f t="shared" si="473"/>
        <v>1.8099547511312217E-4</v>
      </c>
      <c r="N4296" s="4">
        <f t="shared" si="474"/>
        <v>1.2918220814479636E-4</v>
      </c>
      <c r="O4296" s="4">
        <f t="shared" si="475"/>
        <v>1.2918220814479636E-4</v>
      </c>
    </row>
    <row r="4297" spans="2:15" ht="15" customHeight="1">
      <c r="B4297" s="3" t="s">
        <v>175</v>
      </c>
      <c r="C4297" s="3" t="s">
        <v>16</v>
      </c>
      <c r="D4297" s="3" t="str">
        <f t="shared" si="469"/>
        <v>Raise 4x</v>
      </c>
      <c r="E4297" s="3" t="s">
        <v>212</v>
      </c>
      <c r="F4297" s="3" t="str">
        <f t="shared" si="470"/>
        <v/>
      </c>
      <c r="G4297" s="3">
        <v>12</v>
      </c>
      <c r="H4297" s="4">
        <v>0.54309704999999997</v>
      </c>
      <c r="I4297" s="4">
        <v>0.51172799000000002</v>
      </c>
      <c r="J4297" s="4">
        <v>0.69114646999999996</v>
      </c>
      <c r="K4297" s="4">
        <f t="shared" si="471"/>
        <v>0.69114646999999996</v>
      </c>
      <c r="L4297" s="4">
        <f t="shared" si="472"/>
        <v>0.69114646999999996</v>
      </c>
      <c r="M4297" s="4">
        <f t="shared" si="473"/>
        <v>1.8099547511312217E-4</v>
      </c>
      <c r="N4297" s="4">
        <f t="shared" si="474"/>
        <v>1.2509438371040722E-4</v>
      </c>
      <c r="O4297" s="4">
        <f t="shared" si="475"/>
        <v>1.2509438371040722E-4</v>
      </c>
    </row>
    <row r="4298" spans="2:15" ht="15" customHeight="1">
      <c r="B4298" s="3" t="s">
        <v>175</v>
      </c>
      <c r="C4298" s="3" t="s">
        <v>17</v>
      </c>
      <c r="D4298" s="3" t="str">
        <f t="shared" si="469"/>
        <v>Raise 4x</v>
      </c>
      <c r="E4298" s="3" t="s">
        <v>212</v>
      </c>
      <c r="F4298" s="3" t="str">
        <f t="shared" si="470"/>
        <v/>
      </c>
      <c r="G4298" s="3">
        <v>12</v>
      </c>
      <c r="H4298" s="4">
        <v>0.52808286000000004</v>
      </c>
      <c r="I4298" s="4">
        <v>0.51632283000000001</v>
      </c>
      <c r="J4298" s="4">
        <v>0.69729726000000003</v>
      </c>
      <c r="K4298" s="4">
        <f t="shared" si="471"/>
        <v>0.69729726000000003</v>
      </c>
      <c r="L4298" s="4">
        <f t="shared" si="472"/>
        <v>0.69729726000000003</v>
      </c>
      <c r="M4298" s="4">
        <f t="shared" si="473"/>
        <v>1.8099547511312217E-4</v>
      </c>
      <c r="N4298" s="4">
        <f t="shared" si="474"/>
        <v>1.2620764886877829E-4</v>
      </c>
      <c r="O4298" s="4">
        <f t="shared" si="475"/>
        <v>1.2620764886877829E-4</v>
      </c>
    </row>
    <row r="4299" spans="2:15" ht="15" customHeight="1">
      <c r="B4299" s="3" t="s">
        <v>175</v>
      </c>
      <c r="C4299" s="3" t="s">
        <v>18</v>
      </c>
      <c r="D4299" s="3" t="str">
        <f t="shared" si="469"/>
        <v>Raise 4x</v>
      </c>
      <c r="E4299" s="3" t="s">
        <v>212</v>
      </c>
      <c r="F4299" s="3" t="str">
        <f t="shared" si="470"/>
        <v/>
      </c>
      <c r="G4299" s="3">
        <v>12</v>
      </c>
      <c r="H4299" s="4">
        <v>0.25989826999999999</v>
      </c>
      <c r="I4299" s="4">
        <v>0.33512573000000001</v>
      </c>
      <c r="J4299" s="4">
        <v>0.47107199</v>
      </c>
      <c r="K4299" s="4">
        <f t="shared" si="471"/>
        <v>0.47107199</v>
      </c>
      <c r="L4299" s="4">
        <f t="shared" si="472"/>
        <v>0.47107199</v>
      </c>
      <c r="M4299" s="4">
        <f t="shared" si="473"/>
        <v>1.8099547511312217E-4</v>
      </c>
      <c r="N4299" s="4">
        <f t="shared" si="474"/>
        <v>8.5261898642533931E-5</v>
      </c>
      <c r="O4299" s="4">
        <f t="shared" si="475"/>
        <v>8.5261898642533931E-5</v>
      </c>
    </row>
    <row r="4300" spans="2:15" ht="15" customHeight="1">
      <c r="B4300" s="3" t="s">
        <v>175</v>
      </c>
      <c r="C4300" s="3" t="s">
        <v>19</v>
      </c>
      <c r="D4300" s="3" t="str">
        <f t="shared" si="469"/>
        <v>Check</v>
      </c>
      <c r="E4300" s="3" t="s">
        <v>211</v>
      </c>
      <c r="F4300" s="3" t="str">
        <f t="shared" si="470"/>
        <v/>
      </c>
      <c r="G4300" s="3">
        <v>12</v>
      </c>
      <c r="H4300" s="4">
        <v>0.26934619999999998</v>
      </c>
      <c r="I4300" s="4">
        <v>0.10297808</v>
      </c>
      <c r="J4300" s="4">
        <v>0.19066640000000001</v>
      </c>
      <c r="K4300" s="4">
        <f t="shared" si="471"/>
        <v>0.26934619999999998</v>
      </c>
      <c r="L4300" s="4">
        <f t="shared" si="472"/>
        <v>0.26934619999999998</v>
      </c>
      <c r="M4300" s="4">
        <f t="shared" si="473"/>
        <v>1.8099547511312217E-4</v>
      </c>
      <c r="N4300" s="4">
        <f t="shared" si="474"/>
        <v>4.8750443438914026E-5</v>
      </c>
      <c r="O4300" s="4">
        <f t="shared" si="475"/>
        <v>4.8750443438914026E-5</v>
      </c>
    </row>
    <row r="4301" spans="2:15" ht="15" customHeight="1">
      <c r="B4301" s="3" t="s">
        <v>175</v>
      </c>
      <c r="C4301" s="3" t="s">
        <v>20</v>
      </c>
      <c r="D4301" s="3" t="str">
        <f t="shared" si="469"/>
        <v>Check</v>
      </c>
      <c r="E4301" s="3" t="s">
        <v>211</v>
      </c>
      <c r="F4301" s="3" t="str">
        <f t="shared" si="470"/>
        <v/>
      </c>
      <c r="G4301" s="3">
        <v>12</v>
      </c>
      <c r="H4301" s="4">
        <v>-8.4209939999999997E-2</v>
      </c>
      <c r="I4301" s="4">
        <v>-0.22699290999999999</v>
      </c>
      <c r="J4301" s="4">
        <v>-0.22477327999999999</v>
      </c>
      <c r="K4301" s="4">
        <f t="shared" si="471"/>
        <v>-8.4209939999999997E-2</v>
      </c>
      <c r="L4301" s="4">
        <f t="shared" si="472"/>
        <v>-8.4209939999999997E-2</v>
      </c>
      <c r="M4301" s="4">
        <f t="shared" si="473"/>
        <v>1.8099547511312217E-4</v>
      </c>
      <c r="N4301" s="4">
        <f t="shared" si="474"/>
        <v>-1.5241618099547511E-5</v>
      </c>
      <c r="O4301" s="4">
        <f t="shared" si="475"/>
        <v>-1.5241618099547511E-5</v>
      </c>
    </row>
    <row r="4302" spans="2:15" ht="15" customHeight="1">
      <c r="B4302" s="3" t="s">
        <v>175</v>
      </c>
      <c r="C4302" s="3" t="s">
        <v>21</v>
      </c>
      <c r="D4302" s="3" t="str">
        <f t="shared" si="469"/>
        <v>Check</v>
      </c>
      <c r="E4302" s="3" t="s">
        <v>211</v>
      </c>
      <c r="F4302" s="3" t="str">
        <f t="shared" si="470"/>
        <v/>
      </c>
      <c r="G4302" s="3">
        <v>12</v>
      </c>
      <c r="H4302" s="4">
        <v>-0.17306336999999999</v>
      </c>
      <c r="I4302" s="4">
        <v>-1.1033320799999999</v>
      </c>
      <c r="J4302" s="4">
        <v>-1.29640629</v>
      </c>
      <c r="K4302" s="4">
        <f t="shared" si="471"/>
        <v>-0.17306336999999999</v>
      </c>
      <c r="L4302" s="4">
        <f t="shared" si="472"/>
        <v>-0.17306336999999999</v>
      </c>
      <c r="M4302" s="4">
        <f t="shared" si="473"/>
        <v>1.8099547511312217E-4</v>
      </c>
      <c r="N4302" s="4">
        <f t="shared" si="474"/>
        <v>-3.1323686877828051E-5</v>
      </c>
      <c r="O4302" s="4">
        <f t="shared" si="475"/>
        <v>-3.1323686877828051E-5</v>
      </c>
    </row>
    <row r="4303" spans="2:15" ht="15" customHeight="1">
      <c r="B4303" s="3" t="s">
        <v>175</v>
      </c>
      <c r="C4303" s="3" t="s">
        <v>22</v>
      </c>
      <c r="D4303" s="3" t="str">
        <f t="shared" si="469"/>
        <v>Check</v>
      </c>
      <c r="E4303" s="3" t="s">
        <v>211</v>
      </c>
      <c r="F4303" s="3" t="str">
        <f t="shared" si="470"/>
        <v/>
      </c>
      <c r="G4303" s="3">
        <v>12</v>
      </c>
      <c r="H4303" s="4">
        <v>-0.15080930000000001</v>
      </c>
      <c r="I4303" s="4">
        <v>-1.0809876599999999</v>
      </c>
      <c r="J4303" s="4">
        <v>-1.26740823</v>
      </c>
      <c r="K4303" s="4">
        <f t="shared" si="471"/>
        <v>-0.15080930000000001</v>
      </c>
      <c r="L4303" s="4">
        <f t="shared" si="472"/>
        <v>-0.15080930000000001</v>
      </c>
      <c r="M4303" s="4">
        <f t="shared" si="473"/>
        <v>1.8099547511312217E-4</v>
      </c>
      <c r="N4303" s="4">
        <f t="shared" si="474"/>
        <v>-2.7295800904977377E-5</v>
      </c>
      <c r="O4303" s="4">
        <f t="shared" si="475"/>
        <v>-2.7295800904977377E-5</v>
      </c>
    </row>
    <row r="4304" spans="2:15" ht="15" customHeight="1">
      <c r="B4304" s="3" t="s">
        <v>175</v>
      </c>
      <c r="C4304" s="3" t="s">
        <v>23</v>
      </c>
      <c r="D4304" s="3" t="str">
        <f t="shared" si="469"/>
        <v>Check</v>
      </c>
      <c r="E4304" s="3" t="s">
        <v>211</v>
      </c>
      <c r="F4304" s="3" t="str">
        <f t="shared" si="470"/>
        <v/>
      </c>
      <c r="G4304" s="3">
        <v>12</v>
      </c>
      <c r="H4304" s="4">
        <v>-0.13475292999999999</v>
      </c>
      <c r="I4304" s="4">
        <v>-1.06319239</v>
      </c>
      <c r="J4304" s="4">
        <v>-1.2436715199999999</v>
      </c>
      <c r="K4304" s="4">
        <f t="shared" si="471"/>
        <v>-0.13475292999999999</v>
      </c>
      <c r="L4304" s="4">
        <f t="shared" si="472"/>
        <v>-0.13475292999999999</v>
      </c>
      <c r="M4304" s="4">
        <f t="shared" si="473"/>
        <v>1.8099547511312217E-4</v>
      </c>
      <c r="N4304" s="4">
        <f t="shared" si="474"/>
        <v>-2.4389670588235294E-5</v>
      </c>
      <c r="O4304" s="4">
        <f t="shared" si="475"/>
        <v>-2.4389670588235294E-5</v>
      </c>
    </row>
    <row r="4305" spans="2:15" ht="15" customHeight="1">
      <c r="B4305" s="3" t="s">
        <v>175</v>
      </c>
      <c r="C4305" s="3" t="s">
        <v>24</v>
      </c>
      <c r="D4305" s="3" t="str">
        <f t="shared" si="469"/>
        <v>Check</v>
      </c>
      <c r="E4305" s="3" t="s">
        <v>211</v>
      </c>
      <c r="F4305" s="3" t="str">
        <f t="shared" si="470"/>
        <v/>
      </c>
      <c r="G4305" s="3">
        <v>12</v>
      </c>
      <c r="H4305" s="4">
        <v>-0.11725241</v>
      </c>
      <c r="I4305" s="4">
        <v>-1.04253441</v>
      </c>
      <c r="J4305" s="4">
        <v>-1.2182468099999999</v>
      </c>
      <c r="K4305" s="4">
        <f t="shared" si="471"/>
        <v>-0.11725241</v>
      </c>
      <c r="L4305" s="4">
        <f t="shared" si="472"/>
        <v>-0.11725241</v>
      </c>
      <c r="M4305" s="4">
        <f t="shared" si="473"/>
        <v>1.8099547511312217E-4</v>
      </c>
      <c r="N4305" s="4">
        <f t="shared" si="474"/>
        <v>-2.1222155656108595E-5</v>
      </c>
      <c r="O4305" s="4">
        <f t="shared" si="475"/>
        <v>-2.1222155656108595E-5</v>
      </c>
    </row>
    <row r="4306" spans="2:15" ht="15" customHeight="1">
      <c r="B4306" s="3" t="s">
        <v>176</v>
      </c>
      <c r="C4306" s="3" t="s">
        <v>51</v>
      </c>
      <c r="D4306" s="3" t="str">
        <f t="shared" si="469"/>
        <v>Raise 4x</v>
      </c>
      <c r="E4306" s="3" t="s">
        <v>212</v>
      </c>
      <c r="F4306" s="3" t="str">
        <f t="shared" si="470"/>
        <v/>
      </c>
      <c r="G4306" s="3">
        <v>4</v>
      </c>
      <c r="H4306" s="4">
        <v>0.65389176000000004</v>
      </c>
      <c r="I4306" s="4">
        <v>0.69718722</v>
      </c>
      <c r="J4306" s="4">
        <v>0.93564866999999996</v>
      </c>
      <c r="K4306" s="4">
        <f t="shared" si="471"/>
        <v>0.93564866999999996</v>
      </c>
      <c r="L4306" s="4">
        <f t="shared" si="472"/>
        <v>0.93564866999999996</v>
      </c>
      <c r="M4306" s="4">
        <f t="shared" si="473"/>
        <v>6.0331825037707392E-5</v>
      </c>
      <c r="N4306" s="4">
        <f t="shared" si="474"/>
        <v>5.6449391855203621E-5</v>
      </c>
      <c r="O4306" s="4">
        <f t="shared" si="475"/>
        <v>5.6449391855203621E-5</v>
      </c>
    </row>
    <row r="4307" spans="2:15" ht="15" customHeight="1">
      <c r="B4307" s="3" t="s">
        <v>176</v>
      </c>
      <c r="C4307" s="3" t="s">
        <v>1</v>
      </c>
      <c r="D4307" s="3" t="str">
        <f t="shared" si="469"/>
        <v>Raise 4x</v>
      </c>
      <c r="E4307" s="3" t="s">
        <v>212</v>
      </c>
      <c r="F4307" s="3" t="str">
        <f t="shared" si="470"/>
        <v/>
      </c>
      <c r="G4307" s="3">
        <v>4</v>
      </c>
      <c r="H4307" s="4">
        <v>0.63159675000000004</v>
      </c>
      <c r="I4307" s="4">
        <v>0.66032237000000005</v>
      </c>
      <c r="J4307" s="4">
        <v>0.88977724000000002</v>
      </c>
      <c r="K4307" s="4">
        <f t="shared" si="471"/>
        <v>0.88977724000000002</v>
      </c>
      <c r="L4307" s="4">
        <f t="shared" si="472"/>
        <v>0.88977724000000002</v>
      </c>
      <c r="M4307" s="4">
        <f t="shared" si="473"/>
        <v>6.0331825037707392E-5</v>
      </c>
      <c r="N4307" s="4">
        <f t="shared" si="474"/>
        <v>5.3681884766214181E-5</v>
      </c>
      <c r="O4307" s="4">
        <f t="shared" si="475"/>
        <v>5.3681884766214181E-5</v>
      </c>
    </row>
    <row r="4308" spans="2:15" ht="15" customHeight="1">
      <c r="B4308" s="3" t="s">
        <v>176</v>
      </c>
      <c r="C4308" s="3" t="s">
        <v>2</v>
      </c>
      <c r="D4308" s="3" t="str">
        <f t="shared" si="469"/>
        <v>Raise 4x</v>
      </c>
      <c r="E4308" s="3" t="s">
        <v>212</v>
      </c>
      <c r="F4308" s="3" t="str">
        <f t="shared" si="470"/>
        <v/>
      </c>
      <c r="G4308" s="3">
        <v>4</v>
      </c>
      <c r="H4308" s="4">
        <v>0.58821946999999997</v>
      </c>
      <c r="I4308" s="4">
        <v>0.59435068999999996</v>
      </c>
      <c r="J4308" s="4">
        <v>0.80896248999999998</v>
      </c>
      <c r="K4308" s="4">
        <f t="shared" si="471"/>
        <v>0.80896248999999998</v>
      </c>
      <c r="L4308" s="4">
        <f t="shared" si="472"/>
        <v>0.80896248999999998</v>
      </c>
      <c r="M4308" s="4">
        <f t="shared" si="473"/>
        <v>6.0331825037707392E-5</v>
      </c>
      <c r="N4308" s="4">
        <f t="shared" si="474"/>
        <v>4.8806183408748116E-5</v>
      </c>
      <c r="O4308" s="4">
        <f t="shared" si="475"/>
        <v>4.8806183408748116E-5</v>
      </c>
    </row>
    <row r="4309" spans="2:15" ht="15" customHeight="1">
      <c r="B4309" s="3" t="s">
        <v>176</v>
      </c>
      <c r="C4309" s="3" t="s">
        <v>3</v>
      </c>
      <c r="D4309" s="3" t="str">
        <f t="shared" si="469"/>
        <v>Raise 4x</v>
      </c>
      <c r="E4309" s="3" t="s">
        <v>212</v>
      </c>
      <c r="F4309" s="3" t="str">
        <f t="shared" si="470"/>
        <v/>
      </c>
      <c r="G4309" s="3">
        <v>4</v>
      </c>
      <c r="H4309" s="4">
        <v>0.54848180000000002</v>
      </c>
      <c r="I4309" s="4">
        <v>0.53918573999999997</v>
      </c>
      <c r="J4309" s="4">
        <v>0.74117473</v>
      </c>
      <c r="K4309" s="4">
        <f t="shared" si="471"/>
        <v>0.74117473</v>
      </c>
      <c r="L4309" s="4">
        <f t="shared" si="472"/>
        <v>0.74117473</v>
      </c>
      <c r="M4309" s="4">
        <f t="shared" si="473"/>
        <v>6.0331825037707392E-5</v>
      </c>
      <c r="N4309" s="4">
        <f t="shared" si="474"/>
        <v>4.4716424132730019E-5</v>
      </c>
      <c r="O4309" s="4">
        <f t="shared" si="475"/>
        <v>4.4716424132730019E-5</v>
      </c>
    </row>
    <row r="4310" spans="2:15" ht="15" customHeight="1">
      <c r="B4310" s="3" t="s">
        <v>176</v>
      </c>
      <c r="C4310" s="3" t="s">
        <v>4</v>
      </c>
      <c r="D4310" s="3" t="str">
        <f t="shared" si="469"/>
        <v>Raise 4x</v>
      </c>
      <c r="E4310" s="3" t="s">
        <v>212</v>
      </c>
      <c r="F4310" s="3" t="str">
        <f t="shared" si="470"/>
        <v/>
      </c>
      <c r="G4310" s="3">
        <v>4</v>
      </c>
      <c r="H4310" s="4">
        <v>0.5601119</v>
      </c>
      <c r="I4310" s="4">
        <v>0.56454912999999995</v>
      </c>
      <c r="J4310" s="4">
        <v>0.77228222000000002</v>
      </c>
      <c r="K4310" s="4">
        <f t="shared" si="471"/>
        <v>0.77228222000000002</v>
      </c>
      <c r="L4310" s="4">
        <f t="shared" si="472"/>
        <v>0.77228222000000002</v>
      </c>
      <c r="M4310" s="4">
        <f t="shared" si="473"/>
        <v>6.0331825037707392E-5</v>
      </c>
      <c r="N4310" s="4">
        <f t="shared" si="474"/>
        <v>4.6593195776772248E-5</v>
      </c>
      <c r="O4310" s="4">
        <f t="shared" si="475"/>
        <v>4.6593195776772248E-5</v>
      </c>
    </row>
    <row r="4311" spans="2:15" ht="15" customHeight="1">
      <c r="B4311" s="3" t="s">
        <v>176</v>
      </c>
      <c r="C4311" s="3" t="s">
        <v>5</v>
      </c>
      <c r="D4311" s="3" t="str">
        <f t="shared" si="469"/>
        <v>Raise 4x</v>
      </c>
      <c r="E4311" s="3" t="s">
        <v>212</v>
      </c>
      <c r="F4311" s="3" t="str">
        <f t="shared" si="470"/>
        <v/>
      </c>
      <c r="G4311" s="3">
        <v>4</v>
      </c>
      <c r="H4311" s="4">
        <v>0.51293096999999999</v>
      </c>
      <c r="I4311" s="4">
        <v>0.53274133000000001</v>
      </c>
      <c r="J4311" s="4">
        <v>0.73945981999999999</v>
      </c>
      <c r="K4311" s="4">
        <f t="shared" si="471"/>
        <v>0.73945981999999999</v>
      </c>
      <c r="L4311" s="4">
        <f t="shared" si="472"/>
        <v>0.73945981999999999</v>
      </c>
      <c r="M4311" s="4">
        <f t="shared" si="473"/>
        <v>6.0331825037707392E-5</v>
      </c>
      <c r="N4311" s="4">
        <f t="shared" si="474"/>
        <v>4.4612960482654598E-5</v>
      </c>
      <c r="O4311" s="4">
        <f t="shared" si="475"/>
        <v>4.4612960482654598E-5</v>
      </c>
    </row>
    <row r="4312" spans="2:15" ht="15" customHeight="1">
      <c r="B4312" s="3" t="s">
        <v>176</v>
      </c>
      <c r="C4312" s="3" t="s">
        <v>7</v>
      </c>
      <c r="D4312" s="3" t="str">
        <f t="shared" si="469"/>
        <v>Check</v>
      </c>
      <c r="E4312" s="3" t="s">
        <v>211</v>
      </c>
      <c r="F4312" s="3" t="str">
        <f t="shared" si="470"/>
        <v/>
      </c>
      <c r="G4312" s="3">
        <v>4</v>
      </c>
      <c r="H4312" s="4">
        <v>0.20980211000000001</v>
      </c>
      <c r="I4312" s="4">
        <v>6.6541920000000004E-2</v>
      </c>
      <c r="J4312" s="4">
        <v>0.17357803999999999</v>
      </c>
      <c r="K4312" s="4">
        <f t="shared" si="471"/>
        <v>0.20980211000000001</v>
      </c>
      <c r="L4312" s="4">
        <f t="shared" si="472"/>
        <v>0.20980211000000001</v>
      </c>
      <c r="M4312" s="4">
        <f t="shared" si="473"/>
        <v>6.0331825037707392E-5</v>
      </c>
      <c r="N4312" s="4">
        <f t="shared" si="474"/>
        <v>1.2657744193061841E-5</v>
      </c>
      <c r="O4312" s="4">
        <f t="shared" si="475"/>
        <v>1.2657744193061841E-5</v>
      </c>
    </row>
    <row r="4313" spans="2:15" ht="15" customHeight="1">
      <c r="B4313" s="3" t="s">
        <v>176</v>
      </c>
      <c r="C4313" s="3" t="s">
        <v>8</v>
      </c>
      <c r="D4313" s="3" t="str">
        <f t="shared" si="469"/>
        <v>Check</v>
      </c>
      <c r="E4313" s="3" t="s">
        <v>211</v>
      </c>
      <c r="F4313" s="3" t="str">
        <f t="shared" si="470"/>
        <v/>
      </c>
      <c r="G4313" s="3">
        <v>4</v>
      </c>
      <c r="H4313" s="4">
        <v>0.18536195</v>
      </c>
      <c r="I4313" s="4">
        <v>4.098719E-2</v>
      </c>
      <c r="J4313" s="4">
        <v>0.14525577000000001</v>
      </c>
      <c r="K4313" s="4">
        <f t="shared" si="471"/>
        <v>0.18536195</v>
      </c>
      <c r="L4313" s="4">
        <f t="shared" si="472"/>
        <v>0.18536195</v>
      </c>
      <c r="M4313" s="4">
        <f t="shared" si="473"/>
        <v>6.0331825037707392E-5</v>
      </c>
      <c r="N4313" s="4">
        <f t="shared" si="474"/>
        <v>1.1183224736048266E-5</v>
      </c>
      <c r="O4313" s="4">
        <f t="shared" si="475"/>
        <v>1.1183224736048266E-5</v>
      </c>
    </row>
    <row r="4314" spans="2:15" ht="15" customHeight="1">
      <c r="B4314" s="3" t="s">
        <v>176</v>
      </c>
      <c r="C4314" s="3" t="s">
        <v>10</v>
      </c>
      <c r="D4314" s="3" t="str">
        <f t="shared" si="469"/>
        <v>Check</v>
      </c>
      <c r="E4314" s="3" t="s">
        <v>211</v>
      </c>
      <c r="F4314" s="3" t="str">
        <f t="shared" si="470"/>
        <v/>
      </c>
      <c r="G4314" s="3">
        <v>4</v>
      </c>
      <c r="H4314" s="4">
        <v>-0.36269599000000002</v>
      </c>
      <c r="I4314" s="4">
        <v>-1.4015892700000001</v>
      </c>
      <c r="J4314" s="4">
        <v>-1.6354158599999999</v>
      </c>
      <c r="K4314" s="4">
        <f t="shared" si="471"/>
        <v>-0.36269599000000002</v>
      </c>
      <c r="L4314" s="4">
        <f t="shared" si="472"/>
        <v>-0.36269599000000002</v>
      </c>
      <c r="M4314" s="4">
        <f t="shared" si="473"/>
        <v>6.0331825037707392E-5</v>
      </c>
      <c r="N4314" s="4">
        <f t="shared" si="474"/>
        <v>-2.1882111010558071E-5</v>
      </c>
      <c r="O4314" s="4">
        <f t="shared" si="475"/>
        <v>-2.1882111010558071E-5</v>
      </c>
    </row>
    <row r="4315" spans="2:15" ht="15" customHeight="1">
      <c r="B4315" s="3" t="s">
        <v>176</v>
      </c>
      <c r="C4315" s="3" t="s">
        <v>11</v>
      </c>
      <c r="D4315" s="3" t="str">
        <f t="shared" si="469"/>
        <v>Check</v>
      </c>
      <c r="E4315" s="3" t="s">
        <v>211</v>
      </c>
      <c r="F4315" s="3" t="str">
        <f t="shared" si="470"/>
        <v/>
      </c>
      <c r="G4315" s="3">
        <v>4</v>
      </c>
      <c r="H4315" s="4">
        <v>-0.32172066999999999</v>
      </c>
      <c r="I4315" s="4">
        <v>-1.36069862</v>
      </c>
      <c r="J4315" s="4">
        <v>-1.5889107899999999</v>
      </c>
      <c r="K4315" s="4">
        <f t="shared" si="471"/>
        <v>-0.32172066999999999</v>
      </c>
      <c r="L4315" s="4">
        <f t="shared" si="472"/>
        <v>-0.32172066999999999</v>
      </c>
      <c r="M4315" s="4">
        <f t="shared" si="473"/>
        <v>6.0331825037707392E-5</v>
      </c>
      <c r="N4315" s="4">
        <f t="shared" si="474"/>
        <v>-1.9409995173453996E-5</v>
      </c>
      <c r="O4315" s="4">
        <f t="shared" si="475"/>
        <v>-1.9409995173453996E-5</v>
      </c>
    </row>
    <row r="4316" spans="2:15" ht="15" customHeight="1">
      <c r="B4316" s="3" t="s">
        <v>176</v>
      </c>
      <c r="C4316" s="3" t="s">
        <v>12</v>
      </c>
      <c r="D4316" s="3" t="str">
        <f t="shared" si="469"/>
        <v>Check</v>
      </c>
      <c r="E4316" s="3" t="s">
        <v>211</v>
      </c>
      <c r="F4316" s="3" t="str">
        <f t="shared" si="470"/>
        <v/>
      </c>
      <c r="G4316" s="3">
        <v>4</v>
      </c>
      <c r="H4316" s="4">
        <v>-0.30327377</v>
      </c>
      <c r="I4316" s="4">
        <v>-1.3388665900000001</v>
      </c>
      <c r="J4316" s="4">
        <v>-1.56203526</v>
      </c>
      <c r="K4316" s="4">
        <f t="shared" si="471"/>
        <v>-0.30327377</v>
      </c>
      <c r="L4316" s="4">
        <f t="shared" si="472"/>
        <v>-0.30327377</v>
      </c>
      <c r="M4316" s="4">
        <f t="shared" si="473"/>
        <v>6.0331825037707392E-5</v>
      </c>
      <c r="N4316" s="4">
        <f t="shared" si="474"/>
        <v>-1.8297060030165911E-5</v>
      </c>
      <c r="O4316" s="4">
        <f t="shared" si="475"/>
        <v>-1.8297060030165911E-5</v>
      </c>
    </row>
    <row r="4317" spans="2:15" ht="15" customHeight="1">
      <c r="B4317" s="3" t="s">
        <v>176</v>
      </c>
      <c r="C4317" s="3" t="s">
        <v>13</v>
      </c>
      <c r="D4317" s="3" t="str">
        <f t="shared" si="469"/>
        <v>Raise 4x</v>
      </c>
      <c r="E4317" s="3" t="s">
        <v>212</v>
      </c>
      <c r="F4317" s="3" t="str">
        <f t="shared" si="470"/>
        <v/>
      </c>
      <c r="G4317" s="3">
        <v>12</v>
      </c>
      <c r="H4317" s="4">
        <v>0.65878022999999997</v>
      </c>
      <c r="I4317" s="4">
        <v>0.69829078</v>
      </c>
      <c r="J4317" s="4">
        <v>0.93107216000000004</v>
      </c>
      <c r="K4317" s="4">
        <f t="shared" si="471"/>
        <v>0.93107216000000004</v>
      </c>
      <c r="L4317" s="4">
        <f t="shared" si="472"/>
        <v>0.93107216000000004</v>
      </c>
      <c r="M4317" s="4">
        <f t="shared" si="473"/>
        <v>1.8099547511312217E-4</v>
      </c>
      <c r="N4317" s="4">
        <f t="shared" si="474"/>
        <v>1.6851984796380091E-4</v>
      </c>
      <c r="O4317" s="4">
        <f t="shared" si="475"/>
        <v>1.6851984796380091E-4</v>
      </c>
    </row>
    <row r="4318" spans="2:15" ht="15" customHeight="1">
      <c r="B4318" s="3" t="s">
        <v>176</v>
      </c>
      <c r="C4318" s="3" t="s">
        <v>39</v>
      </c>
      <c r="D4318" s="3" t="str">
        <f t="shared" si="469"/>
        <v>Raise 4x</v>
      </c>
      <c r="E4318" s="3" t="s">
        <v>212</v>
      </c>
      <c r="F4318" s="3" t="str">
        <f t="shared" si="470"/>
        <v/>
      </c>
      <c r="G4318" s="3">
        <v>12</v>
      </c>
      <c r="H4318" s="4">
        <v>0.63747582999999997</v>
      </c>
      <c r="I4318" s="4">
        <v>0.66259531999999999</v>
      </c>
      <c r="J4318" s="4">
        <v>0.88663638</v>
      </c>
      <c r="K4318" s="4">
        <f t="shared" si="471"/>
        <v>0.88663638</v>
      </c>
      <c r="L4318" s="4">
        <f t="shared" si="472"/>
        <v>0.88663638</v>
      </c>
      <c r="M4318" s="4">
        <f t="shared" si="473"/>
        <v>1.8099547511312217E-4</v>
      </c>
      <c r="N4318" s="4">
        <f t="shared" si="474"/>
        <v>1.6047717285067872E-4</v>
      </c>
      <c r="O4318" s="4">
        <f t="shared" si="475"/>
        <v>1.6047717285067872E-4</v>
      </c>
    </row>
    <row r="4319" spans="2:15" ht="15" customHeight="1">
      <c r="B4319" s="3" t="s">
        <v>176</v>
      </c>
      <c r="C4319" s="3" t="s">
        <v>14</v>
      </c>
      <c r="D4319" s="3" t="str">
        <f t="shared" si="469"/>
        <v>Raise 4x</v>
      </c>
      <c r="E4319" s="3" t="s">
        <v>212</v>
      </c>
      <c r="F4319" s="3" t="str">
        <f t="shared" si="470"/>
        <v/>
      </c>
      <c r="G4319" s="3">
        <v>12</v>
      </c>
      <c r="H4319" s="4">
        <v>0.59622202000000002</v>
      </c>
      <c r="I4319" s="4">
        <v>0.59883160999999996</v>
      </c>
      <c r="J4319" s="4">
        <v>0.80831675999999997</v>
      </c>
      <c r="K4319" s="4">
        <f t="shared" si="471"/>
        <v>0.80831675999999997</v>
      </c>
      <c r="L4319" s="4">
        <f t="shared" si="472"/>
        <v>0.80831675999999997</v>
      </c>
      <c r="M4319" s="4">
        <f t="shared" si="473"/>
        <v>1.8099547511312217E-4</v>
      </c>
      <c r="N4319" s="4">
        <f t="shared" si="474"/>
        <v>1.4630167601809954E-4</v>
      </c>
      <c r="O4319" s="4">
        <f t="shared" si="475"/>
        <v>1.4630167601809954E-4</v>
      </c>
    </row>
    <row r="4320" spans="2:15" ht="15" customHeight="1">
      <c r="B4320" s="3" t="s">
        <v>176</v>
      </c>
      <c r="C4320" s="3" t="s">
        <v>15</v>
      </c>
      <c r="D4320" s="3" t="str">
        <f t="shared" si="469"/>
        <v>Raise 4x</v>
      </c>
      <c r="E4320" s="3" t="s">
        <v>212</v>
      </c>
      <c r="F4320" s="3" t="str">
        <f t="shared" si="470"/>
        <v/>
      </c>
      <c r="G4320" s="3">
        <v>12</v>
      </c>
      <c r="H4320" s="4">
        <v>0.55865675000000004</v>
      </c>
      <c r="I4320" s="4">
        <v>0.54546212999999999</v>
      </c>
      <c r="J4320" s="4">
        <v>0.74252925999999997</v>
      </c>
      <c r="K4320" s="4">
        <f t="shared" si="471"/>
        <v>0.74252925999999997</v>
      </c>
      <c r="L4320" s="4">
        <f t="shared" si="472"/>
        <v>0.74252925999999997</v>
      </c>
      <c r="M4320" s="4">
        <f t="shared" si="473"/>
        <v>1.8099547511312217E-4</v>
      </c>
      <c r="N4320" s="4">
        <f t="shared" si="474"/>
        <v>1.3439443619909502E-4</v>
      </c>
      <c r="O4320" s="4">
        <f t="shared" si="475"/>
        <v>1.3439443619909502E-4</v>
      </c>
    </row>
    <row r="4321" spans="2:15" ht="15" customHeight="1">
      <c r="B4321" s="3" t="s">
        <v>176</v>
      </c>
      <c r="C4321" s="3" t="s">
        <v>16</v>
      </c>
      <c r="D4321" s="3" t="str">
        <f t="shared" si="469"/>
        <v>Raise 4x</v>
      </c>
      <c r="E4321" s="3" t="s">
        <v>212</v>
      </c>
      <c r="F4321" s="3" t="str">
        <f t="shared" si="470"/>
        <v/>
      </c>
      <c r="G4321" s="3">
        <v>12</v>
      </c>
      <c r="H4321" s="4">
        <v>0.56960854999999999</v>
      </c>
      <c r="I4321" s="4">
        <v>0.56927351999999998</v>
      </c>
      <c r="J4321" s="4">
        <v>0.77177631999999996</v>
      </c>
      <c r="K4321" s="4">
        <f t="shared" si="471"/>
        <v>0.77177631999999996</v>
      </c>
      <c r="L4321" s="4">
        <f t="shared" si="472"/>
        <v>0.77177631999999996</v>
      </c>
      <c r="M4321" s="4">
        <f t="shared" si="473"/>
        <v>1.8099547511312217E-4</v>
      </c>
      <c r="N4321" s="4">
        <f t="shared" si="474"/>
        <v>1.39688021719457E-4</v>
      </c>
      <c r="O4321" s="4">
        <f t="shared" si="475"/>
        <v>1.39688021719457E-4</v>
      </c>
    </row>
    <row r="4322" spans="2:15" ht="15" customHeight="1">
      <c r="B4322" s="3" t="s">
        <v>176</v>
      </c>
      <c r="C4322" s="3" t="s">
        <v>17</v>
      </c>
      <c r="D4322" s="3" t="str">
        <f t="shared" si="469"/>
        <v>Raise 4x</v>
      </c>
      <c r="E4322" s="3" t="s">
        <v>212</v>
      </c>
      <c r="F4322" s="3" t="str">
        <f t="shared" si="470"/>
        <v/>
      </c>
      <c r="G4322" s="3">
        <v>12</v>
      </c>
      <c r="H4322" s="4">
        <v>0.54565912000000005</v>
      </c>
      <c r="I4322" s="4">
        <v>0.55798968000000004</v>
      </c>
      <c r="J4322" s="4">
        <v>0.75857814999999995</v>
      </c>
      <c r="K4322" s="4">
        <f t="shared" si="471"/>
        <v>0.75857814999999995</v>
      </c>
      <c r="L4322" s="4">
        <f t="shared" si="472"/>
        <v>0.75857814999999995</v>
      </c>
      <c r="M4322" s="4">
        <f t="shared" si="473"/>
        <v>1.8099547511312217E-4</v>
      </c>
      <c r="N4322" s="4">
        <f t="shared" si="474"/>
        <v>1.3729921266968326E-4</v>
      </c>
      <c r="O4322" s="4">
        <f t="shared" si="475"/>
        <v>1.3729921266968326E-4</v>
      </c>
    </row>
    <row r="4323" spans="2:15" ht="15" customHeight="1">
      <c r="B4323" s="3" t="s">
        <v>176</v>
      </c>
      <c r="C4323" s="3" t="s">
        <v>18</v>
      </c>
      <c r="D4323" s="3" t="str">
        <f t="shared" si="469"/>
        <v>Raise 4x</v>
      </c>
      <c r="E4323" s="3" t="s">
        <v>212</v>
      </c>
      <c r="F4323" s="3" t="str">
        <f t="shared" si="470"/>
        <v/>
      </c>
      <c r="G4323" s="3">
        <v>12</v>
      </c>
      <c r="H4323" s="4">
        <v>0.38682064999999999</v>
      </c>
      <c r="I4323" s="4">
        <v>0.54860861000000005</v>
      </c>
      <c r="J4323" s="4">
        <v>0.74498867000000002</v>
      </c>
      <c r="K4323" s="4">
        <f t="shared" si="471"/>
        <v>0.74498867000000002</v>
      </c>
      <c r="L4323" s="4">
        <f t="shared" si="472"/>
        <v>0.74498867000000002</v>
      </c>
      <c r="M4323" s="4">
        <f t="shared" si="473"/>
        <v>1.8099547511312217E-4</v>
      </c>
      <c r="N4323" s="4">
        <f t="shared" si="474"/>
        <v>1.3483957828054299E-4</v>
      </c>
      <c r="O4323" s="4">
        <f t="shared" si="475"/>
        <v>1.3483957828054299E-4</v>
      </c>
    </row>
    <row r="4324" spans="2:15" ht="15" customHeight="1">
      <c r="B4324" s="3" t="s">
        <v>176</v>
      </c>
      <c r="C4324" s="3" t="s">
        <v>19</v>
      </c>
      <c r="D4324" s="3" t="str">
        <f t="shared" si="469"/>
        <v>Check</v>
      </c>
      <c r="E4324" s="3" t="s">
        <v>211</v>
      </c>
      <c r="F4324" s="3" t="str">
        <f t="shared" si="470"/>
        <v/>
      </c>
      <c r="G4324" s="3">
        <v>12</v>
      </c>
      <c r="H4324" s="4">
        <v>0.27747881000000002</v>
      </c>
      <c r="I4324" s="4">
        <v>0.13167888999999999</v>
      </c>
      <c r="J4324" s="4">
        <v>0.23611061999999999</v>
      </c>
      <c r="K4324" s="4">
        <f t="shared" si="471"/>
        <v>0.27747881000000002</v>
      </c>
      <c r="L4324" s="4">
        <f t="shared" si="472"/>
        <v>0.27747881000000002</v>
      </c>
      <c r="M4324" s="4">
        <f t="shared" si="473"/>
        <v>1.8099547511312217E-4</v>
      </c>
      <c r="N4324" s="4">
        <f t="shared" si="474"/>
        <v>5.0222409049773757E-5</v>
      </c>
      <c r="O4324" s="4">
        <f t="shared" si="475"/>
        <v>5.0222409049773757E-5</v>
      </c>
    </row>
    <row r="4325" spans="2:15" ht="15" customHeight="1">
      <c r="B4325" s="3" t="s">
        <v>176</v>
      </c>
      <c r="C4325" s="3" t="s">
        <v>20</v>
      </c>
      <c r="D4325" s="3" t="str">
        <f t="shared" si="469"/>
        <v>Check</v>
      </c>
      <c r="E4325" s="3" t="s">
        <v>211</v>
      </c>
      <c r="F4325" s="3" t="str">
        <f t="shared" si="470"/>
        <v/>
      </c>
      <c r="G4325" s="3">
        <v>12</v>
      </c>
      <c r="H4325" s="4">
        <v>0.26412714999999998</v>
      </c>
      <c r="I4325" s="4">
        <v>0.11716646</v>
      </c>
      <c r="J4325" s="4">
        <v>0.21890040999999999</v>
      </c>
      <c r="K4325" s="4">
        <f t="shared" si="471"/>
        <v>0.26412714999999998</v>
      </c>
      <c r="L4325" s="4">
        <f t="shared" si="472"/>
        <v>0.26412714999999998</v>
      </c>
      <c r="M4325" s="4">
        <f t="shared" si="473"/>
        <v>1.8099547511312217E-4</v>
      </c>
      <c r="N4325" s="4">
        <f t="shared" si="474"/>
        <v>4.7805819004524885E-5</v>
      </c>
      <c r="O4325" s="4">
        <f t="shared" si="475"/>
        <v>4.7805819004524885E-5</v>
      </c>
    </row>
    <row r="4326" spans="2:15" ht="15" customHeight="1">
      <c r="B4326" s="3" t="s">
        <v>176</v>
      </c>
      <c r="C4326" s="3" t="s">
        <v>21</v>
      </c>
      <c r="D4326" s="3" t="str">
        <f t="shared" si="469"/>
        <v>Check</v>
      </c>
      <c r="E4326" s="3" t="s">
        <v>211</v>
      </c>
      <c r="F4326" s="3" t="str">
        <f t="shared" si="470"/>
        <v/>
      </c>
      <c r="G4326" s="3">
        <v>12</v>
      </c>
      <c r="H4326" s="4">
        <v>-0.13494486999999999</v>
      </c>
      <c r="I4326" s="4">
        <v>-0.29072604000000002</v>
      </c>
      <c r="J4326" s="4">
        <v>-0.29508390000000001</v>
      </c>
      <c r="K4326" s="4">
        <f t="shared" si="471"/>
        <v>-0.13494486999999999</v>
      </c>
      <c r="L4326" s="4">
        <f t="shared" si="472"/>
        <v>-0.13494486999999999</v>
      </c>
      <c r="M4326" s="4">
        <f t="shared" si="473"/>
        <v>1.8099547511312217E-4</v>
      </c>
      <c r="N4326" s="4">
        <f t="shared" si="474"/>
        <v>-2.4424410859728504E-5</v>
      </c>
      <c r="O4326" s="4">
        <f t="shared" si="475"/>
        <v>-2.4424410859728504E-5</v>
      </c>
    </row>
    <row r="4327" spans="2:15" ht="15" customHeight="1">
      <c r="B4327" s="3" t="s">
        <v>176</v>
      </c>
      <c r="C4327" s="3" t="s">
        <v>22</v>
      </c>
      <c r="D4327" s="3" t="str">
        <f t="shared" si="469"/>
        <v>Check</v>
      </c>
      <c r="E4327" s="3" t="s">
        <v>211</v>
      </c>
      <c r="F4327" s="3" t="str">
        <f t="shared" si="470"/>
        <v/>
      </c>
      <c r="G4327" s="3">
        <v>12</v>
      </c>
      <c r="H4327" s="4">
        <v>-0.22736872</v>
      </c>
      <c r="I4327" s="4">
        <v>-1.2032800800000001</v>
      </c>
      <c r="J4327" s="4">
        <v>-1.4092628199999999</v>
      </c>
      <c r="K4327" s="4">
        <f t="shared" si="471"/>
        <v>-0.22736872</v>
      </c>
      <c r="L4327" s="4">
        <f t="shared" si="472"/>
        <v>-0.22736872</v>
      </c>
      <c r="M4327" s="4">
        <f t="shared" si="473"/>
        <v>1.8099547511312217E-4</v>
      </c>
      <c r="N4327" s="4">
        <f t="shared" si="474"/>
        <v>-4.1152709502262445E-5</v>
      </c>
      <c r="O4327" s="4">
        <f t="shared" si="475"/>
        <v>-4.1152709502262445E-5</v>
      </c>
    </row>
    <row r="4328" spans="2:15" ht="15" customHeight="1">
      <c r="B4328" s="3" t="s">
        <v>176</v>
      </c>
      <c r="C4328" s="3" t="s">
        <v>23</v>
      </c>
      <c r="D4328" s="3" t="str">
        <f t="shared" si="469"/>
        <v>Check</v>
      </c>
      <c r="E4328" s="3" t="s">
        <v>211</v>
      </c>
      <c r="F4328" s="3" t="str">
        <f t="shared" si="470"/>
        <v/>
      </c>
      <c r="G4328" s="3">
        <v>12</v>
      </c>
      <c r="H4328" s="4">
        <v>-0.21101365999999999</v>
      </c>
      <c r="I4328" s="4">
        <v>-1.1851231</v>
      </c>
      <c r="J4328" s="4">
        <v>-1.38508404</v>
      </c>
      <c r="K4328" s="4">
        <f t="shared" si="471"/>
        <v>-0.21101365999999999</v>
      </c>
      <c r="L4328" s="4">
        <f t="shared" si="472"/>
        <v>-0.21101365999999999</v>
      </c>
      <c r="M4328" s="4">
        <f t="shared" si="473"/>
        <v>1.8099547511312217E-4</v>
      </c>
      <c r="N4328" s="4">
        <f t="shared" si="474"/>
        <v>-3.819251764705882E-5</v>
      </c>
      <c r="O4328" s="4">
        <f t="shared" si="475"/>
        <v>-3.819251764705882E-5</v>
      </c>
    </row>
    <row r="4329" spans="2:15" ht="15" customHeight="1">
      <c r="B4329" s="3" t="s">
        <v>176</v>
      </c>
      <c r="C4329" s="3" t="s">
        <v>24</v>
      </c>
      <c r="D4329" s="3" t="str">
        <f t="shared" si="469"/>
        <v>Check</v>
      </c>
      <c r="E4329" s="3" t="s">
        <v>211</v>
      </c>
      <c r="F4329" s="3" t="str">
        <f t="shared" si="470"/>
        <v/>
      </c>
      <c r="G4329" s="3">
        <v>12</v>
      </c>
      <c r="H4329" s="4">
        <v>-0.19339485000000001</v>
      </c>
      <c r="I4329" s="4">
        <v>-1.1644524300000001</v>
      </c>
      <c r="J4329" s="4">
        <v>-1.3596365500000001</v>
      </c>
      <c r="K4329" s="4">
        <f t="shared" si="471"/>
        <v>-0.19339485000000001</v>
      </c>
      <c r="L4329" s="4">
        <f t="shared" si="472"/>
        <v>-0.19339485000000001</v>
      </c>
      <c r="M4329" s="4">
        <f t="shared" si="473"/>
        <v>1.8099547511312217E-4</v>
      </c>
      <c r="N4329" s="4">
        <f t="shared" si="474"/>
        <v>-3.5003592760180997E-5</v>
      </c>
      <c r="O4329" s="4">
        <f t="shared" si="475"/>
        <v>-3.5003592760180997E-5</v>
      </c>
    </row>
    <row r="4330" spans="2:15" ht="15" customHeight="1">
      <c r="B4330" s="3" t="s">
        <v>177</v>
      </c>
      <c r="C4330" s="3" t="s">
        <v>51</v>
      </c>
      <c r="D4330" s="3" t="str">
        <f t="shared" si="469"/>
        <v>Raise 4x</v>
      </c>
      <c r="E4330" s="3" t="s">
        <v>212</v>
      </c>
      <c r="F4330" s="3" t="str">
        <f t="shared" si="470"/>
        <v/>
      </c>
      <c r="G4330" s="3">
        <v>4</v>
      </c>
      <c r="H4330" s="4">
        <v>0.67863320999999999</v>
      </c>
      <c r="I4330" s="4">
        <v>0.75323631000000002</v>
      </c>
      <c r="J4330" s="4">
        <v>1.0147114100000001</v>
      </c>
      <c r="K4330" s="4">
        <f t="shared" si="471"/>
        <v>1.0147114100000001</v>
      </c>
      <c r="L4330" s="4">
        <f t="shared" si="472"/>
        <v>1.0147114100000001</v>
      </c>
      <c r="M4330" s="4">
        <f t="shared" si="473"/>
        <v>6.0331825037707392E-5</v>
      </c>
      <c r="N4330" s="4">
        <f t="shared" si="474"/>
        <v>6.121939125188538E-5</v>
      </c>
      <c r="O4330" s="4">
        <f t="shared" si="475"/>
        <v>6.121939125188538E-5</v>
      </c>
    </row>
    <row r="4331" spans="2:15" ht="15" customHeight="1">
      <c r="B4331" s="3" t="s">
        <v>177</v>
      </c>
      <c r="C4331" s="3" t="s">
        <v>1</v>
      </c>
      <c r="D4331" s="3" t="str">
        <f t="shared" si="469"/>
        <v>Raise 4x</v>
      </c>
      <c r="E4331" s="3" t="s">
        <v>212</v>
      </c>
      <c r="F4331" s="3" t="str">
        <f t="shared" si="470"/>
        <v/>
      </c>
      <c r="G4331" s="3">
        <v>4</v>
      </c>
      <c r="H4331" s="4">
        <v>0.65402817999999996</v>
      </c>
      <c r="I4331" s="4">
        <v>0.71543780000000001</v>
      </c>
      <c r="J4331" s="4">
        <v>0.96769397999999995</v>
      </c>
      <c r="K4331" s="4">
        <f t="shared" si="471"/>
        <v>0.96769397999999995</v>
      </c>
      <c r="L4331" s="4">
        <f t="shared" si="472"/>
        <v>0.96769397999999995</v>
      </c>
      <c r="M4331" s="4">
        <f t="shared" si="473"/>
        <v>6.0331825037707392E-5</v>
      </c>
      <c r="N4331" s="4">
        <f t="shared" si="474"/>
        <v>5.8382743891402712E-5</v>
      </c>
      <c r="O4331" s="4">
        <f t="shared" si="475"/>
        <v>5.8382743891402712E-5</v>
      </c>
    </row>
    <row r="4332" spans="2:15" ht="15" customHeight="1">
      <c r="B4332" s="3" t="s">
        <v>177</v>
      </c>
      <c r="C4332" s="3" t="s">
        <v>2</v>
      </c>
      <c r="D4332" s="3" t="str">
        <f t="shared" si="469"/>
        <v>Raise 4x</v>
      </c>
      <c r="E4332" s="3" t="s">
        <v>212</v>
      </c>
      <c r="F4332" s="3" t="str">
        <f t="shared" si="470"/>
        <v/>
      </c>
      <c r="G4332" s="3">
        <v>4</v>
      </c>
      <c r="H4332" s="4">
        <v>0.60888302999999999</v>
      </c>
      <c r="I4332" s="4">
        <v>0.64898599000000001</v>
      </c>
      <c r="J4332" s="4">
        <v>0.88628806999999998</v>
      </c>
      <c r="K4332" s="4">
        <f t="shared" si="471"/>
        <v>0.88628806999999998</v>
      </c>
      <c r="L4332" s="4">
        <f t="shared" si="472"/>
        <v>0.88628806999999998</v>
      </c>
      <c r="M4332" s="4">
        <f t="shared" si="473"/>
        <v>6.0331825037707392E-5</v>
      </c>
      <c r="N4332" s="4">
        <f t="shared" si="474"/>
        <v>5.3471376772247363E-5</v>
      </c>
      <c r="O4332" s="4">
        <f t="shared" si="475"/>
        <v>5.3471376772247363E-5</v>
      </c>
    </row>
    <row r="4333" spans="2:15" ht="15" customHeight="1">
      <c r="B4333" s="3" t="s">
        <v>177</v>
      </c>
      <c r="C4333" s="3" t="s">
        <v>3</v>
      </c>
      <c r="D4333" s="3" t="str">
        <f t="shared" si="469"/>
        <v>Raise 4x</v>
      </c>
      <c r="E4333" s="3" t="s">
        <v>212</v>
      </c>
      <c r="F4333" s="3" t="str">
        <f t="shared" si="470"/>
        <v/>
      </c>
      <c r="G4333" s="3">
        <v>4</v>
      </c>
      <c r="H4333" s="4">
        <v>0.56905835999999999</v>
      </c>
      <c r="I4333" s="4">
        <v>0.59491516</v>
      </c>
      <c r="J4333" s="4">
        <v>0.81989106</v>
      </c>
      <c r="K4333" s="4">
        <f t="shared" si="471"/>
        <v>0.81989106</v>
      </c>
      <c r="L4333" s="4">
        <f t="shared" si="472"/>
        <v>0.81989106</v>
      </c>
      <c r="M4333" s="4">
        <f t="shared" si="473"/>
        <v>6.0331825037707392E-5</v>
      </c>
      <c r="N4333" s="4">
        <f t="shared" si="474"/>
        <v>4.9465523981900453E-5</v>
      </c>
      <c r="O4333" s="4">
        <f t="shared" si="475"/>
        <v>4.9465523981900453E-5</v>
      </c>
    </row>
    <row r="4334" spans="2:15" ht="15" customHeight="1">
      <c r="B4334" s="3" t="s">
        <v>177</v>
      </c>
      <c r="C4334" s="3" t="s">
        <v>4</v>
      </c>
      <c r="D4334" s="3" t="str">
        <f t="shared" si="469"/>
        <v>Raise 4x</v>
      </c>
      <c r="E4334" s="3" t="s">
        <v>212</v>
      </c>
      <c r="F4334" s="3" t="str">
        <f t="shared" si="470"/>
        <v/>
      </c>
      <c r="G4334" s="3">
        <v>4</v>
      </c>
      <c r="H4334" s="4">
        <v>0.56360880000000002</v>
      </c>
      <c r="I4334" s="4">
        <v>0.59883392999999996</v>
      </c>
      <c r="J4334" s="4">
        <v>0.82520152000000002</v>
      </c>
      <c r="K4334" s="4">
        <f t="shared" si="471"/>
        <v>0.82520152000000002</v>
      </c>
      <c r="L4334" s="4">
        <f t="shared" si="472"/>
        <v>0.82520152000000002</v>
      </c>
      <c r="M4334" s="4">
        <f t="shared" si="473"/>
        <v>6.0331825037707392E-5</v>
      </c>
      <c r="N4334" s="4">
        <f t="shared" si="474"/>
        <v>4.97859137254902E-5</v>
      </c>
      <c r="O4334" s="4">
        <f t="shared" si="475"/>
        <v>4.97859137254902E-5</v>
      </c>
    </row>
    <row r="4335" spans="2:15" ht="15" customHeight="1">
      <c r="B4335" s="3" t="s">
        <v>177</v>
      </c>
      <c r="C4335" s="3" t="s">
        <v>5</v>
      </c>
      <c r="D4335" s="3" t="str">
        <f t="shared" si="469"/>
        <v>Raise 4x</v>
      </c>
      <c r="E4335" s="3" t="s">
        <v>212</v>
      </c>
      <c r="F4335" s="3" t="str">
        <f t="shared" si="470"/>
        <v/>
      </c>
      <c r="G4335" s="3">
        <v>4</v>
      </c>
      <c r="H4335" s="4">
        <v>0.57184122999999998</v>
      </c>
      <c r="I4335" s="4">
        <v>0.61933859000000002</v>
      </c>
      <c r="J4335" s="4">
        <v>0.85026288000000005</v>
      </c>
      <c r="K4335" s="4">
        <f t="shared" si="471"/>
        <v>0.85026288000000005</v>
      </c>
      <c r="L4335" s="4">
        <f t="shared" si="472"/>
        <v>0.85026288000000005</v>
      </c>
      <c r="M4335" s="4">
        <f t="shared" si="473"/>
        <v>6.0331825037707392E-5</v>
      </c>
      <c r="N4335" s="4">
        <f t="shared" si="474"/>
        <v>5.1297911312217197E-5</v>
      </c>
      <c r="O4335" s="4">
        <f t="shared" si="475"/>
        <v>5.1297911312217197E-5</v>
      </c>
    </row>
    <row r="4336" spans="2:15" ht="15" customHeight="1">
      <c r="B4336" s="3" t="s">
        <v>177</v>
      </c>
      <c r="C4336" s="3" t="s">
        <v>7</v>
      </c>
      <c r="D4336" s="3" t="str">
        <f t="shared" si="469"/>
        <v>Check</v>
      </c>
      <c r="E4336" s="3" t="s">
        <v>212</v>
      </c>
      <c r="F4336" s="3" t="str">
        <f t="shared" si="470"/>
        <v>Error</v>
      </c>
      <c r="G4336" s="3">
        <v>4</v>
      </c>
      <c r="H4336" s="4">
        <v>0.24845913999999999</v>
      </c>
      <c r="I4336" s="4">
        <v>0.1232953</v>
      </c>
      <c r="J4336" s="4">
        <v>0.24789033999999999</v>
      </c>
      <c r="K4336" s="4">
        <f t="shared" si="471"/>
        <v>0.24845913999999999</v>
      </c>
      <c r="L4336" s="4">
        <f t="shared" si="472"/>
        <v>0.24789033999999999</v>
      </c>
      <c r="M4336" s="4">
        <f t="shared" si="473"/>
        <v>6.0331825037707392E-5</v>
      </c>
      <c r="N4336" s="4">
        <f t="shared" si="474"/>
        <v>1.4989993363499246E-5</v>
      </c>
      <c r="O4336" s="4">
        <f t="shared" si="475"/>
        <v>1.4955676621417798E-5</v>
      </c>
    </row>
    <row r="4337" spans="2:15" ht="15" customHeight="1">
      <c r="B4337" s="3" t="s">
        <v>177</v>
      </c>
      <c r="C4337" s="3" t="s">
        <v>8</v>
      </c>
      <c r="D4337" s="3" t="str">
        <f t="shared" si="469"/>
        <v>Check</v>
      </c>
      <c r="E4337" s="3" t="s">
        <v>212</v>
      </c>
      <c r="F4337" s="3" t="str">
        <f t="shared" si="470"/>
        <v>Error</v>
      </c>
      <c r="G4337" s="3">
        <v>4</v>
      </c>
      <c r="H4337" s="4">
        <v>0.22071325999999999</v>
      </c>
      <c r="I4337" s="4">
        <v>9.400037E-2</v>
      </c>
      <c r="J4337" s="4">
        <v>0.21493474000000001</v>
      </c>
      <c r="K4337" s="4">
        <f t="shared" si="471"/>
        <v>0.22071325999999999</v>
      </c>
      <c r="L4337" s="4">
        <f t="shared" si="472"/>
        <v>0.21493474000000001</v>
      </c>
      <c r="M4337" s="4">
        <f t="shared" si="473"/>
        <v>6.0331825037707392E-5</v>
      </c>
      <c r="N4337" s="4">
        <f t="shared" si="474"/>
        <v>1.3316033785822021E-5</v>
      </c>
      <c r="O4337" s="4">
        <f t="shared" si="475"/>
        <v>1.2967405128205129E-5</v>
      </c>
    </row>
    <row r="4338" spans="2:15" ht="15" customHeight="1">
      <c r="B4338" s="3" t="s">
        <v>177</v>
      </c>
      <c r="C4338" s="3" t="s">
        <v>9</v>
      </c>
      <c r="D4338" s="3" t="str">
        <f t="shared" si="469"/>
        <v>Raise 4x</v>
      </c>
      <c r="E4338" s="3" t="s">
        <v>212</v>
      </c>
      <c r="F4338" s="3" t="str">
        <f t="shared" si="470"/>
        <v/>
      </c>
      <c r="G4338" s="3">
        <v>4</v>
      </c>
      <c r="H4338" s="4">
        <v>0.24349297</v>
      </c>
      <c r="I4338" s="4">
        <v>0.12442385</v>
      </c>
      <c r="J4338" s="4">
        <v>0.25272392999999999</v>
      </c>
      <c r="K4338" s="4">
        <f t="shared" si="471"/>
        <v>0.25272392999999999</v>
      </c>
      <c r="L4338" s="4">
        <f t="shared" si="472"/>
        <v>0.25272392999999999</v>
      </c>
      <c r="M4338" s="4">
        <f t="shared" si="473"/>
        <v>6.0331825037707392E-5</v>
      </c>
      <c r="N4338" s="4">
        <f t="shared" si="474"/>
        <v>1.524729592760181E-5</v>
      </c>
      <c r="O4338" s="4">
        <f t="shared" si="475"/>
        <v>1.524729592760181E-5</v>
      </c>
    </row>
    <row r="4339" spans="2:15" ht="15" customHeight="1">
      <c r="B4339" s="3" t="s">
        <v>177</v>
      </c>
      <c r="C4339" s="3" t="s">
        <v>11</v>
      </c>
      <c r="D4339" s="3" t="str">
        <f t="shared" si="469"/>
        <v>Check</v>
      </c>
      <c r="E4339" s="3" t="s">
        <v>211</v>
      </c>
      <c r="F4339" s="3" t="str">
        <f t="shared" si="470"/>
        <v/>
      </c>
      <c r="G4339" s="3">
        <v>4</v>
      </c>
      <c r="H4339" s="4">
        <v>-0.40128499000000001</v>
      </c>
      <c r="I4339" s="4">
        <v>-1.4891288</v>
      </c>
      <c r="J4339" s="4">
        <v>-1.73814585</v>
      </c>
      <c r="K4339" s="4">
        <f t="shared" si="471"/>
        <v>-0.40128499000000001</v>
      </c>
      <c r="L4339" s="4">
        <f t="shared" si="472"/>
        <v>-0.40128499000000001</v>
      </c>
      <c r="M4339" s="4">
        <f t="shared" si="473"/>
        <v>6.0331825037707392E-5</v>
      </c>
      <c r="N4339" s="4">
        <f t="shared" si="474"/>
        <v>-2.4210255806938159E-5</v>
      </c>
      <c r="O4339" s="4">
        <f t="shared" si="475"/>
        <v>-2.4210255806938159E-5</v>
      </c>
    </row>
    <row r="4340" spans="2:15" ht="15" customHeight="1">
      <c r="B4340" s="3" t="s">
        <v>177</v>
      </c>
      <c r="C4340" s="3" t="s">
        <v>12</v>
      </c>
      <c r="D4340" s="3" t="str">
        <f t="shared" si="469"/>
        <v>Check</v>
      </c>
      <c r="E4340" s="3" t="s">
        <v>211</v>
      </c>
      <c r="F4340" s="3" t="str">
        <f t="shared" si="470"/>
        <v/>
      </c>
      <c r="G4340" s="3">
        <v>4</v>
      </c>
      <c r="H4340" s="4">
        <v>-0.38332979</v>
      </c>
      <c r="I4340" s="4">
        <v>-1.46774596</v>
      </c>
      <c r="J4340" s="4">
        <v>-1.7117723600000001</v>
      </c>
      <c r="K4340" s="4">
        <f t="shared" si="471"/>
        <v>-0.38332979</v>
      </c>
      <c r="L4340" s="4">
        <f t="shared" si="472"/>
        <v>-0.38332979</v>
      </c>
      <c r="M4340" s="4">
        <f t="shared" si="473"/>
        <v>6.0331825037707392E-5</v>
      </c>
      <c r="N4340" s="4">
        <f t="shared" si="474"/>
        <v>-2.3126985822021118E-5</v>
      </c>
      <c r="O4340" s="4">
        <f t="shared" si="475"/>
        <v>-2.3126985822021118E-5</v>
      </c>
    </row>
    <row r="4341" spans="2:15" ht="15" customHeight="1">
      <c r="B4341" s="3" t="s">
        <v>177</v>
      </c>
      <c r="C4341" s="3" t="s">
        <v>13</v>
      </c>
      <c r="D4341" s="3" t="str">
        <f t="shared" si="469"/>
        <v>Raise 4x</v>
      </c>
      <c r="E4341" s="3" t="s">
        <v>212</v>
      </c>
      <c r="F4341" s="3" t="str">
        <f t="shared" si="470"/>
        <v/>
      </c>
      <c r="G4341" s="3">
        <v>12</v>
      </c>
      <c r="H4341" s="4">
        <v>0.67720796000000005</v>
      </c>
      <c r="I4341" s="4">
        <v>0.74647536999999997</v>
      </c>
      <c r="J4341" s="4">
        <v>1.00053397</v>
      </c>
      <c r="K4341" s="4">
        <f t="shared" si="471"/>
        <v>1.00053397</v>
      </c>
      <c r="L4341" s="4">
        <f t="shared" si="472"/>
        <v>1.00053397</v>
      </c>
      <c r="M4341" s="4">
        <f t="shared" si="473"/>
        <v>1.8099547511312217E-4</v>
      </c>
      <c r="N4341" s="4">
        <f t="shared" si="474"/>
        <v>1.8109212126696833E-4</v>
      </c>
      <c r="O4341" s="4">
        <f t="shared" si="475"/>
        <v>1.8109212126696833E-4</v>
      </c>
    </row>
    <row r="4342" spans="2:15" ht="15" customHeight="1">
      <c r="B4342" s="3" t="s">
        <v>177</v>
      </c>
      <c r="C4342" s="3" t="s">
        <v>39</v>
      </c>
      <c r="D4342" s="3" t="str">
        <f t="shared" si="469"/>
        <v>Raise 4x</v>
      </c>
      <c r="E4342" s="3" t="s">
        <v>212</v>
      </c>
      <c r="F4342" s="3" t="str">
        <f t="shared" si="470"/>
        <v/>
      </c>
      <c r="G4342" s="3">
        <v>12</v>
      </c>
      <c r="H4342" s="4">
        <v>0.65396993999999997</v>
      </c>
      <c r="I4342" s="4">
        <v>0.70989259000000005</v>
      </c>
      <c r="J4342" s="4">
        <v>0.95500885000000002</v>
      </c>
      <c r="K4342" s="4">
        <f t="shared" si="471"/>
        <v>0.95500885000000002</v>
      </c>
      <c r="L4342" s="4">
        <f t="shared" si="472"/>
        <v>0.95500885000000002</v>
      </c>
      <c r="M4342" s="4">
        <f t="shared" si="473"/>
        <v>1.8099547511312217E-4</v>
      </c>
      <c r="N4342" s="4">
        <f t="shared" si="474"/>
        <v>1.7285228054298642E-4</v>
      </c>
      <c r="O4342" s="4">
        <f t="shared" si="475"/>
        <v>1.7285228054298642E-4</v>
      </c>
    </row>
    <row r="4343" spans="2:15" ht="15" customHeight="1">
      <c r="B4343" s="3" t="s">
        <v>177</v>
      </c>
      <c r="C4343" s="3" t="s">
        <v>14</v>
      </c>
      <c r="D4343" s="3" t="str">
        <f t="shared" si="469"/>
        <v>Raise 4x</v>
      </c>
      <c r="E4343" s="3" t="s">
        <v>212</v>
      </c>
      <c r="F4343" s="3" t="str">
        <f t="shared" si="470"/>
        <v/>
      </c>
      <c r="G4343" s="3">
        <v>12</v>
      </c>
      <c r="H4343" s="4">
        <v>0.61110503999999999</v>
      </c>
      <c r="I4343" s="4">
        <v>0.64567664999999996</v>
      </c>
      <c r="J4343" s="4">
        <v>0.87613220000000003</v>
      </c>
      <c r="K4343" s="4">
        <f t="shared" si="471"/>
        <v>0.87613220000000003</v>
      </c>
      <c r="L4343" s="4">
        <f t="shared" si="472"/>
        <v>0.87613220000000003</v>
      </c>
      <c r="M4343" s="4">
        <f t="shared" si="473"/>
        <v>1.8099547511312217E-4</v>
      </c>
      <c r="N4343" s="4">
        <f t="shared" si="474"/>
        <v>1.5857596380090499E-4</v>
      </c>
      <c r="O4343" s="4">
        <f t="shared" si="475"/>
        <v>1.5857596380090499E-4</v>
      </c>
    </row>
    <row r="4344" spans="2:15" ht="15" customHeight="1">
      <c r="B4344" s="3" t="s">
        <v>177</v>
      </c>
      <c r="C4344" s="3" t="s">
        <v>15</v>
      </c>
      <c r="D4344" s="3" t="str">
        <f t="shared" si="469"/>
        <v>Raise 4x</v>
      </c>
      <c r="E4344" s="3" t="s">
        <v>212</v>
      </c>
      <c r="F4344" s="3" t="str">
        <f t="shared" si="470"/>
        <v/>
      </c>
      <c r="G4344" s="3">
        <v>12</v>
      </c>
      <c r="H4344" s="4">
        <v>0.57348916999999999</v>
      </c>
      <c r="I4344" s="4">
        <v>0.59336953999999997</v>
      </c>
      <c r="J4344" s="4">
        <v>0.81169468</v>
      </c>
      <c r="K4344" s="4">
        <f t="shared" si="471"/>
        <v>0.81169468</v>
      </c>
      <c r="L4344" s="4">
        <f t="shared" si="472"/>
        <v>0.81169468</v>
      </c>
      <c r="M4344" s="4">
        <f t="shared" si="473"/>
        <v>1.8099547511312217E-4</v>
      </c>
      <c r="N4344" s="4">
        <f t="shared" si="474"/>
        <v>1.4691306425339366E-4</v>
      </c>
      <c r="O4344" s="4">
        <f t="shared" si="475"/>
        <v>1.4691306425339366E-4</v>
      </c>
    </row>
    <row r="4345" spans="2:15" ht="15" customHeight="1">
      <c r="B4345" s="3" t="s">
        <v>177</v>
      </c>
      <c r="C4345" s="3" t="s">
        <v>16</v>
      </c>
      <c r="D4345" s="3" t="str">
        <f t="shared" si="469"/>
        <v>Raise 4x</v>
      </c>
      <c r="E4345" s="3" t="s">
        <v>212</v>
      </c>
      <c r="F4345" s="3" t="str">
        <f t="shared" si="470"/>
        <v/>
      </c>
      <c r="G4345" s="3">
        <v>12</v>
      </c>
      <c r="H4345" s="4">
        <v>0.56842806000000001</v>
      </c>
      <c r="I4345" s="4">
        <v>0.59640053999999998</v>
      </c>
      <c r="J4345" s="4">
        <v>0.81573501999999998</v>
      </c>
      <c r="K4345" s="4">
        <f t="shared" si="471"/>
        <v>0.81573501999999998</v>
      </c>
      <c r="L4345" s="4">
        <f t="shared" si="472"/>
        <v>0.81573501999999998</v>
      </c>
      <c r="M4345" s="4">
        <f t="shared" si="473"/>
        <v>1.8099547511312217E-4</v>
      </c>
      <c r="N4345" s="4">
        <f t="shared" si="474"/>
        <v>1.476443475113122E-4</v>
      </c>
      <c r="O4345" s="4">
        <f t="shared" si="475"/>
        <v>1.476443475113122E-4</v>
      </c>
    </row>
    <row r="4346" spans="2:15" ht="15" customHeight="1">
      <c r="B4346" s="3" t="s">
        <v>177</v>
      </c>
      <c r="C4346" s="3" t="s">
        <v>17</v>
      </c>
      <c r="D4346" s="3" t="str">
        <f t="shared" si="469"/>
        <v>Raise 4x</v>
      </c>
      <c r="E4346" s="3" t="s">
        <v>212</v>
      </c>
      <c r="F4346" s="3" t="str">
        <f t="shared" si="470"/>
        <v/>
      </c>
      <c r="G4346" s="3">
        <v>12</v>
      </c>
      <c r="H4346" s="4">
        <v>0.57626277999999997</v>
      </c>
      <c r="I4346" s="4">
        <v>0.61562927000000001</v>
      </c>
      <c r="J4346" s="4">
        <v>0.83926774000000004</v>
      </c>
      <c r="K4346" s="4">
        <f t="shared" si="471"/>
        <v>0.83926774000000004</v>
      </c>
      <c r="L4346" s="4">
        <f t="shared" si="472"/>
        <v>0.83926774000000004</v>
      </c>
      <c r="M4346" s="4">
        <f t="shared" si="473"/>
        <v>1.8099547511312217E-4</v>
      </c>
      <c r="N4346" s="4">
        <f t="shared" si="474"/>
        <v>1.5190366334841629E-4</v>
      </c>
      <c r="O4346" s="4">
        <f t="shared" si="475"/>
        <v>1.5190366334841629E-4</v>
      </c>
    </row>
    <row r="4347" spans="2:15" ht="15" customHeight="1">
      <c r="B4347" s="3" t="s">
        <v>177</v>
      </c>
      <c r="C4347" s="3" t="s">
        <v>18</v>
      </c>
      <c r="D4347" s="3" t="str">
        <f t="shared" si="469"/>
        <v>Raise 4x</v>
      </c>
      <c r="E4347" s="3" t="s">
        <v>212</v>
      </c>
      <c r="F4347" s="3" t="str">
        <f t="shared" si="470"/>
        <v/>
      </c>
      <c r="G4347" s="3">
        <v>12</v>
      </c>
      <c r="H4347" s="4">
        <v>0.53192128000000005</v>
      </c>
      <c r="I4347" s="4">
        <v>0.77095769000000003</v>
      </c>
      <c r="J4347" s="4">
        <v>1.02967359</v>
      </c>
      <c r="K4347" s="4">
        <f t="shared" si="471"/>
        <v>1.02967359</v>
      </c>
      <c r="L4347" s="4">
        <f t="shared" si="472"/>
        <v>1.02967359</v>
      </c>
      <c r="M4347" s="4">
        <f t="shared" si="473"/>
        <v>1.8099547511312217E-4</v>
      </c>
      <c r="N4347" s="4">
        <f t="shared" si="474"/>
        <v>1.8636626063348415E-4</v>
      </c>
      <c r="O4347" s="4">
        <f t="shared" si="475"/>
        <v>1.8636626063348415E-4</v>
      </c>
    </row>
    <row r="4348" spans="2:15" ht="15" customHeight="1">
      <c r="B4348" s="3" t="s">
        <v>177</v>
      </c>
      <c r="C4348" s="3" t="s">
        <v>19</v>
      </c>
      <c r="D4348" s="3" t="str">
        <f t="shared" si="469"/>
        <v>Check</v>
      </c>
      <c r="E4348" s="3" t="s">
        <v>212</v>
      </c>
      <c r="F4348" s="3" t="str">
        <f t="shared" si="470"/>
        <v>Error</v>
      </c>
      <c r="G4348" s="3">
        <v>12</v>
      </c>
      <c r="H4348" s="4">
        <v>0.28900248000000001</v>
      </c>
      <c r="I4348" s="4">
        <v>0.16077627</v>
      </c>
      <c r="J4348" s="4">
        <v>0.28190098000000002</v>
      </c>
      <c r="K4348" s="4">
        <f t="shared" si="471"/>
        <v>0.28900248000000001</v>
      </c>
      <c r="L4348" s="4">
        <f t="shared" si="472"/>
        <v>0.28190098000000002</v>
      </c>
      <c r="M4348" s="4">
        <f t="shared" si="473"/>
        <v>1.8099547511312217E-4</v>
      </c>
      <c r="N4348" s="4">
        <f t="shared" si="474"/>
        <v>5.2308141176470587E-5</v>
      </c>
      <c r="O4348" s="4">
        <f t="shared" si="475"/>
        <v>5.1022801809954756E-5</v>
      </c>
    </row>
    <row r="4349" spans="2:15" ht="15" customHeight="1">
      <c r="B4349" s="3" t="s">
        <v>177</v>
      </c>
      <c r="C4349" s="3" t="s">
        <v>20</v>
      </c>
      <c r="D4349" s="3" t="str">
        <f t="shared" si="469"/>
        <v>Check</v>
      </c>
      <c r="E4349" s="3" t="s">
        <v>212</v>
      </c>
      <c r="F4349" s="3" t="str">
        <f t="shared" si="470"/>
        <v>Error</v>
      </c>
      <c r="G4349" s="3">
        <v>12</v>
      </c>
      <c r="H4349" s="4">
        <v>0.27252251</v>
      </c>
      <c r="I4349" s="4">
        <v>0.14266276</v>
      </c>
      <c r="J4349" s="4">
        <v>0.26022970000000001</v>
      </c>
      <c r="K4349" s="4">
        <f t="shared" si="471"/>
        <v>0.27252251</v>
      </c>
      <c r="L4349" s="4">
        <f t="shared" si="472"/>
        <v>0.26022970000000001</v>
      </c>
      <c r="M4349" s="4">
        <f t="shared" si="473"/>
        <v>1.8099547511312217E-4</v>
      </c>
      <c r="N4349" s="4">
        <f t="shared" si="474"/>
        <v>4.9325341176470586E-5</v>
      </c>
      <c r="O4349" s="4">
        <f t="shared" si="475"/>
        <v>4.7100398190045247E-5</v>
      </c>
    </row>
    <row r="4350" spans="2:15" ht="15" customHeight="1">
      <c r="B4350" s="3" t="s">
        <v>177</v>
      </c>
      <c r="C4350" s="3" t="s">
        <v>21</v>
      </c>
      <c r="D4350" s="3" t="str">
        <f t="shared" si="469"/>
        <v>Raise 4x</v>
      </c>
      <c r="E4350" s="3" t="s">
        <v>212</v>
      </c>
      <c r="F4350" s="3" t="str">
        <f t="shared" si="470"/>
        <v/>
      </c>
      <c r="G4350" s="3">
        <v>12</v>
      </c>
      <c r="H4350" s="4">
        <v>0.29375298</v>
      </c>
      <c r="I4350" s="4">
        <v>0.17198651000000001</v>
      </c>
      <c r="J4350" s="4">
        <v>0.29686709999999999</v>
      </c>
      <c r="K4350" s="4">
        <f t="shared" si="471"/>
        <v>0.29686709999999999</v>
      </c>
      <c r="L4350" s="4">
        <f t="shared" si="472"/>
        <v>0.29686709999999999</v>
      </c>
      <c r="M4350" s="4">
        <f t="shared" si="473"/>
        <v>1.8099547511312217E-4</v>
      </c>
      <c r="N4350" s="4">
        <f t="shared" si="474"/>
        <v>5.3731601809954746E-5</v>
      </c>
      <c r="O4350" s="4">
        <f t="shared" si="475"/>
        <v>5.3731601809954746E-5</v>
      </c>
    </row>
    <row r="4351" spans="2:15" ht="15" customHeight="1">
      <c r="B4351" s="3" t="s">
        <v>177</v>
      </c>
      <c r="C4351" s="3" t="s">
        <v>22</v>
      </c>
      <c r="D4351" s="3" t="str">
        <f t="shared" si="469"/>
        <v>Check</v>
      </c>
      <c r="E4351" s="3" t="s">
        <v>211</v>
      </c>
      <c r="F4351" s="3" t="str">
        <f t="shared" si="470"/>
        <v/>
      </c>
      <c r="G4351" s="3">
        <v>12</v>
      </c>
      <c r="H4351" s="4">
        <v>-0.18681415000000001</v>
      </c>
      <c r="I4351" s="4">
        <v>-0.35675391000000001</v>
      </c>
      <c r="J4351" s="4">
        <v>-0.36807026999999998</v>
      </c>
      <c r="K4351" s="4">
        <f t="shared" si="471"/>
        <v>-0.18681415000000001</v>
      </c>
      <c r="L4351" s="4">
        <f t="shared" si="472"/>
        <v>-0.18681415000000001</v>
      </c>
      <c r="M4351" s="4">
        <f t="shared" si="473"/>
        <v>1.8099547511312217E-4</v>
      </c>
      <c r="N4351" s="4">
        <f t="shared" si="474"/>
        <v>-3.3812515837104071E-5</v>
      </c>
      <c r="O4351" s="4">
        <f t="shared" si="475"/>
        <v>-3.3812515837104071E-5</v>
      </c>
    </row>
    <row r="4352" spans="2:15" ht="15" customHeight="1">
      <c r="B4352" s="3" t="s">
        <v>177</v>
      </c>
      <c r="C4352" s="3" t="s">
        <v>23</v>
      </c>
      <c r="D4352" s="3" t="str">
        <f t="shared" si="469"/>
        <v>Check</v>
      </c>
      <c r="E4352" s="3" t="s">
        <v>211</v>
      </c>
      <c r="F4352" s="3" t="str">
        <f t="shared" si="470"/>
        <v/>
      </c>
      <c r="G4352" s="3">
        <v>12</v>
      </c>
      <c r="H4352" s="4">
        <v>-0.28639614000000002</v>
      </c>
      <c r="I4352" s="4">
        <v>-1.3064507400000001</v>
      </c>
      <c r="J4352" s="4">
        <v>-1.5258235200000001</v>
      </c>
      <c r="K4352" s="4">
        <f t="shared" si="471"/>
        <v>-0.28639614000000002</v>
      </c>
      <c r="L4352" s="4">
        <f t="shared" si="472"/>
        <v>-0.28639614000000002</v>
      </c>
      <c r="M4352" s="4">
        <f t="shared" si="473"/>
        <v>1.8099547511312217E-4</v>
      </c>
      <c r="N4352" s="4">
        <f t="shared" si="474"/>
        <v>-5.1836405429864258E-5</v>
      </c>
      <c r="O4352" s="4">
        <f t="shared" si="475"/>
        <v>-5.1836405429864258E-5</v>
      </c>
    </row>
    <row r="4353" spans="2:15" ht="15" customHeight="1">
      <c r="B4353" s="3" t="s">
        <v>177</v>
      </c>
      <c r="C4353" s="3" t="s">
        <v>24</v>
      </c>
      <c r="D4353" s="3" t="str">
        <f t="shared" si="469"/>
        <v>Check</v>
      </c>
      <c r="E4353" s="3" t="s">
        <v>211</v>
      </c>
      <c r="F4353" s="3" t="str">
        <f t="shared" si="470"/>
        <v/>
      </c>
      <c r="G4353" s="3">
        <v>12</v>
      </c>
      <c r="H4353" s="4">
        <v>-0.26928244000000001</v>
      </c>
      <c r="I4353" s="4">
        <v>-1.2862057499999999</v>
      </c>
      <c r="J4353" s="4">
        <v>-1.50085132</v>
      </c>
      <c r="K4353" s="4">
        <f t="shared" si="471"/>
        <v>-0.26928244000000001</v>
      </c>
      <c r="L4353" s="4">
        <f t="shared" si="472"/>
        <v>-0.26928244000000001</v>
      </c>
      <c r="M4353" s="4">
        <f t="shared" si="473"/>
        <v>1.8099547511312217E-4</v>
      </c>
      <c r="N4353" s="4">
        <f t="shared" si="474"/>
        <v>-4.8738903167420816E-5</v>
      </c>
      <c r="O4353" s="4">
        <f t="shared" si="475"/>
        <v>-4.8738903167420816E-5</v>
      </c>
    </row>
    <row r="4354" spans="2:15" ht="15" customHeight="1">
      <c r="B4354" s="3" t="s">
        <v>178</v>
      </c>
      <c r="C4354" s="3" t="s">
        <v>51</v>
      </c>
      <c r="D4354" s="3" t="str">
        <f t="shared" si="469"/>
        <v>Raise 4x</v>
      </c>
      <c r="E4354" s="3" t="s">
        <v>212</v>
      </c>
      <c r="F4354" s="3" t="str">
        <f t="shared" si="470"/>
        <v/>
      </c>
      <c r="G4354" s="3">
        <v>4</v>
      </c>
      <c r="H4354" s="4">
        <v>0.70942179000000005</v>
      </c>
      <c r="I4354" s="4">
        <v>0.80925455000000002</v>
      </c>
      <c r="J4354" s="4">
        <v>1.0935960199999999</v>
      </c>
      <c r="K4354" s="4">
        <f t="shared" si="471"/>
        <v>1.0935960199999999</v>
      </c>
      <c r="L4354" s="4">
        <f t="shared" si="472"/>
        <v>1.0935960199999999</v>
      </c>
      <c r="M4354" s="4">
        <f t="shared" si="473"/>
        <v>6.0331825037707392E-5</v>
      </c>
      <c r="N4354" s="4">
        <f t="shared" si="474"/>
        <v>6.5978643740573147E-5</v>
      </c>
      <c r="O4354" s="4">
        <f t="shared" si="475"/>
        <v>6.5978643740573147E-5</v>
      </c>
    </row>
    <row r="4355" spans="2:15" ht="15" customHeight="1">
      <c r="B4355" s="3" t="s">
        <v>178</v>
      </c>
      <c r="C4355" s="3" t="s">
        <v>1</v>
      </c>
      <c r="D4355" s="3" t="str">
        <f t="shared" si="469"/>
        <v>Raise 4x</v>
      </c>
      <c r="E4355" s="3" t="s">
        <v>212</v>
      </c>
      <c r="F4355" s="3" t="str">
        <f t="shared" si="470"/>
        <v/>
      </c>
      <c r="G4355" s="3">
        <v>4</v>
      </c>
      <c r="H4355" s="4">
        <v>0.68281780999999997</v>
      </c>
      <c r="I4355" s="4">
        <v>0.77091025999999996</v>
      </c>
      <c r="J4355" s="4">
        <v>1.04590666</v>
      </c>
      <c r="K4355" s="4">
        <f t="shared" si="471"/>
        <v>1.04590666</v>
      </c>
      <c r="L4355" s="4">
        <f t="shared" si="472"/>
        <v>1.04590666</v>
      </c>
      <c r="M4355" s="4">
        <f t="shared" si="473"/>
        <v>6.0331825037707392E-5</v>
      </c>
      <c r="N4355" s="4">
        <f t="shared" si="474"/>
        <v>6.3101457616892911E-5</v>
      </c>
      <c r="O4355" s="4">
        <f t="shared" si="475"/>
        <v>6.3101457616892911E-5</v>
      </c>
    </row>
    <row r="4356" spans="2:15" ht="15" customHeight="1">
      <c r="B4356" s="3" t="s">
        <v>178</v>
      </c>
      <c r="C4356" s="3" t="s">
        <v>2</v>
      </c>
      <c r="D4356" s="3" t="str">
        <f t="shared" si="469"/>
        <v>Raise 4x</v>
      </c>
      <c r="E4356" s="3" t="s">
        <v>212</v>
      </c>
      <c r="F4356" s="3" t="str">
        <f t="shared" si="470"/>
        <v/>
      </c>
      <c r="G4356" s="3">
        <v>4</v>
      </c>
      <c r="H4356" s="4">
        <v>0.63456131999999998</v>
      </c>
      <c r="I4356" s="4">
        <v>0.70397832000000005</v>
      </c>
      <c r="J4356" s="4">
        <v>0.96390960999999997</v>
      </c>
      <c r="K4356" s="4">
        <f t="shared" si="471"/>
        <v>0.96390960999999997</v>
      </c>
      <c r="L4356" s="4">
        <f t="shared" si="472"/>
        <v>0.96390960999999997</v>
      </c>
      <c r="M4356" s="4">
        <f t="shared" si="473"/>
        <v>6.0331825037707392E-5</v>
      </c>
      <c r="N4356" s="4">
        <f t="shared" si="474"/>
        <v>5.8154425942684768E-5</v>
      </c>
      <c r="O4356" s="4">
        <f t="shared" si="475"/>
        <v>5.8154425942684768E-5</v>
      </c>
    </row>
    <row r="4357" spans="2:15" ht="15" customHeight="1">
      <c r="B4357" s="3" t="s">
        <v>178</v>
      </c>
      <c r="C4357" s="3" t="s">
        <v>3</v>
      </c>
      <c r="D4357" s="3" t="str">
        <f t="shared" ref="D4357:D4420" si="476">IF(K4357=H4357,"Check",IF(K4357=I4357,"Raise 3x", IF(K4357=J4357,"Raise 4x", "ERROR")))</f>
        <v>Raise 4x</v>
      </c>
      <c r="E4357" s="3" t="s">
        <v>212</v>
      </c>
      <c r="F4357" s="3" t="str">
        <f t="shared" ref="F4357:F4420" si="477">IF(D4357=E4357,"","Error")</f>
        <v/>
      </c>
      <c r="G4357" s="3">
        <v>4</v>
      </c>
      <c r="H4357" s="4">
        <v>0.59382166000000003</v>
      </c>
      <c r="I4357" s="4">
        <v>0.65100161000000001</v>
      </c>
      <c r="J4357" s="4">
        <v>0.89890334999999999</v>
      </c>
      <c r="K4357" s="4">
        <f t="shared" ref="K4357:K4420" si="478">MAX(H4357:J4357)</f>
        <v>0.89890334999999999</v>
      </c>
      <c r="L4357" s="4">
        <f t="shared" ref="L4357:L4420" si="479">IF(E4357="Check",H4357,J4357)</f>
        <v>0.89890334999999999</v>
      </c>
      <c r="M4357" s="4">
        <f t="shared" ref="M4357:M4420" si="480">G4357/(COMBIN(52,2)*50)</f>
        <v>6.0331825037707392E-5</v>
      </c>
      <c r="N4357" s="4">
        <f t="shared" ref="N4357:N4420" si="481">M4357*K4357</f>
        <v>5.423247963800905E-5</v>
      </c>
      <c r="O4357" s="4">
        <f t="shared" ref="O4357:O4420" si="482">M4357*L4357</f>
        <v>5.423247963800905E-5</v>
      </c>
    </row>
    <row r="4358" spans="2:15" ht="15" customHeight="1">
      <c r="B4358" s="3" t="s">
        <v>178</v>
      </c>
      <c r="C4358" s="3" t="s">
        <v>4</v>
      </c>
      <c r="D4358" s="3" t="str">
        <f t="shared" si="476"/>
        <v>Raise 4x</v>
      </c>
      <c r="E4358" s="3" t="s">
        <v>212</v>
      </c>
      <c r="F4358" s="3" t="str">
        <f t="shared" si="477"/>
        <v/>
      </c>
      <c r="G4358" s="3">
        <v>4</v>
      </c>
      <c r="H4358" s="4">
        <v>0.59133345000000004</v>
      </c>
      <c r="I4358" s="4">
        <v>0.65819220000000001</v>
      </c>
      <c r="J4358" s="4">
        <v>0.90836229000000002</v>
      </c>
      <c r="K4358" s="4">
        <f t="shared" si="478"/>
        <v>0.90836229000000002</v>
      </c>
      <c r="L4358" s="4">
        <f t="shared" si="479"/>
        <v>0.90836229000000002</v>
      </c>
      <c r="M4358" s="4">
        <f t="shared" si="480"/>
        <v>6.0331825037707392E-5</v>
      </c>
      <c r="N4358" s="4">
        <f t="shared" si="481"/>
        <v>5.4803154751131225E-5</v>
      </c>
      <c r="O4358" s="4">
        <f t="shared" si="482"/>
        <v>5.4803154751131225E-5</v>
      </c>
    </row>
    <row r="4359" spans="2:15" ht="15" customHeight="1">
      <c r="B4359" s="3" t="s">
        <v>178</v>
      </c>
      <c r="C4359" s="3" t="s">
        <v>5</v>
      </c>
      <c r="D4359" s="3" t="str">
        <f t="shared" si="476"/>
        <v>Raise 4x</v>
      </c>
      <c r="E4359" s="3" t="s">
        <v>212</v>
      </c>
      <c r="F4359" s="3" t="str">
        <f t="shared" si="477"/>
        <v/>
      </c>
      <c r="G4359" s="3">
        <v>4</v>
      </c>
      <c r="H4359" s="4">
        <v>0.58549753999999998</v>
      </c>
      <c r="I4359" s="4">
        <v>0.66235763999999997</v>
      </c>
      <c r="J4359" s="4">
        <v>0.91390724000000001</v>
      </c>
      <c r="K4359" s="4">
        <f t="shared" si="478"/>
        <v>0.91390724000000001</v>
      </c>
      <c r="L4359" s="4">
        <f t="shared" si="479"/>
        <v>0.91390724000000001</v>
      </c>
      <c r="M4359" s="4">
        <f t="shared" si="480"/>
        <v>6.0331825037707392E-5</v>
      </c>
      <c r="N4359" s="4">
        <f t="shared" si="481"/>
        <v>5.513769170437406E-5</v>
      </c>
      <c r="O4359" s="4">
        <f t="shared" si="482"/>
        <v>5.513769170437406E-5</v>
      </c>
    </row>
    <row r="4360" spans="2:15" ht="15" customHeight="1">
      <c r="B4360" s="3" t="s">
        <v>178</v>
      </c>
      <c r="C4360" s="3" t="s">
        <v>7</v>
      </c>
      <c r="D4360" s="3" t="str">
        <f t="shared" si="476"/>
        <v>Raise 4x</v>
      </c>
      <c r="E4360" s="3" t="s">
        <v>212</v>
      </c>
      <c r="F4360" s="3" t="str">
        <f t="shared" si="477"/>
        <v/>
      </c>
      <c r="G4360" s="3">
        <v>4</v>
      </c>
      <c r="H4360" s="4">
        <v>0.29395002999999997</v>
      </c>
      <c r="I4360" s="4">
        <v>0.18396942999999999</v>
      </c>
      <c r="J4360" s="4">
        <v>0.32686751000000003</v>
      </c>
      <c r="K4360" s="4">
        <f t="shared" si="478"/>
        <v>0.32686751000000003</v>
      </c>
      <c r="L4360" s="4">
        <f t="shared" si="479"/>
        <v>0.32686751000000003</v>
      </c>
      <c r="M4360" s="4">
        <f t="shared" si="480"/>
        <v>6.0331825037707392E-5</v>
      </c>
      <c r="N4360" s="4">
        <f t="shared" si="481"/>
        <v>1.9720513423831073E-5</v>
      </c>
      <c r="O4360" s="4">
        <f t="shared" si="482"/>
        <v>1.9720513423831073E-5</v>
      </c>
    </row>
    <row r="4361" spans="2:15" ht="15" customHeight="1">
      <c r="B4361" s="3" t="s">
        <v>178</v>
      </c>
      <c r="C4361" s="3" t="s">
        <v>8</v>
      </c>
      <c r="D4361" s="3" t="str">
        <f t="shared" si="476"/>
        <v>Raise 4x</v>
      </c>
      <c r="E4361" s="3" t="s">
        <v>212</v>
      </c>
      <c r="F4361" s="3" t="str">
        <f t="shared" si="477"/>
        <v/>
      </c>
      <c r="G4361" s="3">
        <v>4</v>
      </c>
      <c r="H4361" s="4">
        <v>0.26250562999999999</v>
      </c>
      <c r="I4361" s="4">
        <v>0.14716702000000001</v>
      </c>
      <c r="J4361" s="4">
        <v>0.28465961000000001</v>
      </c>
      <c r="K4361" s="4">
        <f t="shared" si="478"/>
        <v>0.28465961000000001</v>
      </c>
      <c r="L4361" s="4">
        <f t="shared" si="479"/>
        <v>0.28465961000000001</v>
      </c>
      <c r="M4361" s="4">
        <f t="shared" si="480"/>
        <v>6.0331825037707392E-5</v>
      </c>
      <c r="N4361" s="4">
        <f t="shared" si="481"/>
        <v>1.7174033785822022E-5</v>
      </c>
      <c r="O4361" s="4">
        <f t="shared" si="482"/>
        <v>1.7174033785822022E-5</v>
      </c>
    </row>
    <row r="4362" spans="2:15" ht="15" customHeight="1">
      <c r="B4362" s="3" t="s">
        <v>178</v>
      </c>
      <c r="C4362" s="3" t="s">
        <v>9</v>
      </c>
      <c r="D4362" s="3" t="str">
        <f t="shared" si="476"/>
        <v>Raise 4x</v>
      </c>
      <c r="E4362" s="3" t="s">
        <v>212</v>
      </c>
      <c r="F4362" s="3" t="str">
        <f t="shared" si="477"/>
        <v/>
      </c>
      <c r="G4362" s="3">
        <v>4</v>
      </c>
      <c r="H4362" s="4">
        <v>0.28431087999999999</v>
      </c>
      <c r="I4362" s="4">
        <v>0.17566303999999999</v>
      </c>
      <c r="J4362" s="4">
        <v>0.3200172</v>
      </c>
      <c r="K4362" s="4">
        <f t="shared" si="478"/>
        <v>0.3200172</v>
      </c>
      <c r="L4362" s="4">
        <f t="shared" si="479"/>
        <v>0.3200172</v>
      </c>
      <c r="M4362" s="4">
        <f t="shared" si="480"/>
        <v>6.0331825037707392E-5</v>
      </c>
      <c r="N4362" s="4">
        <f t="shared" si="481"/>
        <v>1.9307221719457013E-5</v>
      </c>
      <c r="O4362" s="4">
        <f t="shared" si="482"/>
        <v>1.9307221719457013E-5</v>
      </c>
    </row>
    <row r="4363" spans="2:15" ht="15" customHeight="1">
      <c r="B4363" s="3" t="s">
        <v>178</v>
      </c>
      <c r="C4363" s="3" t="s">
        <v>10</v>
      </c>
      <c r="D4363" s="3" t="str">
        <f t="shared" si="476"/>
        <v>Raise 4x</v>
      </c>
      <c r="E4363" s="3" t="s">
        <v>212</v>
      </c>
      <c r="F4363" s="3" t="str">
        <f t="shared" si="477"/>
        <v/>
      </c>
      <c r="G4363" s="3">
        <v>4</v>
      </c>
      <c r="H4363" s="4">
        <v>0.30529561</v>
      </c>
      <c r="I4363" s="4">
        <v>0.2034994</v>
      </c>
      <c r="J4363" s="4">
        <v>0.35457714000000001</v>
      </c>
      <c r="K4363" s="4">
        <f t="shared" si="478"/>
        <v>0.35457714000000001</v>
      </c>
      <c r="L4363" s="4">
        <f t="shared" si="479"/>
        <v>0.35457714000000001</v>
      </c>
      <c r="M4363" s="4">
        <f t="shared" si="480"/>
        <v>6.0331825037707392E-5</v>
      </c>
      <c r="N4363" s="4">
        <f t="shared" si="481"/>
        <v>2.139228597285068E-5</v>
      </c>
      <c r="O4363" s="4">
        <f t="shared" si="482"/>
        <v>2.139228597285068E-5</v>
      </c>
    </row>
    <row r="4364" spans="2:15" ht="15" customHeight="1">
      <c r="B4364" s="3" t="s">
        <v>178</v>
      </c>
      <c r="C4364" s="3" t="s">
        <v>12</v>
      </c>
      <c r="D4364" s="3" t="str">
        <f t="shared" si="476"/>
        <v>Check</v>
      </c>
      <c r="E4364" s="3" t="s">
        <v>211</v>
      </c>
      <c r="F4364" s="3" t="str">
        <f t="shared" si="477"/>
        <v/>
      </c>
      <c r="G4364" s="3">
        <v>4</v>
      </c>
      <c r="H4364" s="4">
        <v>-0.46380362000000003</v>
      </c>
      <c r="I4364" s="4">
        <v>-1.5978089499999999</v>
      </c>
      <c r="J4364" s="4">
        <v>-1.8630030799999999</v>
      </c>
      <c r="K4364" s="4">
        <f t="shared" si="478"/>
        <v>-0.46380362000000003</v>
      </c>
      <c r="L4364" s="4">
        <f t="shared" si="479"/>
        <v>-0.46380362000000003</v>
      </c>
      <c r="M4364" s="4">
        <f t="shared" si="480"/>
        <v>6.0331825037707392E-5</v>
      </c>
      <c r="N4364" s="4">
        <f t="shared" si="481"/>
        <v>-2.7982118853695326E-5</v>
      </c>
      <c r="O4364" s="4">
        <f t="shared" si="482"/>
        <v>-2.7982118853695326E-5</v>
      </c>
    </row>
    <row r="4365" spans="2:15" ht="15" customHeight="1">
      <c r="B4365" s="3" t="s">
        <v>178</v>
      </c>
      <c r="C4365" s="3" t="s">
        <v>13</v>
      </c>
      <c r="D4365" s="3" t="str">
        <f t="shared" si="476"/>
        <v>Raise 4x</v>
      </c>
      <c r="E4365" s="3" t="s">
        <v>212</v>
      </c>
      <c r="F4365" s="3" t="str">
        <f t="shared" si="477"/>
        <v/>
      </c>
      <c r="G4365" s="3">
        <v>12</v>
      </c>
      <c r="H4365" s="4">
        <v>0.70024958000000004</v>
      </c>
      <c r="I4365" s="4">
        <v>0.79459853000000003</v>
      </c>
      <c r="J4365" s="4">
        <v>1.0697878000000001</v>
      </c>
      <c r="K4365" s="4">
        <f t="shared" si="478"/>
        <v>1.0697878000000001</v>
      </c>
      <c r="L4365" s="4">
        <f t="shared" si="479"/>
        <v>1.0697878000000001</v>
      </c>
      <c r="M4365" s="4">
        <f t="shared" si="480"/>
        <v>1.8099547511312217E-4</v>
      </c>
      <c r="N4365" s="4">
        <f t="shared" si="481"/>
        <v>1.9362675113122172E-4</v>
      </c>
      <c r="O4365" s="4">
        <f t="shared" si="482"/>
        <v>1.9362675113122172E-4</v>
      </c>
    </row>
    <row r="4366" spans="2:15" ht="15" customHeight="1">
      <c r="B4366" s="3" t="s">
        <v>178</v>
      </c>
      <c r="C4366" s="3" t="s">
        <v>39</v>
      </c>
      <c r="D4366" s="3" t="str">
        <f t="shared" si="476"/>
        <v>Raise 4x</v>
      </c>
      <c r="E4366" s="3" t="s">
        <v>212</v>
      </c>
      <c r="F4366" s="3" t="str">
        <f t="shared" si="477"/>
        <v/>
      </c>
      <c r="G4366" s="3">
        <v>12</v>
      </c>
      <c r="H4366" s="4">
        <v>0.67549952999999996</v>
      </c>
      <c r="I4366" s="4">
        <v>0.75750172999999998</v>
      </c>
      <c r="J4366" s="4">
        <v>1.0236296</v>
      </c>
      <c r="K4366" s="4">
        <f t="shared" si="478"/>
        <v>1.0236296</v>
      </c>
      <c r="L4366" s="4">
        <f t="shared" si="479"/>
        <v>1.0236296</v>
      </c>
      <c r="M4366" s="4">
        <f t="shared" si="480"/>
        <v>1.8099547511312217E-4</v>
      </c>
      <c r="N4366" s="4">
        <f t="shared" si="481"/>
        <v>1.8527232579185522E-4</v>
      </c>
      <c r="O4366" s="4">
        <f t="shared" si="482"/>
        <v>1.8527232579185522E-4</v>
      </c>
    </row>
    <row r="4367" spans="2:15" ht="15" customHeight="1">
      <c r="B4367" s="3" t="s">
        <v>178</v>
      </c>
      <c r="C4367" s="3" t="s">
        <v>14</v>
      </c>
      <c r="D4367" s="3" t="str">
        <f t="shared" si="476"/>
        <v>Raise 4x</v>
      </c>
      <c r="E4367" s="3" t="s">
        <v>212</v>
      </c>
      <c r="F4367" s="3" t="str">
        <f t="shared" si="477"/>
        <v/>
      </c>
      <c r="G4367" s="3">
        <v>12</v>
      </c>
      <c r="H4367" s="4">
        <v>0.63013026999999999</v>
      </c>
      <c r="I4367" s="4">
        <v>0.69283353999999997</v>
      </c>
      <c r="J4367" s="4">
        <v>0.94419589999999998</v>
      </c>
      <c r="K4367" s="4">
        <f t="shared" si="478"/>
        <v>0.94419589999999998</v>
      </c>
      <c r="L4367" s="4">
        <f t="shared" si="479"/>
        <v>0.94419589999999998</v>
      </c>
      <c r="M4367" s="4">
        <f t="shared" si="480"/>
        <v>1.8099547511312217E-4</v>
      </c>
      <c r="N4367" s="4">
        <f t="shared" si="481"/>
        <v>1.7089518552036199E-4</v>
      </c>
      <c r="O4367" s="4">
        <f t="shared" si="482"/>
        <v>1.7089518552036199E-4</v>
      </c>
    </row>
    <row r="4368" spans="2:15" ht="15" customHeight="1">
      <c r="B4368" s="3" t="s">
        <v>178</v>
      </c>
      <c r="C4368" s="3" t="s">
        <v>15</v>
      </c>
      <c r="D4368" s="3" t="str">
        <f t="shared" si="476"/>
        <v>Raise 4x</v>
      </c>
      <c r="E4368" s="3" t="s">
        <v>212</v>
      </c>
      <c r="F4368" s="3" t="str">
        <f t="shared" si="477"/>
        <v/>
      </c>
      <c r="G4368" s="3">
        <v>12</v>
      </c>
      <c r="H4368" s="4">
        <v>0.59180763999999997</v>
      </c>
      <c r="I4368" s="4">
        <v>0.64158879999999996</v>
      </c>
      <c r="J4368" s="4">
        <v>0.88110838000000002</v>
      </c>
      <c r="K4368" s="4">
        <f t="shared" si="478"/>
        <v>0.88110838000000002</v>
      </c>
      <c r="L4368" s="4">
        <f t="shared" si="479"/>
        <v>0.88110838000000002</v>
      </c>
      <c r="M4368" s="4">
        <f t="shared" si="480"/>
        <v>1.8099547511312217E-4</v>
      </c>
      <c r="N4368" s="4">
        <f t="shared" si="481"/>
        <v>1.5947662986425339E-4</v>
      </c>
      <c r="O4368" s="4">
        <f t="shared" si="482"/>
        <v>1.5947662986425339E-4</v>
      </c>
    </row>
    <row r="4369" spans="2:15" ht="15" customHeight="1">
      <c r="B4369" s="3" t="s">
        <v>178</v>
      </c>
      <c r="C4369" s="3" t="s">
        <v>16</v>
      </c>
      <c r="D4369" s="3" t="str">
        <f t="shared" si="476"/>
        <v>Raise 4x</v>
      </c>
      <c r="E4369" s="3" t="s">
        <v>212</v>
      </c>
      <c r="F4369" s="3" t="str">
        <f t="shared" si="477"/>
        <v/>
      </c>
      <c r="G4369" s="3">
        <v>12</v>
      </c>
      <c r="H4369" s="4">
        <v>0.58953975999999997</v>
      </c>
      <c r="I4369" s="4">
        <v>0.64777746000000003</v>
      </c>
      <c r="J4369" s="4">
        <v>0.88915230999999995</v>
      </c>
      <c r="K4369" s="4">
        <f t="shared" si="478"/>
        <v>0.88915230999999995</v>
      </c>
      <c r="L4369" s="4">
        <f t="shared" si="479"/>
        <v>0.88915230999999995</v>
      </c>
      <c r="M4369" s="4">
        <f t="shared" si="480"/>
        <v>1.8099547511312217E-4</v>
      </c>
      <c r="N4369" s="4">
        <f t="shared" si="481"/>
        <v>1.6093254479638007E-4</v>
      </c>
      <c r="O4369" s="4">
        <f t="shared" si="482"/>
        <v>1.6093254479638007E-4</v>
      </c>
    </row>
    <row r="4370" spans="2:15" ht="15" customHeight="1">
      <c r="B4370" s="3" t="s">
        <v>178</v>
      </c>
      <c r="C4370" s="3" t="s">
        <v>17</v>
      </c>
      <c r="D4370" s="3" t="str">
        <f t="shared" si="476"/>
        <v>Raise 4x</v>
      </c>
      <c r="E4370" s="3" t="s">
        <v>212</v>
      </c>
      <c r="F4370" s="3" t="str">
        <f t="shared" si="477"/>
        <v/>
      </c>
      <c r="G4370" s="3">
        <v>12</v>
      </c>
      <c r="H4370" s="4">
        <v>0.58425554999999996</v>
      </c>
      <c r="I4370" s="4">
        <v>0.65113754000000001</v>
      </c>
      <c r="J4370" s="4">
        <v>0.89352087000000002</v>
      </c>
      <c r="K4370" s="4">
        <f t="shared" si="478"/>
        <v>0.89352087000000002</v>
      </c>
      <c r="L4370" s="4">
        <f t="shared" si="479"/>
        <v>0.89352087000000002</v>
      </c>
      <c r="M4370" s="4">
        <f t="shared" si="480"/>
        <v>1.8099547511312217E-4</v>
      </c>
      <c r="N4370" s="4">
        <f t="shared" si="481"/>
        <v>1.6172323438914027E-4</v>
      </c>
      <c r="O4370" s="4">
        <f t="shared" si="482"/>
        <v>1.6172323438914027E-4</v>
      </c>
    </row>
    <row r="4371" spans="2:15" ht="15" customHeight="1">
      <c r="B4371" s="3" t="s">
        <v>178</v>
      </c>
      <c r="C4371" s="3" t="s">
        <v>18</v>
      </c>
      <c r="D4371" s="3" t="str">
        <f t="shared" si="476"/>
        <v>Raise 4x</v>
      </c>
      <c r="E4371" s="3" t="s">
        <v>212</v>
      </c>
      <c r="F4371" s="3" t="str">
        <f t="shared" si="477"/>
        <v/>
      </c>
      <c r="G4371" s="3">
        <v>12</v>
      </c>
      <c r="H4371" s="4">
        <v>0.68719275999999996</v>
      </c>
      <c r="I4371" s="4">
        <v>0.99647606</v>
      </c>
      <c r="J4371" s="4">
        <v>1.31823672</v>
      </c>
      <c r="K4371" s="4">
        <f t="shared" si="478"/>
        <v>1.31823672</v>
      </c>
      <c r="L4371" s="4">
        <f t="shared" si="479"/>
        <v>1.31823672</v>
      </c>
      <c r="M4371" s="4">
        <f t="shared" si="480"/>
        <v>1.8099547511312217E-4</v>
      </c>
      <c r="N4371" s="4">
        <f t="shared" si="481"/>
        <v>2.3859488144796381E-4</v>
      </c>
      <c r="O4371" s="4">
        <f t="shared" si="482"/>
        <v>2.3859488144796381E-4</v>
      </c>
    </row>
    <row r="4372" spans="2:15" ht="15" customHeight="1">
      <c r="B4372" s="3" t="s">
        <v>178</v>
      </c>
      <c r="C4372" s="3" t="s">
        <v>19</v>
      </c>
      <c r="D4372" s="3" t="str">
        <f t="shared" si="476"/>
        <v>Raise 4x</v>
      </c>
      <c r="E4372" s="3" t="s">
        <v>212</v>
      </c>
      <c r="F4372" s="3" t="str">
        <f t="shared" si="477"/>
        <v/>
      </c>
      <c r="G4372" s="3">
        <v>12</v>
      </c>
      <c r="H4372" s="4">
        <v>0.30729121999999998</v>
      </c>
      <c r="I4372" s="4">
        <v>0.19365846</v>
      </c>
      <c r="J4372" s="4">
        <v>0.33219405000000002</v>
      </c>
      <c r="K4372" s="4">
        <f t="shared" si="478"/>
        <v>0.33219405000000002</v>
      </c>
      <c r="L4372" s="4">
        <f t="shared" si="479"/>
        <v>0.33219405000000002</v>
      </c>
      <c r="M4372" s="4">
        <f t="shared" si="480"/>
        <v>1.8099547511312217E-4</v>
      </c>
      <c r="N4372" s="4">
        <f t="shared" si="481"/>
        <v>6.0125619909502262E-5</v>
      </c>
      <c r="O4372" s="4">
        <f t="shared" si="482"/>
        <v>6.0125619909502262E-5</v>
      </c>
    </row>
    <row r="4373" spans="2:15" ht="15" customHeight="1">
      <c r="B4373" s="3" t="s">
        <v>178</v>
      </c>
      <c r="C4373" s="3" t="s">
        <v>20</v>
      </c>
      <c r="D4373" s="3" t="str">
        <f t="shared" si="476"/>
        <v>Raise 4x</v>
      </c>
      <c r="E4373" s="3" t="s">
        <v>212</v>
      </c>
      <c r="F4373" s="3" t="str">
        <f t="shared" si="477"/>
        <v/>
      </c>
      <c r="G4373" s="3">
        <v>12</v>
      </c>
      <c r="H4373" s="4">
        <v>0.28724258000000003</v>
      </c>
      <c r="I4373" s="4">
        <v>0.16834198</v>
      </c>
      <c r="J4373" s="4">
        <v>0.30164527000000002</v>
      </c>
      <c r="K4373" s="4">
        <f t="shared" si="478"/>
        <v>0.30164527000000002</v>
      </c>
      <c r="L4373" s="4">
        <f t="shared" si="479"/>
        <v>0.30164527000000002</v>
      </c>
      <c r="M4373" s="4">
        <f t="shared" si="480"/>
        <v>1.8099547511312217E-4</v>
      </c>
      <c r="N4373" s="4">
        <f t="shared" si="481"/>
        <v>5.4596428959276022E-5</v>
      </c>
      <c r="O4373" s="4">
        <f t="shared" si="482"/>
        <v>5.4596428959276022E-5</v>
      </c>
    </row>
    <row r="4374" spans="2:15" ht="15" customHeight="1">
      <c r="B4374" s="3" t="s">
        <v>178</v>
      </c>
      <c r="C4374" s="3" t="s">
        <v>21</v>
      </c>
      <c r="D4374" s="3" t="str">
        <f t="shared" si="476"/>
        <v>Raise 4x</v>
      </c>
      <c r="E4374" s="3" t="s">
        <v>212</v>
      </c>
      <c r="F4374" s="3" t="str">
        <f t="shared" si="477"/>
        <v/>
      </c>
      <c r="G4374" s="3">
        <v>12</v>
      </c>
      <c r="H4374" s="4">
        <v>0.30744350999999998</v>
      </c>
      <c r="I4374" s="4">
        <v>0.19581108999999999</v>
      </c>
      <c r="J4374" s="4">
        <v>0.33594270999999998</v>
      </c>
      <c r="K4374" s="4">
        <f t="shared" si="478"/>
        <v>0.33594270999999998</v>
      </c>
      <c r="L4374" s="4">
        <f t="shared" si="479"/>
        <v>0.33594270999999998</v>
      </c>
      <c r="M4374" s="4">
        <f t="shared" si="480"/>
        <v>1.8099547511312217E-4</v>
      </c>
      <c r="N4374" s="4">
        <f t="shared" si="481"/>
        <v>6.0804110407239811E-5</v>
      </c>
      <c r="O4374" s="4">
        <f t="shared" si="482"/>
        <v>6.0804110407239811E-5</v>
      </c>
    </row>
    <row r="4375" spans="2:15" ht="15" customHeight="1">
      <c r="B4375" s="3" t="s">
        <v>178</v>
      </c>
      <c r="C4375" s="3" t="s">
        <v>22</v>
      </c>
      <c r="D4375" s="3" t="str">
        <f t="shared" si="476"/>
        <v>Raise 4x</v>
      </c>
      <c r="E4375" s="3" t="s">
        <v>212</v>
      </c>
      <c r="F4375" s="3" t="str">
        <f t="shared" si="477"/>
        <v/>
      </c>
      <c r="G4375" s="3">
        <v>12</v>
      </c>
      <c r="H4375" s="4">
        <v>0.32709176000000001</v>
      </c>
      <c r="I4375" s="4">
        <v>0.22264187999999999</v>
      </c>
      <c r="J4375" s="4">
        <v>0.36946866</v>
      </c>
      <c r="K4375" s="4">
        <f t="shared" si="478"/>
        <v>0.36946866</v>
      </c>
      <c r="L4375" s="4">
        <f t="shared" si="479"/>
        <v>0.36946866</v>
      </c>
      <c r="M4375" s="4">
        <f t="shared" si="480"/>
        <v>1.8099547511312217E-4</v>
      </c>
      <c r="N4375" s="4">
        <f t="shared" si="481"/>
        <v>6.6872155656108601E-5</v>
      </c>
      <c r="O4375" s="4">
        <f t="shared" si="482"/>
        <v>6.6872155656108601E-5</v>
      </c>
    </row>
    <row r="4376" spans="2:15" ht="15" customHeight="1">
      <c r="B4376" s="3" t="s">
        <v>178</v>
      </c>
      <c r="C4376" s="3" t="s">
        <v>23</v>
      </c>
      <c r="D4376" s="3" t="str">
        <f t="shared" si="476"/>
        <v>Check</v>
      </c>
      <c r="E4376" s="3" t="s">
        <v>211</v>
      </c>
      <c r="F4376" s="3" t="str">
        <f t="shared" si="477"/>
        <v/>
      </c>
      <c r="G4376" s="3">
        <v>12</v>
      </c>
      <c r="H4376" s="4">
        <v>-0.23548453999999999</v>
      </c>
      <c r="I4376" s="4">
        <v>-0.41994355999999999</v>
      </c>
      <c r="J4376" s="4">
        <v>-0.43777930999999998</v>
      </c>
      <c r="K4376" s="4">
        <f t="shared" si="478"/>
        <v>-0.23548453999999999</v>
      </c>
      <c r="L4376" s="4">
        <f t="shared" si="479"/>
        <v>-0.23548453999999999</v>
      </c>
      <c r="M4376" s="4">
        <f t="shared" si="480"/>
        <v>1.8099547511312217E-4</v>
      </c>
      <c r="N4376" s="4">
        <f t="shared" si="481"/>
        <v>-4.2621636199095024E-5</v>
      </c>
      <c r="O4376" s="4">
        <f t="shared" si="482"/>
        <v>-4.2621636199095024E-5</v>
      </c>
    </row>
    <row r="4377" spans="2:15" ht="15" customHeight="1">
      <c r="B4377" s="3" t="s">
        <v>178</v>
      </c>
      <c r="C4377" s="3" t="s">
        <v>24</v>
      </c>
      <c r="D4377" s="3" t="str">
        <f t="shared" si="476"/>
        <v>Check</v>
      </c>
      <c r="E4377" s="3" t="s">
        <v>211</v>
      </c>
      <c r="F4377" s="3" t="str">
        <f t="shared" si="477"/>
        <v/>
      </c>
      <c r="G4377" s="3">
        <v>12</v>
      </c>
      <c r="H4377" s="4">
        <v>-0.34535870000000002</v>
      </c>
      <c r="I4377" s="4">
        <v>-1.40908338</v>
      </c>
      <c r="J4377" s="4">
        <v>-1.64348586</v>
      </c>
      <c r="K4377" s="4">
        <f t="shared" si="478"/>
        <v>-0.34535870000000002</v>
      </c>
      <c r="L4377" s="4">
        <f t="shared" si="479"/>
        <v>-0.34535870000000002</v>
      </c>
      <c r="M4377" s="4">
        <f t="shared" si="480"/>
        <v>1.8099547511312217E-4</v>
      </c>
      <c r="N4377" s="4">
        <f t="shared" si="481"/>
        <v>-6.2508361990950228E-5</v>
      </c>
      <c r="O4377" s="4">
        <f t="shared" si="482"/>
        <v>-6.2508361990950228E-5</v>
      </c>
    </row>
    <row r="4378" spans="2:15" ht="15" customHeight="1">
      <c r="B4378" s="3" t="s">
        <v>179</v>
      </c>
      <c r="C4378" s="3" t="s">
        <v>51</v>
      </c>
      <c r="D4378" s="3" t="str">
        <f t="shared" si="476"/>
        <v>Raise 4x</v>
      </c>
      <c r="E4378" s="3" t="s">
        <v>212</v>
      </c>
      <c r="F4378" s="3" t="str">
        <f t="shared" si="477"/>
        <v/>
      </c>
      <c r="G4378" s="3">
        <v>4</v>
      </c>
      <c r="H4378" s="4">
        <v>0.84362371000000003</v>
      </c>
      <c r="I4378" s="4">
        <v>0.99766041000000005</v>
      </c>
      <c r="J4378" s="4">
        <v>1.3251436999999999</v>
      </c>
      <c r="K4378" s="4">
        <f t="shared" si="478"/>
        <v>1.3251436999999999</v>
      </c>
      <c r="L4378" s="4">
        <f t="shared" si="479"/>
        <v>1.3251436999999999</v>
      </c>
      <c r="M4378" s="4">
        <f t="shared" si="480"/>
        <v>6.0331825037707392E-5</v>
      </c>
      <c r="N4378" s="4">
        <f t="shared" si="481"/>
        <v>7.9948337858220202E-5</v>
      </c>
      <c r="O4378" s="4">
        <f t="shared" si="482"/>
        <v>7.9948337858220202E-5</v>
      </c>
    </row>
    <row r="4379" spans="2:15" ht="15" customHeight="1">
      <c r="B4379" s="3" t="s">
        <v>179</v>
      </c>
      <c r="C4379" s="3" t="s">
        <v>1</v>
      </c>
      <c r="D4379" s="3" t="str">
        <f t="shared" si="476"/>
        <v>Raise 4x</v>
      </c>
      <c r="E4379" s="3" t="s">
        <v>212</v>
      </c>
      <c r="F4379" s="3" t="str">
        <f t="shared" si="477"/>
        <v/>
      </c>
      <c r="G4379" s="3">
        <v>4</v>
      </c>
      <c r="H4379" s="4">
        <v>0.81550456999999998</v>
      </c>
      <c r="I4379" s="4">
        <v>0.95877034999999999</v>
      </c>
      <c r="J4379" s="4">
        <v>1.27678242</v>
      </c>
      <c r="K4379" s="4">
        <f t="shared" si="478"/>
        <v>1.27678242</v>
      </c>
      <c r="L4379" s="4">
        <f t="shared" si="479"/>
        <v>1.27678242</v>
      </c>
      <c r="M4379" s="4">
        <f t="shared" si="480"/>
        <v>6.0331825037707392E-5</v>
      </c>
      <c r="N4379" s="4">
        <f t="shared" si="481"/>
        <v>7.7030613574660629E-5</v>
      </c>
      <c r="O4379" s="4">
        <f t="shared" si="482"/>
        <v>7.7030613574660629E-5</v>
      </c>
    </row>
    <row r="4380" spans="2:15" ht="15" customHeight="1">
      <c r="B4380" s="3" t="s">
        <v>179</v>
      </c>
      <c r="C4380" s="3" t="s">
        <v>2</v>
      </c>
      <c r="D4380" s="3" t="str">
        <f t="shared" si="476"/>
        <v>Raise 4x</v>
      </c>
      <c r="E4380" s="3" t="s">
        <v>212</v>
      </c>
      <c r="F4380" s="3" t="str">
        <f t="shared" si="477"/>
        <v/>
      </c>
      <c r="G4380" s="3">
        <v>4</v>
      </c>
      <c r="H4380" s="4">
        <v>0.76415690000000003</v>
      </c>
      <c r="I4380" s="4">
        <v>0.89135829</v>
      </c>
      <c r="J4380" s="4">
        <v>1.1941942299999999</v>
      </c>
      <c r="K4380" s="4">
        <f t="shared" si="478"/>
        <v>1.1941942299999999</v>
      </c>
      <c r="L4380" s="4">
        <f t="shared" si="479"/>
        <v>1.1941942299999999</v>
      </c>
      <c r="M4380" s="4">
        <f t="shared" si="480"/>
        <v>6.0331825037707392E-5</v>
      </c>
      <c r="N4380" s="4">
        <f t="shared" si="481"/>
        <v>7.2047917345399699E-5</v>
      </c>
      <c r="O4380" s="4">
        <f t="shared" si="482"/>
        <v>7.2047917345399699E-5</v>
      </c>
    </row>
    <row r="4381" spans="2:15" ht="15" customHeight="1">
      <c r="B4381" s="3" t="s">
        <v>179</v>
      </c>
      <c r="C4381" s="3" t="s">
        <v>3</v>
      </c>
      <c r="D4381" s="3" t="str">
        <f t="shared" si="476"/>
        <v>Raise 4x</v>
      </c>
      <c r="E4381" s="3" t="s">
        <v>212</v>
      </c>
      <c r="F4381" s="3" t="str">
        <f t="shared" si="477"/>
        <v/>
      </c>
      <c r="G4381" s="3">
        <v>4</v>
      </c>
      <c r="H4381" s="4">
        <v>0.72268370999999998</v>
      </c>
      <c r="I4381" s="4">
        <v>0.83947570000000005</v>
      </c>
      <c r="J4381" s="4">
        <v>1.1305787199999999</v>
      </c>
      <c r="K4381" s="4">
        <f t="shared" si="478"/>
        <v>1.1305787199999999</v>
      </c>
      <c r="L4381" s="4">
        <f t="shared" si="479"/>
        <v>1.1305787199999999</v>
      </c>
      <c r="M4381" s="4">
        <f t="shared" si="480"/>
        <v>6.0331825037707392E-5</v>
      </c>
      <c r="N4381" s="4">
        <f t="shared" si="481"/>
        <v>6.8209877526395174E-5</v>
      </c>
      <c r="O4381" s="4">
        <f t="shared" si="482"/>
        <v>6.8209877526395174E-5</v>
      </c>
    </row>
    <row r="4382" spans="2:15" ht="15" customHeight="1">
      <c r="B4382" s="3" t="s">
        <v>179</v>
      </c>
      <c r="C4382" s="3" t="s">
        <v>4</v>
      </c>
      <c r="D4382" s="3" t="str">
        <f t="shared" si="476"/>
        <v>Raise 4x</v>
      </c>
      <c r="E4382" s="3" t="s">
        <v>212</v>
      </c>
      <c r="F4382" s="3" t="str">
        <f t="shared" si="477"/>
        <v/>
      </c>
      <c r="G4382" s="3">
        <v>4</v>
      </c>
      <c r="H4382" s="4">
        <v>0.71583531</v>
      </c>
      <c r="I4382" s="4">
        <v>0.83077944999999997</v>
      </c>
      <c r="J4382" s="4">
        <v>1.1212787500000001</v>
      </c>
      <c r="K4382" s="4">
        <f t="shared" si="478"/>
        <v>1.1212787500000001</v>
      </c>
      <c r="L4382" s="4">
        <f t="shared" si="479"/>
        <v>1.1212787500000001</v>
      </c>
      <c r="M4382" s="4">
        <f t="shared" si="480"/>
        <v>6.0331825037707392E-5</v>
      </c>
      <c r="N4382" s="4">
        <f t="shared" si="481"/>
        <v>6.7648793363499259E-5</v>
      </c>
      <c r="O4382" s="4">
        <f t="shared" si="482"/>
        <v>6.7648793363499259E-5</v>
      </c>
    </row>
    <row r="4383" spans="2:15" ht="15" customHeight="1">
      <c r="B4383" s="3" t="s">
        <v>179</v>
      </c>
      <c r="C4383" s="3" t="s">
        <v>5</v>
      </c>
      <c r="D4383" s="3" t="str">
        <f t="shared" si="476"/>
        <v>Raise 4x</v>
      </c>
      <c r="E4383" s="3" t="s">
        <v>212</v>
      </c>
      <c r="F4383" s="3" t="str">
        <f t="shared" si="477"/>
        <v/>
      </c>
      <c r="G4383" s="3">
        <v>4</v>
      </c>
      <c r="H4383" s="4">
        <v>0.72813598999999996</v>
      </c>
      <c r="I4383" s="4">
        <v>0.85577837999999995</v>
      </c>
      <c r="J4383" s="4">
        <v>1.15144494</v>
      </c>
      <c r="K4383" s="4">
        <f t="shared" si="478"/>
        <v>1.15144494</v>
      </c>
      <c r="L4383" s="4">
        <f t="shared" si="479"/>
        <v>1.15144494</v>
      </c>
      <c r="M4383" s="4">
        <f t="shared" si="480"/>
        <v>6.0331825037707392E-5</v>
      </c>
      <c r="N4383" s="4">
        <f t="shared" si="481"/>
        <v>6.9468774660633485E-5</v>
      </c>
      <c r="O4383" s="4">
        <f t="shared" si="482"/>
        <v>6.9468774660633485E-5</v>
      </c>
    </row>
    <row r="4384" spans="2:15" ht="15" customHeight="1">
      <c r="B4384" s="3" t="s">
        <v>179</v>
      </c>
      <c r="C4384" s="3" t="s">
        <v>7</v>
      </c>
      <c r="D4384" s="3" t="str">
        <f t="shared" si="476"/>
        <v>Raise 4x</v>
      </c>
      <c r="E4384" s="3" t="s">
        <v>212</v>
      </c>
      <c r="F4384" s="3" t="str">
        <f t="shared" si="477"/>
        <v/>
      </c>
      <c r="G4384" s="3">
        <v>4</v>
      </c>
      <c r="H4384" s="4">
        <v>0.43435552999999999</v>
      </c>
      <c r="I4384" s="4">
        <v>0.39141744000000001</v>
      </c>
      <c r="J4384" s="4">
        <v>0.58126369</v>
      </c>
      <c r="K4384" s="4">
        <f t="shared" si="478"/>
        <v>0.58126369</v>
      </c>
      <c r="L4384" s="4">
        <f t="shared" si="479"/>
        <v>0.58126369</v>
      </c>
      <c r="M4384" s="4">
        <f t="shared" si="480"/>
        <v>6.0331825037707392E-5</v>
      </c>
      <c r="N4384" s="4">
        <f t="shared" si="481"/>
        <v>3.506869924585219E-5</v>
      </c>
      <c r="O4384" s="4">
        <f t="shared" si="482"/>
        <v>3.506869924585219E-5</v>
      </c>
    </row>
    <row r="4385" spans="2:15" ht="15" customHeight="1">
      <c r="B4385" s="3" t="s">
        <v>179</v>
      </c>
      <c r="C4385" s="3" t="s">
        <v>8</v>
      </c>
      <c r="D4385" s="3" t="str">
        <f t="shared" si="476"/>
        <v>Raise 4x</v>
      </c>
      <c r="E4385" s="3" t="s">
        <v>212</v>
      </c>
      <c r="F4385" s="3" t="str">
        <f t="shared" si="477"/>
        <v/>
      </c>
      <c r="G4385" s="3">
        <v>4</v>
      </c>
      <c r="H4385" s="4">
        <v>0.39494882999999997</v>
      </c>
      <c r="I4385" s="4">
        <v>0.3343621</v>
      </c>
      <c r="J4385" s="4">
        <v>0.51426066000000004</v>
      </c>
      <c r="K4385" s="4">
        <f t="shared" si="478"/>
        <v>0.51426066000000004</v>
      </c>
      <c r="L4385" s="4">
        <f t="shared" si="479"/>
        <v>0.51426066000000004</v>
      </c>
      <c r="M4385" s="4">
        <f t="shared" si="480"/>
        <v>6.0331825037707392E-5</v>
      </c>
      <c r="N4385" s="4">
        <f t="shared" si="481"/>
        <v>3.1026284162895929E-5</v>
      </c>
      <c r="O4385" s="4">
        <f t="shared" si="482"/>
        <v>3.1026284162895929E-5</v>
      </c>
    </row>
    <row r="4386" spans="2:15" ht="15" customHeight="1">
      <c r="B4386" s="3" t="s">
        <v>179</v>
      </c>
      <c r="C4386" s="3" t="s">
        <v>9</v>
      </c>
      <c r="D4386" s="3" t="str">
        <f t="shared" si="476"/>
        <v>Raise 4x</v>
      </c>
      <c r="E4386" s="3" t="s">
        <v>212</v>
      </c>
      <c r="F4386" s="3" t="str">
        <f t="shared" si="477"/>
        <v/>
      </c>
      <c r="G4386" s="3">
        <v>4</v>
      </c>
      <c r="H4386" s="4">
        <v>0.41632957999999998</v>
      </c>
      <c r="I4386" s="4">
        <v>0.36038437000000001</v>
      </c>
      <c r="J4386" s="4">
        <v>0.54655461000000005</v>
      </c>
      <c r="K4386" s="4">
        <f t="shared" si="478"/>
        <v>0.54655461000000005</v>
      </c>
      <c r="L4386" s="4">
        <f t="shared" si="479"/>
        <v>0.54655461000000005</v>
      </c>
      <c r="M4386" s="4">
        <f t="shared" si="480"/>
        <v>6.0331825037707392E-5</v>
      </c>
      <c r="N4386" s="4">
        <f t="shared" si="481"/>
        <v>3.2974637104072399E-5</v>
      </c>
      <c r="O4386" s="4">
        <f t="shared" si="482"/>
        <v>3.2974637104072399E-5</v>
      </c>
    </row>
    <row r="4387" spans="2:15" ht="15" customHeight="1">
      <c r="B4387" s="3" t="s">
        <v>179</v>
      </c>
      <c r="C4387" s="3" t="s">
        <v>10</v>
      </c>
      <c r="D4387" s="3" t="str">
        <f t="shared" si="476"/>
        <v>Raise 4x</v>
      </c>
      <c r="E4387" s="3" t="s">
        <v>212</v>
      </c>
      <c r="F4387" s="3" t="str">
        <f t="shared" si="477"/>
        <v/>
      </c>
      <c r="G4387" s="3">
        <v>4</v>
      </c>
      <c r="H4387" s="4">
        <v>0.43737415000000002</v>
      </c>
      <c r="I4387" s="4">
        <v>0.3861792</v>
      </c>
      <c r="J4387" s="4">
        <v>0.57864585999999996</v>
      </c>
      <c r="K4387" s="4">
        <f t="shared" si="478"/>
        <v>0.57864585999999996</v>
      </c>
      <c r="L4387" s="4">
        <f t="shared" si="479"/>
        <v>0.57864585999999996</v>
      </c>
      <c r="M4387" s="4">
        <f t="shared" si="480"/>
        <v>6.0331825037707392E-5</v>
      </c>
      <c r="N4387" s="4">
        <f t="shared" si="481"/>
        <v>3.4910760784313724E-5</v>
      </c>
      <c r="O4387" s="4">
        <f t="shared" si="482"/>
        <v>3.4910760784313724E-5</v>
      </c>
    </row>
    <row r="4388" spans="2:15" ht="15" customHeight="1">
      <c r="B4388" s="3" t="s">
        <v>179</v>
      </c>
      <c r="C4388" s="3" t="s">
        <v>11</v>
      </c>
      <c r="D4388" s="3" t="str">
        <f t="shared" si="476"/>
        <v>Raise 4x</v>
      </c>
      <c r="E4388" s="3" t="s">
        <v>212</v>
      </c>
      <c r="F4388" s="3" t="str">
        <f t="shared" si="477"/>
        <v/>
      </c>
      <c r="G4388" s="3">
        <v>4</v>
      </c>
      <c r="H4388" s="4">
        <v>0.45020027000000001</v>
      </c>
      <c r="I4388" s="4">
        <v>0.40170518</v>
      </c>
      <c r="J4388" s="4">
        <v>0.59882858000000005</v>
      </c>
      <c r="K4388" s="4">
        <f t="shared" si="478"/>
        <v>0.59882858000000005</v>
      </c>
      <c r="L4388" s="4">
        <f t="shared" si="479"/>
        <v>0.59882858000000005</v>
      </c>
      <c r="M4388" s="4">
        <f t="shared" si="480"/>
        <v>6.0331825037707392E-5</v>
      </c>
      <c r="N4388" s="4">
        <f t="shared" si="481"/>
        <v>3.612842111613877E-5</v>
      </c>
      <c r="O4388" s="4">
        <f t="shared" si="482"/>
        <v>3.612842111613877E-5</v>
      </c>
    </row>
    <row r="4389" spans="2:15" ht="15" customHeight="1">
      <c r="B4389" s="3" t="s">
        <v>179</v>
      </c>
      <c r="C4389" s="3" t="s">
        <v>13</v>
      </c>
      <c r="D4389" s="3" t="str">
        <f t="shared" si="476"/>
        <v>Raise 4x</v>
      </c>
      <c r="E4389" s="3" t="s">
        <v>212</v>
      </c>
      <c r="F4389" s="3" t="str">
        <f t="shared" si="477"/>
        <v/>
      </c>
      <c r="G4389" s="3">
        <v>12</v>
      </c>
      <c r="H4389" s="4">
        <v>0.82155789999999995</v>
      </c>
      <c r="I4389" s="4">
        <v>0.97000554999999999</v>
      </c>
      <c r="J4389" s="4">
        <v>1.28543881</v>
      </c>
      <c r="K4389" s="4">
        <f t="shared" si="478"/>
        <v>1.28543881</v>
      </c>
      <c r="L4389" s="4">
        <f t="shared" si="479"/>
        <v>1.28543881</v>
      </c>
      <c r="M4389" s="4">
        <f t="shared" si="480"/>
        <v>1.8099547511312217E-4</v>
      </c>
      <c r="N4389" s="4">
        <f t="shared" si="481"/>
        <v>2.3265860814479638E-4</v>
      </c>
      <c r="O4389" s="4">
        <f t="shared" si="482"/>
        <v>2.3265860814479638E-4</v>
      </c>
    </row>
    <row r="4390" spans="2:15" ht="15" customHeight="1">
      <c r="B4390" s="3" t="s">
        <v>179</v>
      </c>
      <c r="C4390" s="3" t="s">
        <v>39</v>
      </c>
      <c r="D4390" s="3" t="str">
        <f t="shared" si="476"/>
        <v>Raise 4x</v>
      </c>
      <c r="E4390" s="3" t="s">
        <v>212</v>
      </c>
      <c r="F4390" s="3" t="str">
        <f t="shared" si="477"/>
        <v/>
      </c>
      <c r="G4390" s="3">
        <v>12</v>
      </c>
      <c r="H4390" s="4">
        <v>0.79539921999999996</v>
      </c>
      <c r="I4390" s="4">
        <v>0.93239472999999995</v>
      </c>
      <c r="J4390" s="4">
        <v>1.23864752</v>
      </c>
      <c r="K4390" s="4">
        <f t="shared" si="478"/>
        <v>1.23864752</v>
      </c>
      <c r="L4390" s="4">
        <f t="shared" si="479"/>
        <v>1.23864752</v>
      </c>
      <c r="M4390" s="4">
        <f t="shared" si="480"/>
        <v>1.8099547511312217E-4</v>
      </c>
      <c r="N4390" s="4">
        <f t="shared" si="481"/>
        <v>2.2418959638009049E-4</v>
      </c>
      <c r="O4390" s="4">
        <f t="shared" si="482"/>
        <v>2.2418959638009049E-4</v>
      </c>
    </row>
    <row r="4391" spans="2:15" ht="15" customHeight="1">
      <c r="B4391" s="3" t="s">
        <v>179</v>
      </c>
      <c r="C4391" s="3" t="s">
        <v>14</v>
      </c>
      <c r="D4391" s="3" t="str">
        <f t="shared" si="476"/>
        <v>Raise 4x</v>
      </c>
      <c r="E4391" s="3" t="s">
        <v>212</v>
      </c>
      <c r="F4391" s="3" t="str">
        <f t="shared" si="477"/>
        <v/>
      </c>
      <c r="G4391" s="3">
        <v>12</v>
      </c>
      <c r="H4391" s="4">
        <v>0.74750454</v>
      </c>
      <c r="I4391" s="4">
        <v>0.86727430999999999</v>
      </c>
      <c r="J4391" s="4">
        <v>1.15865679</v>
      </c>
      <c r="K4391" s="4">
        <f t="shared" si="478"/>
        <v>1.15865679</v>
      </c>
      <c r="L4391" s="4">
        <f t="shared" si="479"/>
        <v>1.15865679</v>
      </c>
      <c r="M4391" s="4">
        <f t="shared" si="480"/>
        <v>1.8099547511312217E-4</v>
      </c>
      <c r="N4391" s="4">
        <f t="shared" si="481"/>
        <v>2.0971163619909502E-4</v>
      </c>
      <c r="O4391" s="4">
        <f t="shared" si="482"/>
        <v>2.0971163619909502E-4</v>
      </c>
    </row>
    <row r="4392" spans="2:15" ht="15" customHeight="1">
      <c r="B4392" s="3" t="s">
        <v>179</v>
      </c>
      <c r="C4392" s="3" t="s">
        <v>15</v>
      </c>
      <c r="D4392" s="3" t="str">
        <f t="shared" si="476"/>
        <v>Raise 4x</v>
      </c>
      <c r="E4392" s="3" t="s">
        <v>212</v>
      </c>
      <c r="F4392" s="3" t="str">
        <f t="shared" si="477"/>
        <v/>
      </c>
      <c r="G4392" s="3">
        <v>12</v>
      </c>
      <c r="H4392" s="4">
        <v>0.70870012000000004</v>
      </c>
      <c r="I4392" s="4">
        <v>0.81709193999999996</v>
      </c>
      <c r="J4392" s="4">
        <v>1.09691925</v>
      </c>
      <c r="K4392" s="4">
        <f t="shared" si="478"/>
        <v>1.09691925</v>
      </c>
      <c r="L4392" s="4">
        <f t="shared" si="479"/>
        <v>1.09691925</v>
      </c>
      <c r="M4392" s="4">
        <f t="shared" si="480"/>
        <v>1.8099547511312217E-4</v>
      </c>
      <c r="N4392" s="4">
        <f t="shared" si="481"/>
        <v>1.9853742081447963E-4</v>
      </c>
      <c r="O4392" s="4">
        <f t="shared" si="482"/>
        <v>1.9853742081447963E-4</v>
      </c>
    </row>
    <row r="4393" spans="2:15" ht="15" customHeight="1">
      <c r="B4393" s="3" t="s">
        <v>179</v>
      </c>
      <c r="C4393" s="3" t="s">
        <v>16</v>
      </c>
      <c r="D4393" s="3" t="str">
        <f t="shared" si="476"/>
        <v>Raise 4x</v>
      </c>
      <c r="E4393" s="3" t="s">
        <v>212</v>
      </c>
      <c r="F4393" s="3" t="str">
        <f t="shared" si="477"/>
        <v/>
      </c>
      <c r="G4393" s="3">
        <v>12</v>
      </c>
      <c r="H4393" s="4">
        <v>0.70337766999999995</v>
      </c>
      <c r="I4393" s="4">
        <v>0.80949462000000005</v>
      </c>
      <c r="J4393" s="4">
        <v>1.0886829600000001</v>
      </c>
      <c r="K4393" s="4">
        <f t="shared" si="478"/>
        <v>1.0886829600000001</v>
      </c>
      <c r="L4393" s="4">
        <f t="shared" si="479"/>
        <v>1.0886829600000001</v>
      </c>
      <c r="M4393" s="4">
        <f t="shared" si="480"/>
        <v>1.8099547511312217E-4</v>
      </c>
      <c r="N4393" s="4">
        <f t="shared" si="481"/>
        <v>1.9704668959276018E-4</v>
      </c>
      <c r="O4393" s="4">
        <f t="shared" si="482"/>
        <v>1.9704668959276018E-4</v>
      </c>
    </row>
    <row r="4394" spans="2:15" ht="15" customHeight="1">
      <c r="B4394" s="3" t="s">
        <v>179</v>
      </c>
      <c r="C4394" s="3" t="s">
        <v>17</v>
      </c>
      <c r="D4394" s="3" t="str">
        <f t="shared" si="476"/>
        <v>Raise 4x</v>
      </c>
      <c r="E4394" s="3" t="s">
        <v>212</v>
      </c>
      <c r="F4394" s="3" t="str">
        <f t="shared" si="477"/>
        <v/>
      </c>
      <c r="G4394" s="3">
        <v>12</v>
      </c>
      <c r="H4394" s="4">
        <v>0.71336317000000005</v>
      </c>
      <c r="I4394" s="4">
        <v>0.83189199000000003</v>
      </c>
      <c r="J4394" s="4">
        <v>1.1157508700000001</v>
      </c>
      <c r="K4394" s="4">
        <f t="shared" si="478"/>
        <v>1.1157508700000001</v>
      </c>
      <c r="L4394" s="4">
        <f t="shared" si="479"/>
        <v>1.1157508700000001</v>
      </c>
      <c r="M4394" s="4">
        <f t="shared" si="480"/>
        <v>1.8099547511312217E-4</v>
      </c>
      <c r="N4394" s="4">
        <f t="shared" si="481"/>
        <v>2.0194585882352942E-4</v>
      </c>
      <c r="O4394" s="4">
        <f t="shared" si="482"/>
        <v>2.0194585882352942E-4</v>
      </c>
    </row>
    <row r="4395" spans="2:15" ht="15" customHeight="1">
      <c r="B4395" s="3" t="s">
        <v>179</v>
      </c>
      <c r="C4395" s="3" t="s">
        <v>18</v>
      </c>
      <c r="D4395" s="3" t="str">
        <f t="shared" si="476"/>
        <v>Raise 4x</v>
      </c>
      <c r="E4395" s="3" t="s">
        <v>212</v>
      </c>
      <c r="F4395" s="3" t="str">
        <f t="shared" si="477"/>
        <v/>
      </c>
      <c r="G4395" s="3">
        <v>12</v>
      </c>
      <c r="H4395" s="4">
        <v>0.96313614000000003</v>
      </c>
      <c r="I4395" s="4">
        <v>1.3620097900000001</v>
      </c>
      <c r="J4395" s="4">
        <v>1.7694916000000001</v>
      </c>
      <c r="K4395" s="4">
        <f t="shared" si="478"/>
        <v>1.7694916000000001</v>
      </c>
      <c r="L4395" s="4">
        <f t="shared" si="479"/>
        <v>1.7694916000000001</v>
      </c>
      <c r="M4395" s="4">
        <f t="shared" si="480"/>
        <v>1.8099547511312217E-4</v>
      </c>
      <c r="N4395" s="4">
        <f t="shared" si="481"/>
        <v>3.2026997285067874E-4</v>
      </c>
      <c r="O4395" s="4">
        <f t="shared" si="482"/>
        <v>3.2026997285067874E-4</v>
      </c>
    </row>
    <row r="4396" spans="2:15" ht="15" customHeight="1">
      <c r="B4396" s="3" t="s">
        <v>179</v>
      </c>
      <c r="C4396" s="3" t="s">
        <v>19</v>
      </c>
      <c r="D4396" s="3" t="str">
        <f t="shared" si="476"/>
        <v>Raise 4x</v>
      </c>
      <c r="E4396" s="3" t="s">
        <v>212</v>
      </c>
      <c r="F4396" s="3" t="str">
        <f t="shared" si="477"/>
        <v/>
      </c>
      <c r="G4396" s="3">
        <v>12</v>
      </c>
      <c r="H4396" s="4">
        <v>0.43784590000000001</v>
      </c>
      <c r="I4396" s="4">
        <v>0.38837768</v>
      </c>
      <c r="J4396" s="4">
        <v>0.57118822999999996</v>
      </c>
      <c r="K4396" s="4">
        <f t="shared" si="478"/>
        <v>0.57118822999999996</v>
      </c>
      <c r="L4396" s="4">
        <f t="shared" si="479"/>
        <v>0.57118822999999996</v>
      </c>
      <c r="M4396" s="4">
        <f t="shared" si="480"/>
        <v>1.8099547511312217E-4</v>
      </c>
      <c r="N4396" s="4">
        <f t="shared" si="481"/>
        <v>1.033824850678733E-4</v>
      </c>
      <c r="O4396" s="4">
        <f t="shared" si="482"/>
        <v>1.033824850678733E-4</v>
      </c>
    </row>
    <row r="4397" spans="2:15" ht="15" customHeight="1">
      <c r="B4397" s="3" t="s">
        <v>179</v>
      </c>
      <c r="C4397" s="3" t="s">
        <v>20</v>
      </c>
      <c r="D4397" s="3" t="str">
        <f t="shared" si="476"/>
        <v>Raise 4x</v>
      </c>
      <c r="E4397" s="3" t="s">
        <v>212</v>
      </c>
      <c r="F4397" s="3" t="str">
        <f t="shared" si="477"/>
        <v/>
      </c>
      <c r="G4397" s="3">
        <v>12</v>
      </c>
      <c r="H4397" s="4">
        <v>0.40951193000000002</v>
      </c>
      <c r="I4397" s="4">
        <v>0.3437596</v>
      </c>
      <c r="J4397" s="4">
        <v>0.51700091000000004</v>
      </c>
      <c r="K4397" s="4">
        <f t="shared" si="478"/>
        <v>0.51700091000000004</v>
      </c>
      <c r="L4397" s="4">
        <f t="shared" si="479"/>
        <v>0.51700091000000004</v>
      </c>
      <c r="M4397" s="4">
        <f t="shared" si="480"/>
        <v>1.8099547511312217E-4</v>
      </c>
      <c r="N4397" s="4">
        <f t="shared" si="481"/>
        <v>9.3574825339366521E-5</v>
      </c>
      <c r="O4397" s="4">
        <f t="shared" si="482"/>
        <v>9.3574825339366521E-5</v>
      </c>
    </row>
    <row r="4398" spans="2:15" ht="15" customHeight="1">
      <c r="B4398" s="3" t="s">
        <v>179</v>
      </c>
      <c r="C4398" s="3" t="s">
        <v>21</v>
      </c>
      <c r="D4398" s="3" t="str">
        <f t="shared" si="476"/>
        <v>Raise 4x</v>
      </c>
      <c r="E4398" s="3" t="s">
        <v>212</v>
      </c>
      <c r="F4398" s="3" t="str">
        <f t="shared" si="477"/>
        <v/>
      </c>
      <c r="G4398" s="3">
        <v>12</v>
      </c>
      <c r="H4398" s="4">
        <v>0.42911972999999998</v>
      </c>
      <c r="I4398" s="4">
        <v>0.36884431000000001</v>
      </c>
      <c r="J4398" s="4">
        <v>0.54834505</v>
      </c>
      <c r="K4398" s="4">
        <f t="shared" si="478"/>
        <v>0.54834505</v>
      </c>
      <c r="L4398" s="4">
        <f t="shared" si="479"/>
        <v>0.54834505</v>
      </c>
      <c r="M4398" s="4">
        <f t="shared" si="480"/>
        <v>1.8099547511312217E-4</v>
      </c>
      <c r="N4398" s="4">
        <f t="shared" si="481"/>
        <v>9.9247972850678725E-5</v>
      </c>
      <c r="O4398" s="4">
        <f t="shared" si="482"/>
        <v>9.9247972850678725E-5</v>
      </c>
    </row>
    <row r="4399" spans="2:15" ht="15" customHeight="1">
      <c r="B4399" s="3" t="s">
        <v>179</v>
      </c>
      <c r="C4399" s="3" t="s">
        <v>22</v>
      </c>
      <c r="D4399" s="3" t="str">
        <f t="shared" si="476"/>
        <v>Raise 4x</v>
      </c>
      <c r="E4399" s="3" t="s">
        <v>212</v>
      </c>
      <c r="F4399" s="3" t="str">
        <f t="shared" si="477"/>
        <v/>
      </c>
      <c r="G4399" s="3">
        <v>12</v>
      </c>
      <c r="H4399" s="4">
        <v>0.44847689000000002</v>
      </c>
      <c r="I4399" s="4">
        <v>0.3937117</v>
      </c>
      <c r="J4399" s="4">
        <v>0.57948648999999997</v>
      </c>
      <c r="K4399" s="4">
        <f t="shared" si="478"/>
        <v>0.57948648999999997</v>
      </c>
      <c r="L4399" s="4">
        <f t="shared" si="479"/>
        <v>0.57948648999999997</v>
      </c>
      <c r="M4399" s="4">
        <f t="shared" si="480"/>
        <v>1.8099547511312217E-4</v>
      </c>
      <c r="N4399" s="4">
        <f t="shared" si="481"/>
        <v>1.0488443257918551E-4</v>
      </c>
      <c r="O4399" s="4">
        <f t="shared" si="482"/>
        <v>1.0488443257918551E-4</v>
      </c>
    </row>
    <row r="4400" spans="2:15" ht="15" customHeight="1">
      <c r="B4400" s="3" t="s">
        <v>179</v>
      </c>
      <c r="C4400" s="3" t="s">
        <v>23</v>
      </c>
      <c r="D4400" s="3" t="str">
        <f t="shared" si="476"/>
        <v>Raise 4x</v>
      </c>
      <c r="E4400" s="3" t="s">
        <v>212</v>
      </c>
      <c r="F4400" s="3" t="str">
        <f t="shared" si="477"/>
        <v/>
      </c>
      <c r="G4400" s="3">
        <v>12</v>
      </c>
      <c r="H4400" s="4">
        <v>0.46101554</v>
      </c>
      <c r="I4400" s="4">
        <v>0.40948151999999999</v>
      </c>
      <c r="J4400" s="4">
        <v>0.59990460999999995</v>
      </c>
      <c r="K4400" s="4">
        <f t="shared" si="478"/>
        <v>0.59990460999999995</v>
      </c>
      <c r="L4400" s="4">
        <f t="shared" si="479"/>
        <v>0.59990460999999995</v>
      </c>
      <c r="M4400" s="4">
        <f t="shared" si="480"/>
        <v>1.8099547511312217E-4</v>
      </c>
      <c r="N4400" s="4">
        <f t="shared" si="481"/>
        <v>1.0858001990950225E-4</v>
      </c>
      <c r="O4400" s="4">
        <f t="shared" si="482"/>
        <v>1.0858001990950225E-4</v>
      </c>
    </row>
    <row r="4401" spans="2:15" ht="15" customHeight="1">
      <c r="B4401" s="3" t="s">
        <v>179</v>
      </c>
      <c r="C4401" s="3" t="s">
        <v>24</v>
      </c>
      <c r="D4401" s="3" t="str">
        <f t="shared" si="476"/>
        <v>Check</v>
      </c>
      <c r="E4401" s="3" t="s">
        <v>211</v>
      </c>
      <c r="F4401" s="3" t="str">
        <f t="shared" si="477"/>
        <v/>
      </c>
      <c r="G4401" s="3">
        <v>12</v>
      </c>
      <c r="H4401" s="4">
        <v>-0.22471490999999999</v>
      </c>
      <c r="I4401" s="4">
        <v>-0.41006176999999999</v>
      </c>
      <c r="J4401" s="4">
        <v>-0.42766868000000002</v>
      </c>
      <c r="K4401" s="4">
        <f t="shared" si="478"/>
        <v>-0.22471490999999999</v>
      </c>
      <c r="L4401" s="4">
        <f t="shared" si="479"/>
        <v>-0.22471490999999999</v>
      </c>
      <c r="M4401" s="4">
        <f t="shared" si="480"/>
        <v>1.8099547511312217E-4</v>
      </c>
      <c r="N4401" s="4">
        <f t="shared" si="481"/>
        <v>-4.0672381900452485E-5</v>
      </c>
      <c r="O4401" s="4">
        <f t="shared" si="482"/>
        <v>-4.0672381900452485E-5</v>
      </c>
    </row>
    <row r="4402" spans="2:15" ht="15" customHeight="1">
      <c r="B4402" s="3" t="s">
        <v>180</v>
      </c>
      <c r="C4402" s="3" t="s">
        <v>51</v>
      </c>
      <c r="D4402" s="3" t="str">
        <f t="shared" si="476"/>
        <v>Raise 4x</v>
      </c>
      <c r="E4402" s="3" t="s">
        <v>212</v>
      </c>
      <c r="F4402" s="3" t="str">
        <f t="shared" si="477"/>
        <v/>
      </c>
      <c r="G4402" s="3">
        <v>4</v>
      </c>
      <c r="H4402" s="4">
        <v>0.73504332999999999</v>
      </c>
      <c r="I4402" s="4">
        <v>0.76704037999999997</v>
      </c>
      <c r="J4402" s="4">
        <v>1.0027723799999999</v>
      </c>
      <c r="K4402" s="4">
        <f t="shared" si="478"/>
        <v>1.0027723799999999</v>
      </c>
      <c r="L4402" s="4">
        <f t="shared" si="479"/>
        <v>1.0027723799999999</v>
      </c>
      <c r="M4402" s="4">
        <f t="shared" si="480"/>
        <v>6.0331825037707392E-5</v>
      </c>
      <c r="N4402" s="4">
        <f t="shared" si="481"/>
        <v>6.0499087782805423E-5</v>
      </c>
      <c r="O4402" s="4">
        <f t="shared" si="482"/>
        <v>6.0499087782805423E-5</v>
      </c>
    </row>
    <row r="4403" spans="2:15" ht="15" customHeight="1">
      <c r="B4403" s="3" t="s">
        <v>180</v>
      </c>
      <c r="C4403" s="3" t="s">
        <v>1</v>
      </c>
      <c r="D4403" s="3" t="str">
        <f t="shared" si="476"/>
        <v>Raise 4x</v>
      </c>
      <c r="E4403" s="3" t="s">
        <v>212</v>
      </c>
      <c r="F4403" s="3" t="str">
        <f t="shared" si="477"/>
        <v/>
      </c>
      <c r="G4403" s="3">
        <v>4</v>
      </c>
      <c r="H4403" s="4">
        <v>0.70619173000000002</v>
      </c>
      <c r="I4403" s="4">
        <v>0.71798857999999999</v>
      </c>
      <c r="J4403" s="4">
        <v>0.94232561000000004</v>
      </c>
      <c r="K4403" s="4">
        <f t="shared" si="478"/>
        <v>0.94232561000000004</v>
      </c>
      <c r="L4403" s="4">
        <f t="shared" si="479"/>
        <v>0.94232561000000004</v>
      </c>
      <c r="M4403" s="4">
        <f t="shared" si="480"/>
        <v>6.0331825037707392E-5</v>
      </c>
      <c r="N4403" s="4">
        <f t="shared" si="481"/>
        <v>5.6852223831070896E-5</v>
      </c>
      <c r="O4403" s="4">
        <f t="shared" si="482"/>
        <v>5.6852223831070896E-5</v>
      </c>
    </row>
    <row r="4404" spans="2:15" ht="15" customHeight="1">
      <c r="B4404" s="3" t="s">
        <v>180</v>
      </c>
      <c r="C4404" s="3" t="s">
        <v>2</v>
      </c>
      <c r="D4404" s="3" t="str">
        <f t="shared" si="476"/>
        <v>Raise 4x</v>
      </c>
      <c r="E4404" s="3" t="s">
        <v>212</v>
      </c>
      <c r="F4404" s="3" t="str">
        <f t="shared" si="477"/>
        <v/>
      </c>
      <c r="G4404" s="3">
        <v>4</v>
      </c>
      <c r="H4404" s="4">
        <v>0.69159389000000004</v>
      </c>
      <c r="I4404" s="4">
        <v>0.69122134999999996</v>
      </c>
      <c r="J4404" s="4">
        <v>0.90879368000000005</v>
      </c>
      <c r="K4404" s="4">
        <f t="shared" si="478"/>
        <v>0.90879368000000005</v>
      </c>
      <c r="L4404" s="4">
        <f t="shared" si="479"/>
        <v>0.90879368000000005</v>
      </c>
      <c r="M4404" s="4">
        <f t="shared" si="480"/>
        <v>6.0331825037707392E-5</v>
      </c>
      <c r="N4404" s="4">
        <f t="shared" si="481"/>
        <v>5.482918129713424E-5</v>
      </c>
      <c r="O4404" s="4">
        <f t="shared" si="482"/>
        <v>5.482918129713424E-5</v>
      </c>
    </row>
    <row r="4405" spans="2:15" ht="15" customHeight="1">
      <c r="B4405" s="3" t="s">
        <v>180</v>
      </c>
      <c r="C4405" s="3" t="s">
        <v>3</v>
      </c>
      <c r="D4405" s="3" t="str">
        <f t="shared" si="476"/>
        <v>Raise 4x</v>
      </c>
      <c r="E4405" s="3" t="s">
        <v>212</v>
      </c>
      <c r="F4405" s="3" t="str">
        <f t="shared" si="477"/>
        <v/>
      </c>
      <c r="G4405" s="3">
        <v>4</v>
      </c>
      <c r="H4405" s="4">
        <v>0.67452970000000001</v>
      </c>
      <c r="I4405" s="4">
        <v>0.66549939999999996</v>
      </c>
      <c r="J4405" s="4">
        <v>0.87667105000000001</v>
      </c>
      <c r="K4405" s="4">
        <f t="shared" si="478"/>
        <v>0.87667105000000001</v>
      </c>
      <c r="L4405" s="4">
        <f t="shared" si="479"/>
        <v>0.87667105000000001</v>
      </c>
      <c r="M4405" s="4">
        <f t="shared" si="480"/>
        <v>6.0331825037707392E-5</v>
      </c>
      <c r="N4405" s="4">
        <f t="shared" si="481"/>
        <v>5.2891164404223232E-5</v>
      </c>
      <c r="O4405" s="4">
        <f t="shared" si="482"/>
        <v>5.2891164404223232E-5</v>
      </c>
    </row>
    <row r="4406" spans="2:15" ht="15" customHeight="1">
      <c r="B4406" s="3" t="s">
        <v>180</v>
      </c>
      <c r="C4406" s="3" t="s">
        <v>4</v>
      </c>
      <c r="D4406" s="3" t="str">
        <f t="shared" si="476"/>
        <v>Raise 4x</v>
      </c>
      <c r="E4406" s="3" t="s">
        <v>212</v>
      </c>
      <c r="F4406" s="3" t="str">
        <f t="shared" si="477"/>
        <v/>
      </c>
      <c r="G4406" s="3">
        <v>4</v>
      </c>
      <c r="H4406" s="4">
        <v>0.61641140000000005</v>
      </c>
      <c r="I4406" s="4">
        <v>0.61187765999999999</v>
      </c>
      <c r="J4406" s="4">
        <v>0.81746308000000001</v>
      </c>
      <c r="K4406" s="4">
        <f t="shared" si="478"/>
        <v>0.81746308000000001</v>
      </c>
      <c r="L4406" s="4">
        <f t="shared" si="479"/>
        <v>0.81746308000000001</v>
      </c>
      <c r="M4406" s="4">
        <f t="shared" si="480"/>
        <v>6.0331825037707392E-5</v>
      </c>
      <c r="N4406" s="4">
        <f t="shared" si="481"/>
        <v>4.9319039517345403E-5</v>
      </c>
      <c r="O4406" s="4">
        <f t="shared" si="482"/>
        <v>4.9319039517345403E-5</v>
      </c>
    </row>
    <row r="4407" spans="2:15" ht="15" customHeight="1">
      <c r="B4407" s="3" t="s">
        <v>180</v>
      </c>
      <c r="C4407" s="3" t="s">
        <v>5</v>
      </c>
      <c r="D4407" s="3" t="str">
        <f t="shared" si="476"/>
        <v>Raise 4x</v>
      </c>
      <c r="E4407" s="3" t="s">
        <v>212</v>
      </c>
      <c r="F4407" s="3" t="str">
        <f t="shared" si="477"/>
        <v/>
      </c>
      <c r="G4407" s="3">
        <v>4</v>
      </c>
      <c r="H4407" s="4">
        <v>0.57655433</v>
      </c>
      <c r="I4407" s="4">
        <v>0.59353575000000003</v>
      </c>
      <c r="J4407" s="4">
        <v>0.80112903999999996</v>
      </c>
      <c r="K4407" s="4">
        <f t="shared" si="478"/>
        <v>0.80112903999999996</v>
      </c>
      <c r="L4407" s="4">
        <f t="shared" si="479"/>
        <v>0.80112903999999996</v>
      </c>
      <c r="M4407" s="4">
        <f t="shared" si="480"/>
        <v>6.0331825037707392E-5</v>
      </c>
      <c r="N4407" s="4">
        <f t="shared" si="481"/>
        <v>4.8333577073906482E-5</v>
      </c>
      <c r="O4407" s="4">
        <f t="shared" si="482"/>
        <v>4.8333577073906482E-5</v>
      </c>
    </row>
    <row r="4408" spans="2:15" ht="15" customHeight="1">
      <c r="B4408" s="3" t="s">
        <v>180</v>
      </c>
      <c r="C4408" s="3" t="s">
        <v>6</v>
      </c>
      <c r="D4408" s="3" t="str">
        <f t="shared" si="476"/>
        <v>Raise 4x</v>
      </c>
      <c r="E4408" s="3" t="s">
        <v>212</v>
      </c>
      <c r="F4408" s="3" t="str">
        <f t="shared" si="477"/>
        <v/>
      </c>
      <c r="G4408" s="3">
        <v>4</v>
      </c>
      <c r="H4408" s="4">
        <v>0.54441121000000003</v>
      </c>
      <c r="I4408" s="4">
        <v>0.58776792</v>
      </c>
      <c r="J4408" s="4">
        <v>0.80019525999999996</v>
      </c>
      <c r="K4408" s="4">
        <f t="shared" si="478"/>
        <v>0.80019525999999996</v>
      </c>
      <c r="L4408" s="4">
        <f t="shared" si="479"/>
        <v>0.80019525999999996</v>
      </c>
      <c r="M4408" s="4">
        <f t="shared" si="480"/>
        <v>6.0331825037707392E-5</v>
      </c>
      <c r="N4408" s="4">
        <f t="shared" si="481"/>
        <v>4.8277240422322776E-5</v>
      </c>
      <c r="O4408" s="4">
        <f t="shared" si="482"/>
        <v>4.8277240422322776E-5</v>
      </c>
    </row>
    <row r="4409" spans="2:15" ht="15" customHeight="1">
      <c r="B4409" s="3" t="s">
        <v>180</v>
      </c>
      <c r="C4409" s="3" t="s">
        <v>9</v>
      </c>
      <c r="D4409" s="3" t="str">
        <f t="shared" si="476"/>
        <v>Check</v>
      </c>
      <c r="E4409" s="3" t="s">
        <v>211</v>
      </c>
      <c r="F4409" s="3" t="str">
        <f t="shared" si="477"/>
        <v/>
      </c>
      <c r="G4409" s="3">
        <v>4</v>
      </c>
      <c r="H4409" s="4">
        <v>-0.25805757000000001</v>
      </c>
      <c r="I4409" s="4">
        <v>-1.1889088699999999</v>
      </c>
      <c r="J4409" s="4">
        <v>-1.3816162700000001</v>
      </c>
      <c r="K4409" s="4">
        <f t="shared" si="478"/>
        <v>-0.25805757000000001</v>
      </c>
      <c r="L4409" s="4">
        <f t="shared" si="479"/>
        <v>-0.25805757000000001</v>
      </c>
      <c r="M4409" s="4">
        <f t="shared" si="480"/>
        <v>6.0331825037707392E-5</v>
      </c>
      <c r="N4409" s="4">
        <f t="shared" si="481"/>
        <v>-1.5569084162895928E-5</v>
      </c>
      <c r="O4409" s="4">
        <f t="shared" si="482"/>
        <v>-1.5569084162895928E-5</v>
      </c>
    </row>
    <row r="4410" spans="2:15" ht="15" customHeight="1">
      <c r="B4410" s="3" t="s">
        <v>180</v>
      </c>
      <c r="C4410" s="3" t="s">
        <v>10</v>
      </c>
      <c r="D4410" s="3" t="str">
        <f t="shared" si="476"/>
        <v>Check</v>
      </c>
      <c r="E4410" s="3" t="s">
        <v>211</v>
      </c>
      <c r="F4410" s="3" t="str">
        <f t="shared" si="477"/>
        <v/>
      </c>
      <c r="G4410" s="3">
        <v>4</v>
      </c>
      <c r="H4410" s="4">
        <v>-0.20983067999999999</v>
      </c>
      <c r="I4410" s="4">
        <v>-1.1423872799999999</v>
      </c>
      <c r="J4410" s="4">
        <v>-1.3286477400000001</v>
      </c>
      <c r="K4410" s="4">
        <f t="shared" si="478"/>
        <v>-0.20983067999999999</v>
      </c>
      <c r="L4410" s="4">
        <f t="shared" si="479"/>
        <v>-0.20983067999999999</v>
      </c>
      <c r="M4410" s="4">
        <f t="shared" si="480"/>
        <v>6.0331825037707392E-5</v>
      </c>
      <c r="N4410" s="4">
        <f t="shared" si="481"/>
        <v>-1.2659467873303167E-5</v>
      </c>
      <c r="O4410" s="4">
        <f t="shared" si="482"/>
        <v>-1.2659467873303167E-5</v>
      </c>
    </row>
    <row r="4411" spans="2:15" ht="15" customHeight="1">
      <c r="B4411" s="3" t="s">
        <v>180</v>
      </c>
      <c r="C4411" s="3" t="s">
        <v>11</v>
      </c>
      <c r="D4411" s="3" t="str">
        <f t="shared" si="476"/>
        <v>Check</v>
      </c>
      <c r="E4411" s="3" t="s">
        <v>211</v>
      </c>
      <c r="F4411" s="3" t="str">
        <f t="shared" si="477"/>
        <v/>
      </c>
      <c r="G4411" s="3">
        <v>4</v>
      </c>
      <c r="H4411" s="4">
        <v>-0.16152383000000001</v>
      </c>
      <c r="I4411" s="4">
        <v>-1.0924474900000001</v>
      </c>
      <c r="J4411" s="4">
        <v>-1.27148507</v>
      </c>
      <c r="K4411" s="4">
        <f t="shared" si="478"/>
        <v>-0.16152383000000001</v>
      </c>
      <c r="L4411" s="4">
        <f t="shared" si="479"/>
        <v>-0.16152383000000001</v>
      </c>
      <c r="M4411" s="4">
        <f t="shared" si="480"/>
        <v>6.0331825037707392E-5</v>
      </c>
      <c r="N4411" s="4">
        <f t="shared" si="481"/>
        <v>-9.7450274509803933E-6</v>
      </c>
      <c r="O4411" s="4">
        <f t="shared" si="482"/>
        <v>-9.7450274509803933E-6</v>
      </c>
    </row>
    <row r="4412" spans="2:15" ht="15" customHeight="1">
      <c r="B4412" s="3" t="s">
        <v>180</v>
      </c>
      <c r="C4412" s="3" t="s">
        <v>12</v>
      </c>
      <c r="D4412" s="3" t="str">
        <f t="shared" si="476"/>
        <v>Check</v>
      </c>
      <c r="E4412" s="3" t="s">
        <v>211</v>
      </c>
      <c r="F4412" s="3" t="str">
        <f t="shared" si="477"/>
        <v/>
      </c>
      <c r="G4412" s="3">
        <v>4</v>
      </c>
      <c r="H4412" s="4">
        <v>-0.13273051999999999</v>
      </c>
      <c r="I4412" s="4">
        <v>-1.07193761</v>
      </c>
      <c r="J4412" s="4">
        <v>-1.24985787</v>
      </c>
      <c r="K4412" s="4">
        <f t="shared" si="478"/>
        <v>-0.13273051999999999</v>
      </c>
      <c r="L4412" s="4">
        <f t="shared" si="479"/>
        <v>-0.13273051999999999</v>
      </c>
      <c r="M4412" s="4">
        <f t="shared" si="480"/>
        <v>6.0331825037707392E-5</v>
      </c>
      <c r="N4412" s="4">
        <f t="shared" si="481"/>
        <v>-8.0078745098039204E-6</v>
      </c>
      <c r="O4412" s="4">
        <f t="shared" si="482"/>
        <v>-8.0078745098039204E-6</v>
      </c>
    </row>
    <row r="4413" spans="2:15" ht="15" customHeight="1">
      <c r="B4413" s="3" t="s">
        <v>180</v>
      </c>
      <c r="C4413" s="3" t="s">
        <v>13</v>
      </c>
      <c r="D4413" s="3" t="str">
        <f t="shared" si="476"/>
        <v>Raise 4x</v>
      </c>
      <c r="E4413" s="3" t="s">
        <v>212</v>
      </c>
      <c r="F4413" s="3" t="str">
        <f t="shared" si="477"/>
        <v/>
      </c>
      <c r="G4413" s="3">
        <v>12</v>
      </c>
      <c r="H4413" s="4">
        <v>0.74142986</v>
      </c>
      <c r="I4413" s="4">
        <v>0.77174542000000002</v>
      </c>
      <c r="J4413" s="4">
        <v>1.00269499</v>
      </c>
      <c r="K4413" s="4">
        <f t="shared" si="478"/>
        <v>1.00269499</v>
      </c>
      <c r="L4413" s="4">
        <f t="shared" si="479"/>
        <v>1.00269499</v>
      </c>
      <c r="M4413" s="4">
        <f t="shared" si="480"/>
        <v>1.8099547511312217E-4</v>
      </c>
      <c r="N4413" s="4">
        <f t="shared" si="481"/>
        <v>1.8148325610859727E-4</v>
      </c>
      <c r="O4413" s="4">
        <f t="shared" si="482"/>
        <v>1.8148325610859727E-4</v>
      </c>
    </row>
    <row r="4414" spans="2:15" ht="15" customHeight="1">
      <c r="B4414" s="3" t="s">
        <v>180</v>
      </c>
      <c r="C4414" s="3" t="s">
        <v>39</v>
      </c>
      <c r="D4414" s="3" t="str">
        <f t="shared" si="476"/>
        <v>Raise 4x</v>
      </c>
      <c r="E4414" s="3" t="s">
        <v>212</v>
      </c>
      <c r="F4414" s="3" t="str">
        <f t="shared" si="477"/>
        <v/>
      </c>
      <c r="G4414" s="3">
        <v>12</v>
      </c>
      <c r="H4414" s="4">
        <v>0.71421224999999999</v>
      </c>
      <c r="I4414" s="4">
        <v>0.72443822000000002</v>
      </c>
      <c r="J4414" s="4">
        <v>0.94437899000000003</v>
      </c>
      <c r="K4414" s="4">
        <f t="shared" si="478"/>
        <v>0.94437899000000003</v>
      </c>
      <c r="L4414" s="4">
        <f t="shared" si="479"/>
        <v>0.94437899000000003</v>
      </c>
      <c r="M4414" s="4">
        <f t="shared" si="480"/>
        <v>1.8099547511312217E-4</v>
      </c>
      <c r="N4414" s="4">
        <f t="shared" si="481"/>
        <v>1.7092832398190046E-4</v>
      </c>
      <c r="O4414" s="4">
        <f t="shared" si="482"/>
        <v>1.7092832398190046E-4</v>
      </c>
    </row>
    <row r="4415" spans="2:15" ht="15" customHeight="1">
      <c r="B4415" s="3" t="s">
        <v>180</v>
      </c>
      <c r="C4415" s="3" t="s">
        <v>14</v>
      </c>
      <c r="D4415" s="3" t="str">
        <f t="shared" si="476"/>
        <v>Raise 4x</v>
      </c>
      <c r="E4415" s="3" t="s">
        <v>212</v>
      </c>
      <c r="F4415" s="3" t="str">
        <f t="shared" si="477"/>
        <v/>
      </c>
      <c r="G4415" s="3">
        <v>12</v>
      </c>
      <c r="H4415" s="4">
        <v>0.70059766000000001</v>
      </c>
      <c r="I4415" s="4">
        <v>0.69859974999999996</v>
      </c>
      <c r="J4415" s="4">
        <v>0.91198707999999995</v>
      </c>
      <c r="K4415" s="4">
        <f t="shared" si="478"/>
        <v>0.91198707999999995</v>
      </c>
      <c r="L4415" s="4">
        <f t="shared" si="479"/>
        <v>0.91198707999999995</v>
      </c>
      <c r="M4415" s="4">
        <f t="shared" si="480"/>
        <v>1.8099547511312217E-4</v>
      </c>
      <c r="N4415" s="4">
        <f t="shared" si="481"/>
        <v>1.6506553484162896E-4</v>
      </c>
      <c r="O4415" s="4">
        <f t="shared" si="482"/>
        <v>1.6506553484162896E-4</v>
      </c>
    </row>
    <row r="4416" spans="2:15" ht="15" customHeight="1">
      <c r="B4416" s="3" t="s">
        <v>180</v>
      </c>
      <c r="C4416" s="3" t="s">
        <v>15</v>
      </c>
      <c r="D4416" s="3" t="str">
        <f t="shared" si="476"/>
        <v>Raise 4x</v>
      </c>
      <c r="E4416" s="3" t="s">
        <v>212</v>
      </c>
      <c r="F4416" s="3" t="str">
        <f t="shared" si="477"/>
        <v/>
      </c>
      <c r="G4416" s="3">
        <v>12</v>
      </c>
      <c r="H4416" s="4">
        <v>0.68424092000000003</v>
      </c>
      <c r="I4416" s="4">
        <v>0.67370719999999995</v>
      </c>
      <c r="J4416" s="4">
        <v>0.88090267</v>
      </c>
      <c r="K4416" s="4">
        <f t="shared" si="478"/>
        <v>0.88090267</v>
      </c>
      <c r="L4416" s="4">
        <f t="shared" si="479"/>
        <v>0.88090267</v>
      </c>
      <c r="M4416" s="4">
        <f t="shared" si="480"/>
        <v>1.8099547511312217E-4</v>
      </c>
      <c r="N4416" s="4">
        <f t="shared" si="481"/>
        <v>1.5943939728506787E-4</v>
      </c>
      <c r="O4416" s="4">
        <f t="shared" si="482"/>
        <v>1.5943939728506787E-4</v>
      </c>
    </row>
    <row r="4417" spans="2:15" ht="15" customHeight="1">
      <c r="B4417" s="3" t="s">
        <v>180</v>
      </c>
      <c r="C4417" s="3" t="s">
        <v>16</v>
      </c>
      <c r="D4417" s="3" t="str">
        <f t="shared" si="476"/>
        <v>Raise 4x</v>
      </c>
      <c r="E4417" s="3" t="s">
        <v>212</v>
      </c>
      <c r="F4417" s="3" t="str">
        <f t="shared" si="477"/>
        <v/>
      </c>
      <c r="G4417" s="3">
        <v>12</v>
      </c>
      <c r="H4417" s="4">
        <v>0.64987043</v>
      </c>
      <c r="I4417" s="4">
        <v>0.64170647000000003</v>
      </c>
      <c r="J4417" s="4">
        <v>0.84264532999999997</v>
      </c>
      <c r="K4417" s="4">
        <f t="shared" si="478"/>
        <v>0.84264532999999997</v>
      </c>
      <c r="L4417" s="4">
        <f t="shared" si="479"/>
        <v>0.84264532999999997</v>
      </c>
      <c r="M4417" s="4">
        <f t="shared" si="480"/>
        <v>1.8099547511312217E-4</v>
      </c>
      <c r="N4417" s="4">
        <f t="shared" si="481"/>
        <v>1.5251499185520362E-4</v>
      </c>
      <c r="O4417" s="4">
        <f t="shared" si="482"/>
        <v>1.5251499185520362E-4</v>
      </c>
    </row>
    <row r="4418" spans="2:15" ht="15" customHeight="1">
      <c r="B4418" s="3" t="s">
        <v>180</v>
      </c>
      <c r="C4418" s="3" t="s">
        <v>17</v>
      </c>
      <c r="D4418" s="3" t="str">
        <f t="shared" si="476"/>
        <v>Raise 4x</v>
      </c>
      <c r="E4418" s="3" t="s">
        <v>212</v>
      </c>
      <c r="F4418" s="3" t="str">
        <f t="shared" si="477"/>
        <v/>
      </c>
      <c r="G4418" s="3">
        <v>12</v>
      </c>
      <c r="H4418" s="4">
        <v>0.63305913999999996</v>
      </c>
      <c r="I4418" s="4">
        <v>0.64342743000000002</v>
      </c>
      <c r="J4418" s="4">
        <v>0.84537030000000002</v>
      </c>
      <c r="K4418" s="4">
        <f t="shared" si="478"/>
        <v>0.84537030000000002</v>
      </c>
      <c r="L4418" s="4">
        <f t="shared" si="479"/>
        <v>0.84537030000000002</v>
      </c>
      <c r="M4418" s="4">
        <f t="shared" si="480"/>
        <v>1.8099547511312217E-4</v>
      </c>
      <c r="N4418" s="4">
        <f t="shared" si="481"/>
        <v>1.5300819909502264E-4</v>
      </c>
      <c r="O4418" s="4">
        <f t="shared" si="482"/>
        <v>1.5300819909502264E-4</v>
      </c>
    </row>
    <row r="4419" spans="2:15" ht="15" customHeight="1">
      <c r="B4419" s="3" t="s">
        <v>180</v>
      </c>
      <c r="C4419" s="3" t="s">
        <v>18</v>
      </c>
      <c r="D4419" s="3" t="str">
        <f t="shared" si="476"/>
        <v>Raise 4x</v>
      </c>
      <c r="E4419" s="3" t="s">
        <v>212</v>
      </c>
      <c r="F4419" s="3" t="str">
        <f t="shared" si="477"/>
        <v/>
      </c>
      <c r="G4419" s="3">
        <v>12</v>
      </c>
      <c r="H4419" s="4">
        <v>0.62362340000000005</v>
      </c>
      <c r="I4419" s="4">
        <v>0.65718142000000002</v>
      </c>
      <c r="J4419" s="4">
        <v>0.86283544000000001</v>
      </c>
      <c r="K4419" s="4">
        <f t="shared" si="478"/>
        <v>0.86283544000000001</v>
      </c>
      <c r="L4419" s="4">
        <f t="shared" si="479"/>
        <v>0.86283544000000001</v>
      </c>
      <c r="M4419" s="4">
        <f t="shared" si="480"/>
        <v>1.8099547511312217E-4</v>
      </c>
      <c r="N4419" s="4">
        <f t="shared" si="481"/>
        <v>1.5616931040723982E-4</v>
      </c>
      <c r="O4419" s="4">
        <f t="shared" si="482"/>
        <v>1.5616931040723982E-4</v>
      </c>
    </row>
    <row r="4420" spans="2:15" ht="15" customHeight="1">
      <c r="B4420" s="3" t="s">
        <v>180</v>
      </c>
      <c r="C4420" s="3" t="s">
        <v>19</v>
      </c>
      <c r="D4420" s="3" t="str">
        <f t="shared" si="476"/>
        <v>Raise 4x</v>
      </c>
      <c r="E4420" s="3" t="s">
        <v>212</v>
      </c>
      <c r="F4420" s="3" t="str">
        <f t="shared" si="477"/>
        <v/>
      </c>
      <c r="G4420" s="3">
        <v>12</v>
      </c>
      <c r="H4420" s="4">
        <v>0.33582701999999998</v>
      </c>
      <c r="I4420" s="4">
        <v>0.43248590999999997</v>
      </c>
      <c r="J4420" s="4">
        <v>0.58269601000000004</v>
      </c>
      <c r="K4420" s="4">
        <f t="shared" si="478"/>
        <v>0.58269601000000004</v>
      </c>
      <c r="L4420" s="4">
        <f t="shared" si="479"/>
        <v>0.58269601000000004</v>
      </c>
      <c r="M4420" s="4">
        <f t="shared" si="480"/>
        <v>1.8099547511312217E-4</v>
      </c>
      <c r="N4420" s="4">
        <f t="shared" si="481"/>
        <v>1.054653411764706E-4</v>
      </c>
      <c r="O4420" s="4">
        <f t="shared" si="482"/>
        <v>1.054653411764706E-4</v>
      </c>
    </row>
    <row r="4421" spans="2:15" ht="15" customHeight="1">
      <c r="B4421" s="3" t="s">
        <v>180</v>
      </c>
      <c r="C4421" s="3" t="s">
        <v>20</v>
      </c>
      <c r="D4421" s="3" t="str">
        <f t="shared" ref="D4421:D4484" si="483">IF(K4421=H4421,"Check",IF(K4421=I4421,"Raise 3x", IF(K4421=J4421,"Raise 4x", "ERROR")))</f>
        <v>Raise 4x</v>
      </c>
      <c r="E4421" s="3" t="s">
        <v>212</v>
      </c>
      <c r="F4421" s="3" t="str">
        <f t="shared" ref="F4421:F4484" si="484">IF(D4421=E4421,"","Error")</f>
        <v/>
      </c>
      <c r="G4421" s="3">
        <v>12</v>
      </c>
      <c r="H4421" s="4">
        <v>0.15782536</v>
      </c>
      <c r="I4421" s="4">
        <v>0.16932193000000001</v>
      </c>
      <c r="J4421" s="4">
        <v>0.25850042000000001</v>
      </c>
      <c r="K4421" s="4">
        <f t="shared" ref="K4421:K4484" si="485">MAX(H4421:J4421)</f>
        <v>0.25850042000000001</v>
      </c>
      <c r="L4421" s="4">
        <f t="shared" ref="L4421:L4484" si="486">IF(E4421="Check",H4421,J4421)</f>
        <v>0.25850042000000001</v>
      </c>
      <c r="M4421" s="4">
        <f t="shared" ref="M4421:M4484" si="487">G4421/(COMBIN(52,2)*50)</f>
        <v>1.8099547511312217E-4</v>
      </c>
      <c r="N4421" s="4">
        <f t="shared" ref="N4421:N4484" si="488">M4421*K4421</f>
        <v>4.6787406334841633E-5</v>
      </c>
      <c r="O4421" s="4">
        <f t="shared" ref="O4421:O4484" si="489">M4421*L4421</f>
        <v>4.6787406334841633E-5</v>
      </c>
    </row>
    <row r="4422" spans="2:15" ht="15" customHeight="1">
      <c r="B4422" s="3" t="s">
        <v>180</v>
      </c>
      <c r="C4422" s="3" t="s">
        <v>21</v>
      </c>
      <c r="D4422" s="3" t="str">
        <f t="shared" si="483"/>
        <v>Check</v>
      </c>
      <c r="E4422" s="3" t="s">
        <v>211</v>
      </c>
      <c r="F4422" s="3" t="str">
        <f t="shared" si="484"/>
        <v/>
      </c>
      <c r="G4422" s="3">
        <v>12</v>
      </c>
      <c r="H4422" s="4">
        <v>-8.2905649999999997E-2</v>
      </c>
      <c r="I4422" s="4">
        <v>-0.95968087000000002</v>
      </c>
      <c r="J4422" s="4">
        <v>-1.1281138399999999</v>
      </c>
      <c r="K4422" s="4">
        <f t="shared" si="485"/>
        <v>-8.2905649999999997E-2</v>
      </c>
      <c r="L4422" s="4">
        <f t="shared" si="486"/>
        <v>-8.2905649999999997E-2</v>
      </c>
      <c r="M4422" s="4">
        <f t="shared" si="487"/>
        <v>1.8099547511312217E-4</v>
      </c>
      <c r="N4422" s="4">
        <f t="shared" si="488"/>
        <v>-1.5005547511312217E-5</v>
      </c>
      <c r="O4422" s="4">
        <f t="shared" si="489"/>
        <v>-1.5005547511312217E-5</v>
      </c>
    </row>
    <row r="4423" spans="2:15" ht="15" customHeight="1">
      <c r="B4423" s="3" t="s">
        <v>180</v>
      </c>
      <c r="C4423" s="3" t="s">
        <v>22</v>
      </c>
      <c r="D4423" s="3" t="str">
        <f t="shared" si="483"/>
        <v>Check</v>
      </c>
      <c r="E4423" s="3" t="s">
        <v>211</v>
      </c>
      <c r="F4423" s="3" t="str">
        <f t="shared" si="484"/>
        <v/>
      </c>
      <c r="G4423" s="3">
        <v>12</v>
      </c>
      <c r="H4423" s="4">
        <v>-5.940434E-2</v>
      </c>
      <c r="I4423" s="4">
        <v>-0.93606106</v>
      </c>
      <c r="J4423" s="4">
        <v>-1.0976637899999999</v>
      </c>
      <c r="K4423" s="4">
        <f t="shared" si="485"/>
        <v>-5.940434E-2</v>
      </c>
      <c r="L4423" s="4">
        <f t="shared" si="486"/>
        <v>-5.940434E-2</v>
      </c>
      <c r="M4423" s="4">
        <f t="shared" si="487"/>
        <v>1.8099547511312217E-4</v>
      </c>
      <c r="N4423" s="4">
        <f t="shared" si="488"/>
        <v>-1.0751916742081448E-5</v>
      </c>
      <c r="O4423" s="4">
        <f t="shared" si="489"/>
        <v>-1.0751916742081448E-5</v>
      </c>
    </row>
    <row r="4424" spans="2:15" ht="15" customHeight="1">
      <c r="B4424" s="3" t="s">
        <v>180</v>
      </c>
      <c r="C4424" s="3" t="s">
        <v>23</v>
      </c>
      <c r="D4424" s="3" t="str">
        <f t="shared" si="483"/>
        <v>Check</v>
      </c>
      <c r="E4424" s="3" t="s">
        <v>211</v>
      </c>
      <c r="F4424" s="3" t="str">
        <f t="shared" si="484"/>
        <v/>
      </c>
      <c r="G4424" s="3">
        <v>12</v>
      </c>
      <c r="H4424" s="4">
        <v>-3.5852210000000002E-2</v>
      </c>
      <c r="I4424" s="4">
        <v>-0.90910758999999997</v>
      </c>
      <c r="J4424" s="4">
        <v>-1.06312399</v>
      </c>
      <c r="K4424" s="4">
        <f t="shared" si="485"/>
        <v>-3.5852210000000002E-2</v>
      </c>
      <c r="L4424" s="4">
        <f t="shared" si="486"/>
        <v>-3.5852210000000002E-2</v>
      </c>
      <c r="M4424" s="4">
        <f t="shared" si="487"/>
        <v>1.8099547511312217E-4</v>
      </c>
      <c r="N4424" s="4">
        <f t="shared" si="488"/>
        <v>-6.4890877828054303E-6</v>
      </c>
      <c r="O4424" s="4">
        <f t="shared" si="489"/>
        <v>-6.4890877828054303E-6</v>
      </c>
    </row>
    <row r="4425" spans="2:15" ht="15" customHeight="1">
      <c r="B4425" s="3" t="s">
        <v>180</v>
      </c>
      <c r="C4425" s="3" t="s">
        <v>24</v>
      </c>
      <c r="D4425" s="3" t="str">
        <f t="shared" si="483"/>
        <v>Check</v>
      </c>
      <c r="E4425" s="3" t="s">
        <v>211</v>
      </c>
      <c r="F4425" s="3" t="str">
        <f t="shared" si="484"/>
        <v/>
      </c>
      <c r="G4425" s="3">
        <v>12</v>
      </c>
      <c r="H4425" s="4">
        <v>-3.117793E-2</v>
      </c>
      <c r="I4425" s="4">
        <v>-0.91053927000000001</v>
      </c>
      <c r="J4425" s="4">
        <v>-1.06287289</v>
      </c>
      <c r="K4425" s="4">
        <f t="shared" si="485"/>
        <v>-3.117793E-2</v>
      </c>
      <c r="L4425" s="4">
        <f t="shared" si="486"/>
        <v>-3.117793E-2</v>
      </c>
      <c r="M4425" s="4">
        <f t="shared" si="487"/>
        <v>1.8099547511312217E-4</v>
      </c>
      <c r="N4425" s="4">
        <f t="shared" si="488"/>
        <v>-5.6430642533936654E-6</v>
      </c>
      <c r="O4425" s="4">
        <f t="shared" si="489"/>
        <v>-5.6430642533936654E-6</v>
      </c>
    </row>
    <row r="4426" spans="2:15" ht="15" customHeight="1">
      <c r="B4426" s="3" t="s">
        <v>181</v>
      </c>
      <c r="C4426" s="3" t="s">
        <v>51</v>
      </c>
      <c r="D4426" s="3" t="str">
        <f t="shared" si="483"/>
        <v>Raise 4x</v>
      </c>
      <c r="E4426" s="3" t="s">
        <v>212</v>
      </c>
      <c r="F4426" s="3" t="str">
        <f t="shared" si="484"/>
        <v/>
      </c>
      <c r="G4426" s="3">
        <v>4</v>
      </c>
      <c r="H4426" s="4">
        <v>0.75192055000000002</v>
      </c>
      <c r="I4426" s="4">
        <v>0.81805318999999999</v>
      </c>
      <c r="J4426" s="4">
        <v>1.07577721</v>
      </c>
      <c r="K4426" s="4">
        <f t="shared" si="485"/>
        <v>1.07577721</v>
      </c>
      <c r="L4426" s="4">
        <f t="shared" si="486"/>
        <v>1.07577721</v>
      </c>
      <c r="M4426" s="4">
        <f t="shared" si="487"/>
        <v>6.0331825037707392E-5</v>
      </c>
      <c r="N4426" s="4">
        <f t="shared" si="488"/>
        <v>6.4903602413273005E-5</v>
      </c>
      <c r="O4426" s="4">
        <f t="shared" si="489"/>
        <v>6.4903602413273005E-5</v>
      </c>
    </row>
    <row r="4427" spans="2:15" ht="15" customHeight="1">
      <c r="B4427" s="3" t="s">
        <v>181</v>
      </c>
      <c r="C4427" s="3" t="s">
        <v>1</v>
      </c>
      <c r="D4427" s="3" t="str">
        <f t="shared" si="483"/>
        <v>Raise 4x</v>
      </c>
      <c r="E4427" s="3" t="s">
        <v>212</v>
      </c>
      <c r="F4427" s="3" t="str">
        <f t="shared" si="484"/>
        <v/>
      </c>
      <c r="G4427" s="3">
        <v>4</v>
      </c>
      <c r="H4427" s="4">
        <v>0.72236718</v>
      </c>
      <c r="I4427" s="4">
        <v>0.76694700999999998</v>
      </c>
      <c r="J4427" s="4">
        <v>1.0127573999999999</v>
      </c>
      <c r="K4427" s="4">
        <f t="shared" si="485"/>
        <v>1.0127573999999999</v>
      </c>
      <c r="L4427" s="4">
        <f t="shared" si="486"/>
        <v>1.0127573999999999</v>
      </c>
      <c r="M4427" s="4">
        <f t="shared" si="487"/>
        <v>6.0331825037707392E-5</v>
      </c>
      <c r="N4427" s="4">
        <f t="shared" si="488"/>
        <v>6.1101502262443438E-5</v>
      </c>
      <c r="O4427" s="4">
        <f t="shared" si="489"/>
        <v>6.1101502262443438E-5</v>
      </c>
    </row>
    <row r="4428" spans="2:15" ht="15" customHeight="1">
      <c r="B4428" s="3" t="s">
        <v>181</v>
      </c>
      <c r="C4428" s="3" t="s">
        <v>2</v>
      </c>
      <c r="D4428" s="3" t="str">
        <f t="shared" si="483"/>
        <v>Raise 4x</v>
      </c>
      <c r="E4428" s="3" t="s">
        <v>212</v>
      </c>
      <c r="F4428" s="3" t="str">
        <f t="shared" si="484"/>
        <v/>
      </c>
      <c r="G4428" s="3">
        <v>4</v>
      </c>
      <c r="H4428" s="4">
        <v>0.70147042999999998</v>
      </c>
      <c r="I4428" s="4">
        <v>0.73271105999999997</v>
      </c>
      <c r="J4428" s="4">
        <v>0.97009628999999997</v>
      </c>
      <c r="K4428" s="4">
        <f t="shared" si="485"/>
        <v>0.97009628999999997</v>
      </c>
      <c r="L4428" s="4">
        <f t="shared" si="486"/>
        <v>0.97009628999999997</v>
      </c>
      <c r="M4428" s="4">
        <f t="shared" si="487"/>
        <v>6.0331825037707392E-5</v>
      </c>
      <c r="N4428" s="4">
        <f t="shared" si="488"/>
        <v>5.8527679638009049E-5</v>
      </c>
      <c r="O4428" s="4">
        <f t="shared" si="489"/>
        <v>5.8527679638009049E-5</v>
      </c>
    </row>
    <row r="4429" spans="2:15" ht="15" customHeight="1">
      <c r="B4429" s="3" t="s">
        <v>181</v>
      </c>
      <c r="C4429" s="3" t="s">
        <v>3</v>
      </c>
      <c r="D4429" s="3" t="str">
        <f t="shared" si="483"/>
        <v>Raise 4x</v>
      </c>
      <c r="E4429" s="3" t="s">
        <v>212</v>
      </c>
      <c r="F4429" s="3" t="str">
        <f t="shared" si="484"/>
        <v/>
      </c>
      <c r="G4429" s="3">
        <v>4</v>
      </c>
      <c r="H4429" s="4">
        <v>0.65669743000000003</v>
      </c>
      <c r="I4429" s="4">
        <v>0.66706149999999997</v>
      </c>
      <c r="J4429" s="4">
        <v>0.88967262999999996</v>
      </c>
      <c r="K4429" s="4">
        <f t="shared" si="485"/>
        <v>0.88967262999999996</v>
      </c>
      <c r="L4429" s="4">
        <f t="shared" si="486"/>
        <v>0.88967262999999996</v>
      </c>
      <c r="M4429" s="4">
        <f t="shared" si="487"/>
        <v>6.0331825037707392E-5</v>
      </c>
      <c r="N4429" s="4">
        <f t="shared" si="488"/>
        <v>5.3675573453996979E-5</v>
      </c>
      <c r="O4429" s="4">
        <f t="shared" si="489"/>
        <v>5.3675573453996979E-5</v>
      </c>
    </row>
    <row r="4430" spans="2:15" ht="15" customHeight="1">
      <c r="B4430" s="3" t="s">
        <v>181</v>
      </c>
      <c r="C4430" s="3" t="s">
        <v>4</v>
      </c>
      <c r="D4430" s="3" t="str">
        <f t="shared" si="483"/>
        <v>Raise 4x</v>
      </c>
      <c r="E4430" s="3" t="s">
        <v>212</v>
      </c>
      <c r="F4430" s="3" t="str">
        <f t="shared" si="484"/>
        <v/>
      </c>
      <c r="G4430" s="3">
        <v>4</v>
      </c>
      <c r="H4430" s="4">
        <v>0.66861917999999998</v>
      </c>
      <c r="I4430" s="4">
        <v>0.69271130000000003</v>
      </c>
      <c r="J4430" s="4">
        <v>0.92112959999999999</v>
      </c>
      <c r="K4430" s="4">
        <f t="shared" si="485"/>
        <v>0.92112959999999999</v>
      </c>
      <c r="L4430" s="4">
        <f t="shared" si="486"/>
        <v>0.92112959999999999</v>
      </c>
      <c r="M4430" s="4">
        <f t="shared" si="487"/>
        <v>6.0331825037707392E-5</v>
      </c>
      <c r="N4430" s="4">
        <f t="shared" si="488"/>
        <v>5.5573429864253396E-5</v>
      </c>
      <c r="O4430" s="4">
        <f t="shared" si="489"/>
        <v>5.5573429864253396E-5</v>
      </c>
    </row>
    <row r="4431" spans="2:15" ht="15" customHeight="1">
      <c r="B4431" s="3" t="s">
        <v>181</v>
      </c>
      <c r="C4431" s="3" t="s">
        <v>5</v>
      </c>
      <c r="D4431" s="3" t="str">
        <f t="shared" si="483"/>
        <v>Raise 4x</v>
      </c>
      <c r="E4431" s="3" t="s">
        <v>212</v>
      </c>
      <c r="F4431" s="3" t="str">
        <f t="shared" si="484"/>
        <v/>
      </c>
      <c r="G4431" s="3">
        <v>4</v>
      </c>
      <c r="H4431" s="4">
        <v>0.61886664999999996</v>
      </c>
      <c r="I4431" s="4">
        <v>0.65653594999999998</v>
      </c>
      <c r="J4431" s="4">
        <v>0.88305895999999995</v>
      </c>
      <c r="K4431" s="4">
        <f t="shared" si="485"/>
        <v>0.88305895999999995</v>
      </c>
      <c r="L4431" s="4">
        <f t="shared" si="486"/>
        <v>0.88305895999999995</v>
      </c>
      <c r="M4431" s="4">
        <f t="shared" si="487"/>
        <v>6.0331825037707392E-5</v>
      </c>
      <c r="N4431" s="4">
        <f t="shared" si="488"/>
        <v>5.3276558672699847E-5</v>
      </c>
      <c r="O4431" s="4">
        <f t="shared" si="489"/>
        <v>5.3276558672699847E-5</v>
      </c>
    </row>
    <row r="4432" spans="2:15" ht="15" customHeight="1">
      <c r="B4432" s="3" t="s">
        <v>181</v>
      </c>
      <c r="C4432" s="3" t="s">
        <v>6</v>
      </c>
      <c r="D4432" s="3" t="str">
        <f t="shared" si="483"/>
        <v>Raise 4x</v>
      </c>
      <c r="E4432" s="3" t="s">
        <v>212</v>
      </c>
      <c r="F4432" s="3" t="str">
        <f t="shared" si="484"/>
        <v/>
      </c>
      <c r="G4432" s="3">
        <v>4</v>
      </c>
      <c r="H4432" s="4">
        <v>0.58539083000000003</v>
      </c>
      <c r="I4432" s="4">
        <v>0.64855373000000005</v>
      </c>
      <c r="J4432" s="4">
        <v>0.87949341000000003</v>
      </c>
      <c r="K4432" s="4">
        <f t="shared" si="485"/>
        <v>0.87949341000000003</v>
      </c>
      <c r="L4432" s="4">
        <f t="shared" si="486"/>
        <v>0.87949341000000003</v>
      </c>
      <c r="M4432" s="4">
        <f t="shared" si="487"/>
        <v>6.0331825037707392E-5</v>
      </c>
      <c r="N4432" s="4">
        <f t="shared" si="488"/>
        <v>5.3061442533936652E-5</v>
      </c>
      <c r="O4432" s="4">
        <f t="shared" si="489"/>
        <v>5.3061442533936652E-5</v>
      </c>
    </row>
    <row r="4433" spans="2:15" ht="15" customHeight="1">
      <c r="B4433" s="3" t="s">
        <v>181</v>
      </c>
      <c r="C4433" s="3" t="s">
        <v>8</v>
      </c>
      <c r="D4433" s="3" t="str">
        <f t="shared" si="483"/>
        <v>Raise 4x</v>
      </c>
      <c r="E4433" s="3" t="s">
        <v>211</v>
      </c>
      <c r="F4433" s="3" t="str">
        <f t="shared" si="484"/>
        <v>Error</v>
      </c>
      <c r="G4433" s="3">
        <v>4</v>
      </c>
      <c r="H4433" s="4">
        <v>0.25829565999999998</v>
      </c>
      <c r="I4433" s="4">
        <v>0.15937910999999999</v>
      </c>
      <c r="J4433" s="4">
        <v>0.28777839</v>
      </c>
      <c r="K4433" s="4">
        <f t="shared" si="485"/>
        <v>0.28777839</v>
      </c>
      <c r="L4433" s="4">
        <f t="shared" si="486"/>
        <v>0.25829565999999998</v>
      </c>
      <c r="M4433" s="4">
        <f t="shared" si="487"/>
        <v>6.0331825037707392E-5</v>
      </c>
      <c r="N4433" s="4">
        <f t="shared" si="488"/>
        <v>1.7362195475113121E-5</v>
      </c>
      <c r="O4433" s="4">
        <f t="shared" si="489"/>
        <v>1.5583448567119155E-5</v>
      </c>
    </row>
    <row r="4434" spans="2:15" ht="15" customHeight="1">
      <c r="B4434" s="3" t="s">
        <v>181</v>
      </c>
      <c r="C4434" s="3" t="s">
        <v>10</v>
      </c>
      <c r="D4434" s="3" t="str">
        <f t="shared" si="483"/>
        <v>Check</v>
      </c>
      <c r="E4434" s="3" t="s">
        <v>211</v>
      </c>
      <c r="F4434" s="3" t="str">
        <f t="shared" si="484"/>
        <v/>
      </c>
      <c r="G4434" s="3">
        <v>4</v>
      </c>
      <c r="H4434" s="4">
        <v>-0.28894206</v>
      </c>
      <c r="I4434" s="4">
        <v>-1.26977932</v>
      </c>
      <c r="J4434" s="4">
        <v>-1.47648282</v>
      </c>
      <c r="K4434" s="4">
        <f t="shared" si="485"/>
        <v>-0.28894206</v>
      </c>
      <c r="L4434" s="4">
        <f t="shared" si="486"/>
        <v>-0.28894206</v>
      </c>
      <c r="M4434" s="4">
        <f t="shared" si="487"/>
        <v>6.0331825037707392E-5</v>
      </c>
      <c r="N4434" s="4">
        <f t="shared" si="488"/>
        <v>-1.7432401809954753E-5</v>
      </c>
      <c r="O4434" s="4">
        <f t="shared" si="489"/>
        <v>-1.7432401809954753E-5</v>
      </c>
    </row>
    <row r="4435" spans="2:15" ht="15" customHeight="1">
      <c r="B4435" s="3" t="s">
        <v>181</v>
      </c>
      <c r="C4435" s="3" t="s">
        <v>11</v>
      </c>
      <c r="D4435" s="3" t="str">
        <f t="shared" si="483"/>
        <v>Check</v>
      </c>
      <c r="E4435" s="3" t="s">
        <v>211</v>
      </c>
      <c r="F4435" s="3" t="str">
        <f t="shared" si="484"/>
        <v/>
      </c>
      <c r="G4435" s="3">
        <v>4</v>
      </c>
      <c r="H4435" s="4">
        <v>-0.24125750000000001</v>
      </c>
      <c r="I4435" s="4">
        <v>-1.2208059099999999</v>
      </c>
      <c r="J4435" s="4">
        <v>-1.4205012699999999</v>
      </c>
      <c r="K4435" s="4">
        <f t="shared" si="485"/>
        <v>-0.24125750000000001</v>
      </c>
      <c r="L4435" s="4">
        <f t="shared" si="486"/>
        <v>-0.24125750000000001</v>
      </c>
      <c r="M4435" s="4">
        <f t="shared" si="487"/>
        <v>6.0331825037707392E-5</v>
      </c>
      <c r="N4435" s="4">
        <f t="shared" si="488"/>
        <v>-1.4555505279034691E-5</v>
      </c>
      <c r="O4435" s="4">
        <f t="shared" si="489"/>
        <v>-1.4555505279034691E-5</v>
      </c>
    </row>
    <row r="4436" spans="2:15" ht="15" customHeight="1">
      <c r="B4436" s="3" t="s">
        <v>181</v>
      </c>
      <c r="C4436" s="3" t="s">
        <v>12</v>
      </c>
      <c r="D4436" s="3" t="str">
        <f t="shared" si="483"/>
        <v>Check</v>
      </c>
      <c r="E4436" s="3" t="s">
        <v>211</v>
      </c>
      <c r="F4436" s="3" t="str">
        <f t="shared" si="484"/>
        <v/>
      </c>
      <c r="G4436" s="3">
        <v>4</v>
      </c>
      <c r="H4436" s="4">
        <v>-0.21239298000000001</v>
      </c>
      <c r="I4436" s="4">
        <v>-1.2001917600000001</v>
      </c>
      <c r="J4436" s="4">
        <v>-1.3987466399999999</v>
      </c>
      <c r="K4436" s="4">
        <f t="shared" si="485"/>
        <v>-0.21239298000000001</v>
      </c>
      <c r="L4436" s="4">
        <f t="shared" si="486"/>
        <v>-0.21239298000000001</v>
      </c>
      <c r="M4436" s="4">
        <f t="shared" si="487"/>
        <v>6.0331825037707392E-5</v>
      </c>
      <c r="N4436" s="4">
        <f t="shared" si="488"/>
        <v>-1.2814056108597286E-5</v>
      </c>
      <c r="O4436" s="4">
        <f t="shared" si="489"/>
        <v>-1.2814056108597286E-5</v>
      </c>
    </row>
    <row r="4437" spans="2:15" ht="15" customHeight="1">
      <c r="B4437" s="3" t="s">
        <v>181</v>
      </c>
      <c r="C4437" s="3" t="s">
        <v>13</v>
      </c>
      <c r="D4437" s="3" t="str">
        <f t="shared" si="483"/>
        <v>Raise 4x</v>
      </c>
      <c r="E4437" s="3" t="s">
        <v>212</v>
      </c>
      <c r="F4437" s="3" t="str">
        <f t="shared" si="484"/>
        <v/>
      </c>
      <c r="G4437" s="3">
        <v>12</v>
      </c>
      <c r="H4437" s="4">
        <v>0.75295031999999995</v>
      </c>
      <c r="I4437" s="4">
        <v>0.81508787000000005</v>
      </c>
      <c r="J4437" s="4">
        <v>1.06632996</v>
      </c>
      <c r="K4437" s="4">
        <f t="shared" si="485"/>
        <v>1.06632996</v>
      </c>
      <c r="L4437" s="4">
        <f t="shared" si="486"/>
        <v>1.06632996</v>
      </c>
      <c r="M4437" s="4">
        <f t="shared" si="487"/>
        <v>1.8099547511312217E-4</v>
      </c>
      <c r="N4437" s="4">
        <f t="shared" si="488"/>
        <v>1.9300089773755655E-4</v>
      </c>
      <c r="O4437" s="4">
        <f t="shared" si="489"/>
        <v>1.9300089773755655E-4</v>
      </c>
    </row>
    <row r="4438" spans="2:15" ht="15" customHeight="1">
      <c r="B4438" s="3" t="s">
        <v>181</v>
      </c>
      <c r="C4438" s="3" t="s">
        <v>39</v>
      </c>
      <c r="D4438" s="3" t="str">
        <f t="shared" si="483"/>
        <v>Raise 4x</v>
      </c>
      <c r="E4438" s="3" t="s">
        <v>212</v>
      </c>
      <c r="F4438" s="3" t="str">
        <f t="shared" si="484"/>
        <v/>
      </c>
      <c r="G4438" s="3">
        <v>12</v>
      </c>
      <c r="H4438" s="4">
        <v>0.72462926000000005</v>
      </c>
      <c r="I4438" s="4">
        <v>0.76581383000000003</v>
      </c>
      <c r="J4438" s="4">
        <v>1.0055499000000001</v>
      </c>
      <c r="K4438" s="4">
        <f t="shared" si="485"/>
        <v>1.0055499000000001</v>
      </c>
      <c r="L4438" s="4">
        <f t="shared" si="486"/>
        <v>1.0055499000000001</v>
      </c>
      <c r="M4438" s="4">
        <f t="shared" si="487"/>
        <v>1.8099547511312217E-4</v>
      </c>
      <c r="N4438" s="4">
        <f t="shared" si="488"/>
        <v>1.8199998190045251E-4</v>
      </c>
      <c r="O4438" s="4">
        <f t="shared" si="489"/>
        <v>1.8199998190045251E-4</v>
      </c>
    </row>
    <row r="4439" spans="2:15" ht="15" customHeight="1">
      <c r="B4439" s="3" t="s">
        <v>181</v>
      </c>
      <c r="C4439" s="3" t="s">
        <v>14</v>
      </c>
      <c r="D4439" s="3" t="str">
        <f t="shared" si="483"/>
        <v>Raise 4x</v>
      </c>
      <c r="E4439" s="3" t="s">
        <v>212</v>
      </c>
      <c r="F4439" s="3" t="str">
        <f t="shared" si="484"/>
        <v/>
      </c>
      <c r="G4439" s="3">
        <v>12</v>
      </c>
      <c r="H4439" s="4">
        <v>0.70499197000000002</v>
      </c>
      <c r="I4439" s="4">
        <v>0.73288556000000005</v>
      </c>
      <c r="J4439" s="4">
        <v>0.96448838000000003</v>
      </c>
      <c r="K4439" s="4">
        <f t="shared" si="485"/>
        <v>0.96448838000000003</v>
      </c>
      <c r="L4439" s="4">
        <f t="shared" si="486"/>
        <v>0.96448838000000003</v>
      </c>
      <c r="M4439" s="4">
        <f t="shared" si="487"/>
        <v>1.8099547511312217E-4</v>
      </c>
      <c r="N4439" s="4">
        <f t="shared" si="488"/>
        <v>1.7456803257918552E-4</v>
      </c>
      <c r="O4439" s="4">
        <f t="shared" si="489"/>
        <v>1.7456803257918552E-4</v>
      </c>
    </row>
    <row r="4440" spans="2:15" ht="15" customHeight="1">
      <c r="B4440" s="3" t="s">
        <v>181</v>
      </c>
      <c r="C4440" s="3" t="s">
        <v>15</v>
      </c>
      <c r="D4440" s="3" t="str">
        <f t="shared" si="483"/>
        <v>Raise 4x</v>
      </c>
      <c r="E4440" s="3" t="s">
        <v>212</v>
      </c>
      <c r="F4440" s="3" t="str">
        <f t="shared" si="484"/>
        <v/>
      </c>
      <c r="G4440" s="3">
        <v>12</v>
      </c>
      <c r="H4440" s="4">
        <v>0.66268554000000002</v>
      </c>
      <c r="I4440" s="4">
        <v>0.66961020000000004</v>
      </c>
      <c r="J4440" s="4">
        <v>0.88675904999999999</v>
      </c>
      <c r="K4440" s="4">
        <f t="shared" si="485"/>
        <v>0.88675904999999999</v>
      </c>
      <c r="L4440" s="4">
        <f t="shared" si="486"/>
        <v>0.88675904999999999</v>
      </c>
      <c r="M4440" s="4">
        <f t="shared" si="487"/>
        <v>1.8099547511312217E-4</v>
      </c>
      <c r="N4440" s="4">
        <f t="shared" si="488"/>
        <v>1.6049937556561085E-4</v>
      </c>
      <c r="O4440" s="4">
        <f t="shared" si="489"/>
        <v>1.6049937556561085E-4</v>
      </c>
    </row>
    <row r="4441" spans="2:15" ht="15" customHeight="1">
      <c r="B4441" s="3" t="s">
        <v>181</v>
      </c>
      <c r="C4441" s="3" t="s">
        <v>16</v>
      </c>
      <c r="D4441" s="3" t="str">
        <f t="shared" si="483"/>
        <v>Raise 4x</v>
      </c>
      <c r="E4441" s="3" t="s">
        <v>212</v>
      </c>
      <c r="F4441" s="3" t="str">
        <f t="shared" si="484"/>
        <v/>
      </c>
      <c r="G4441" s="3">
        <v>12</v>
      </c>
      <c r="H4441" s="4">
        <v>0.67391844999999995</v>
      </c>
      <c r="I4441" s="4">
        <v>0.69369597999999999</v>
      </c>
      <c r="J4441" s="4">
        <v>0.91634092</v>
      </c>
      <c r="K4441" s="4">
        <f t="shared" si="485"/>
        <v>0.91634092</v>
      </c>
      <c r="L4441" s="4">
        <f t="shared" si="486"/>
        <v>0.91634092</v>
      </c>
      <c r="M4441" s="4">
        <f t="shared" si="487"/>
        <v>1.8099547511312217E-4</v>
      </c>
      <c r="N4441" s="4">
        <f t="shared" si="488"/>
        <v>1.6585356018099546E-4</v>
      </c>
      <c r="O4441" s="4">
        <f t="shared" si="489"/>
        <v>1.6585356018099546E-4</v>
      </c>
    </row>
    <row r="4442" spans="2:15" ht="15" customHeight="1">
      <c r="B4442" s="3" t="s">
        <v>181</v>
      </c>
      <c r="C4442" s="3" t="s">
        <v>17</v>
      </c>
      <c r="D4442" s="3" t="str">
        <f t="shared" si="483"/>
        <v>Raise 4x</v>
      </c>
      <c r="E4442" s="3" t="s">
        <v>212</v>
      </c>
      <c r="F4442" s="3" t="str">
        <f t="shared" si="484"/>
        <v/>
      </c>
      <c r="G4442" s="3">
        <v>12</v>
      </c>
      <c r="H4442" s="4">
        <v>0.64744215000000005</v>
      </c>
      <c r="I4442" s="4">
        <v>0.67821812999999997</v>
      </c>
      <c r="J4442" s="4">
        <v>0.89810290000000004</v>
      </c>
      <c r="K4442" s="4">
        <f t="shared" si="485"/>
        <v>0.89810290000000004</v>
      </c>
      <c r="L4442" s="4">
        <f t="shared" si="486"/>
        <v>0.89810290000000004</v>
      </c>
      <c r="M4442" s="4">
        <f t="shared" si="487"/>
        <v>1.8099547511312217E-4</v>
      </c>
      <c r="N4442" s="4">
        <f t="shared" si="488"/>
        <v>1.6255256108597285E-4</v>
      </c>
      <c r="O4442" s="4">
        <f t="shared" si="489"/>
        <v>1.6255256108597285E-4</v>
      </c>
    </row>
    <row r="4443" spans="2:15" ht="15" customHeight="1">
      <c r="B4443" s="3" t="s">
        <v>181</v>
      </c>
      <c r="C4443" s="3" t="s">
        <v>18</v>
      </c>
      <c r="D4443" s="3" t="str">
        <f t="shared" si="483"/>
        <v>Raise 4x</v>
      </c>
      <c r="E4443" s="3" t="s">
        <v>212</v>
      </c>
      <c r="F4443" s="3" t="str">
        <f t="shared" si="484"/>
        <v/>
      </c>
      <c r="G4443" s="3">
        <v>12</v>
      </c>
      <c r="H4443" s="4">
        <v>0.63680592000000003</v>
      </c>
      <c r="I4443" s="4">
        <v>0.68986621999999997</v>
      </c>
      <c r="J4443" s="4">
        <v>0.91306642999999998</v>
      </c>
      <c r="K4443" s="4">
        <f t="shared" si="485"/>
        <v>0.91306642999999998</v>
      </c>
      <c r="L4443" s="4">
        <f t="shared" si="486"/>
        <v>0.91306642999999998</v>
      </c>
      <c r="M4443" s="4">
        <f t="shared" si="487"/>
        <v>1.8099547511312217E-4</v>
      </c>
      <c r="N4443" s="4">
        <f t="shared" si="488"/>
        <v>1.6526089230769231E-4</v>
      </c>
      <c r="O4443" s="4">
        <f t="shared" si="489"/>
        <v>1.6526089230769231E-4</v>
      </c>
    </row>
    <row r="4444" spans="2:15" ht="15" customHeight="1">
      <c r="B4444" s="3" t="s">
        <v>181</v>
      </c>
      <c r="C4444" s="3" t="s">
        <v>19</v>
      </c>
      <c r="D4444" s="3" t="str">
        <f t="shared" si="483"/>
        <v>Raise 4x</v>
      </c>
      <c r="E4444" s="3" t="s">
        <v>212</v>
      </c>
      <c r="F4444" s="3" t="str">
        <f t="shared" si="484"/>
        <v/>
      </c>
      <c r="G4444" s="3">
        <v>12</v>
      </c>
      <c r="H4444" s="4">
        <v>0.46176514000000002</v>
      </c>
      <c r="I4444" s="4">
        <v>0.64063313</v>
      </c>
      <c r="J4444" s="4">
        <v>0.85000191999999997</v>
      </c>
      <c r="K4444" s="4">
        <f t="shared" si="485"/>
        <v>0.85000191999999997</v>
      </c>
      <c r="L4444" s="4">
        <f t="shared" si="486"/>
        <v>0.85000191999999997</v>
      </c>
      <c r="M4444" s="4">
        <f t="shared" si="487"/>
        <v>1.8099547511312217E-4</v>
      </c>
      <c r="N4444" s="4">
        <f t="shared" si="488"/>
        <v>1.5384650135746606E-4</v>
      </c>
      <c r="O4444" s="4">
        <f t="shared" si="489"/>
        <v>1.5384650135746606E-4</v>
      </c>
    </row>
    <row r="4445" spans="2:15" ht="15" customHeight="1">
      <c r="B4445" s="3" t="s">
        <v>181</v>
      </c>
      <c r="C4445" s="3" t="s">
        <v>20</v>
      </c>
      <c r="D4445" s="3" t="str">
        <f t="shared" si="483"/>
        <v>Raise 4x</v>
      </c>
      <c r="E4445" s="3" t="s">
        <v>211</v>
      </c>
      <c r="F4445" s="3" t="str">
        <f t="shared" si="484"/>
        <v>Error</v>
      </c>
      <c r="G4445" s="3">
        <v>12</v>
      </c>
      <c r="H4445" s="4">
        <v>0.35528206000000001</v>
      </c>
      <c r="I4445" s="4">
        <v>0.25116007000000001</v>
      </c>
      <c r="J4445" s="4">
        <v>0.37534044</v>
      </c>
      <c r="K4445" s="4">
        <f t="shared" si="485"/>
        <v>0.37534044</v>
      </c>
      <c r="L4445" s="4">
        <f t="shared" si="486"/>
        <v>0.35528206000000001</v>
      </c>
      <c r="M4445" s="4">
        <f t="shared" si="487"/>
        <v>1.8099547511312217E-4</v>
      </c>
      <c r="N4445" s="4">
        <f t="shared" si="488"/>
        <v>6.7934921266968329E-5</v>
      </c>
      <c r="O4445" s="4">
        <f t="shared" si="489"/>
        <v>6.430444524886878E-5</v>
      </c>
    </row>
    <row r="4446" spans="2:15" ht="15" customHeight="1">
      <c r="B4446" s="3" t="s">
        <v>181</v>
      </c>
      <c r="C4446" s="3" t="s">
        <v>21</v>
      </c>
      <c r="D4446" s="3" t="str">
        <f t="shared" si="483"/>
        <v>Raise 4x</v>
      </c>
      <c r="E4446" s="3" t="s">
        <v>211</v>
      </c>
      <c r="F4446" s="3" t="str">
        <f t="shared" si="484"/>
        <v>Error</v>
      </c>
      <c r="G4446" s="3">
        <v>12</v>
      </c>
      <c r="H4446" s="4">
        <v>0.1068494</v>
      </c>
      <c r="I4446" s="4">
        <v>0.10754806</v>
      </c>
      <c r="J4446" s="4">
        <v>0.19061043</v>
      </c>
      <c r="K4446" s="4">
        <f t="shared" si="485"/>
        <v>0.19061043</v>
      </c>
      <c r="L4446" s="4">
        <f t="shared" si="486"/>
        <v>0.1068494</v>
      </c>
      <c r="M4446" s="4">
        <f t="shared" si="487"/>
        <v>1.8099547511312217E-4</v>
      </c>
      <c r="N4446" s="4">
        <f t="shared" si="488"/>
        <v>3.4499625339366514E-5</v>
      </c>
      <c r="O4446" s="4">
        <f t="shared" si="489"/>
        <v>1.9339257918552034E-5</v>
      </c>
    </row>
    <row r="4447" spans="2:15" ht="15" customHeight="1">
      <c r="B4447" s="3" t="s">
        <v>181</v>
      </c>
      <c r="C4447" s="3" t="s">
        <v>22</v>
      </c>
      <c r="D4447" s="3" t="str">
        <f t="shared" si="483"/>
        <v>Check</v>
      </c>
      <c r="E4447" s="3" t="s">
        <v>211</v>
      </c>
      <c r="F4447" s="3" t="str">
        <f t="shared" si="484"/>
        <v/>
      </c>
      <c r="G4447" s="3">
        <v>12</v>
      </c>
      <c r="H4447" s="4">
        <v>-0.13442633000000001</v>
      </c>
      <c r="I4447" s="4">
        <v>-1.0563843399999999</v>
      </c>
      <c r="J4447" s="4">
        <v>-1.2370490999999999</v>
      </c>
      <c r="K4447" s="4">
        <f t="shared" si="485"/>
        <v>-0.13442633000000001</v>
      </c>
      <c r="L4447" s="4">
        <f t="shared" si="486"/>
        <v>-0.13442633000000001</v>
      </c>
      <c r="M4447" s="4">
        <f t="shared" si="487"/>
        <v>1.8099547511312217E-4</v>
      </c>
      <c r="N4447" s="4">
        <f t="shared" si="488"/>
        <v>-2.4330557466063351E-5</v>
      </c>
      <c r="O4447" s="4">
        <f t="shared" si="489"/>
        <v>-2.4330557466063351E-5</v>
      </c>
    </row>
    <row r="4448" spans="2:15" ht="15" customHeight="1">
      <c r="B4448" s="3" t="s">
        <v>181</v>
      </c>
      <c r="C4448" s="3" t="s">
        <v>23</v>
      </c>
      <c r="D4448" s="3" t="str">
        <f t="shared" si="483"/>
        <v>Check</v>
      </c>
      <c r="E4448" s="3" t="s">
        <v>211</v>
      </c>
      <c r="F4448" s="3" t="str">
        <f t="shared" si="484"/>
        <v/>
      </c>
      <c r="G4448" s="3">
        <v>12</v>
      </c>
      <c r="H4448" s="4">
        <v>-0.11149521</v>
      </c>
      <c r="I4448" s="4">
        <v>-1.03036956</v>
      </c>
      <c r="J4448" s="4">
        <v>-1.20365659</v>
      </c>
      <c r="K4448" s="4">
        <f t="shared" si="485"/>
        <v>-0.11149521</v>
      </c>
      <c r="L4448" s="4">
        <f t="shared" si="486"/>
        <v>-0.11149521</v>
      </c>
      <c r="M4448" s="4">
        <f t="shared" si="487"/>
        <v>1.8099547511312217E-4</v>
      </c>
      <c r="N4448" s="4">
        <f t="shared" si="488"/>
        <v>-2.0180128506787331E-5</v>
      </c>
      <c r="O4448" s="4">
        <f t="shared" si="489"/>
        <v>-2.0180128506787331E-5</v>
      </c>
    </row>
    <row r="4449" spans="2:15" ht="15" customHeight="1">
      <c r="B4449" s="3" t="s">
        <v>181</v>
      </c>
      <c r="C4449" s="3" t="s">
        <v>24</v>
      </c>
      <c r="D4449" s="3" t="str">
        <f t="shared" si="483"/>
        <v>Check</v>
      </c>
      <c r="E4449" s="3" t="s">
        <v>211</v>
      </c>
      <c r="F4449" s="3" t="str">
        <f t="shared" si="484"/>
        <v/>
      </c>
      <c r="G4449" s="3">
        <v>12</v>
      </c>
      <c r="H4449" s="4">
        <v>-0.10671266</v>
      </c>
      <c r="I4449" s="4">
        <v>-1.03169987</v>
      </c>
      <c r="J4449" s="4">
        <v>-1.2032816</v>
      </c>
      <c r="K4449" s="4">
        <f t="shared" si="485"/>
        <v>-0.10671266</v>
      </c>
      <c r="L4449" s="4">
        <f t="shared" si="486"/>
        <v>-0.10671266</v>
      </c>
      <c r="M4449" s="4">
        <f t="shared" si="487"/>
        <v>1.8099547511312217E-4</v>
      </c>
      <c r="N4449" s="4">
        <f t="shared" si="488"/>
        <v>-1.9314508597285067E-5</v>
      </c>
      <c r="O4449" s="4">
        <f t="shared" si="489"/>
        <v>-1.9314508597285067E-5</v>
      </c>
    </row>
    <row r="4450" spans="2:15" ht="15" customHeight="1">
      <c r="B4450" s="3" t="s">
        <v>182</v>
      </c>
      <c r="C4450" s="3" t="s">
        <v>51</v>
      </c>
      <c r="D4450" s="3" t="str">
        <f t="shared" si="483"/>
        <v>Raise 4x</v>
      </c>
      <c r="E4450" s="7" t="s">
        <v>212</v>
      </c>
      <c r="F4450" s="3" t="str">
        <f t="shared" si="484"/>
        <v/>
      </c>
      <c r="G4450" s="3">
        <v>4</v>
      </c>
      <c r="H4450" s="4">
        <v>0.77814603999999998</v>
      </c>
      <c r="I4450" s="4">
        <v>0.87582610999999999</v>
      </c>
      <c r="J4450" s="4">
        <v>1.1570328000000001</v>
      </c>
      <c r="K4450" s="4">
        <f t="shared" si="485"/>
        <v>1.1570328000000001</v>
      </c>
      <c r="L4450" s="4">
        <f t="shared" si="486"/>
        <v>1.1570328000000001</v>
      </c>
      <c r="M4450" s="4">
        <f t="shared" si="487"/>
        <v>6.0331825037707392E-5</v>
      </c>
      <c r="N4450" s="4">
        <f t="shared" si="488"/>
        <v>6.9805900452488695E-5</v>
      </c>
      <c r="O4450" s="4">
        <f t="shared" si="489"/>
        <v>6.9805900452488695E-5</v>
      </c>
    </row>
    <row r="4451" spans="2:15" ht="15" customHeight="1">
      <c r="B4451" s="3" t="s">
        <v>182</v>
      </c>
      <c r="C4451" s="3" t="s">
        <v>1</v>
      </c>
      <c r="D4451" s="3" t="str">
        <f t="shared" si="483"/>
        <v>Raise 4x</v>
      </c>
      <c r="E4451" s="7" t="s">
        <v>212</v>
      </c>
      <c r="F4451" s="3" t="str">
        <f t="shared" si="484"/>
        <v/>
      </c>
      <c r="G4451" s="3">
        <v>4</v>
      </c>
      <c r="H4451" s="4">
        <v>0.74591642000000002</v>
      </c>
      <c r="I4451" s="4">
        <v>0.82266556000000002</v>
      </c>
      <c r="J4451" s="4">
        <v>1.0914399400000001</v>
      </c>
      <c r="K4451" s="4">
        <f t="shared" si="485"/>
        <v>1.0914399400000001</v>
      </c>
      <c r="L4451" s="4">
        <f t="shared" si="486"/>
        <v>1.0914399400000001</v>
      </c>
      <c r="M4451" s="4">
        <f t="shared" si="487"/>
        <v>6.0331825037707392E-5</v>
      </c>
      <c r="N4451" s="4">
        <f t="shared" si="488"/>
        <v>6.5848563499245865E-5</v>
      </c>
      <c r="O4451" s="4">
        <f t="shared" si="489"/>
        <v>6.5848563499245865E-5</v>
      </c>
    </row>
    <row r="4452" spans="2:15" ht="15" customHeight="1">
      <c r="B4452" s="3" t="s">
        <v>182</v>
      </c>
      <c r="C4452" s="3" t="s">
        <v>2</v>
      </c>
      <c r="D4452" s="3" t="str">
        <f t="shared" si="483"/>
        <v>Raise 4x</v>
      </c>
      <c r="E4452" s="7" t="s">
        <v>212</v>
      </c>
      <c r="F4452" s="3" t="str">
        <f t="shared" si="484"/>
        <v/>
      </c>
      <c r="G4452" s="3">
        <v>4</v>
      </c>
      <c r="H4452" s="4">
        <v>0.72192414999999999</v>
      </c>
      <c r="I4452" s="4">
        <v>0.78587536999999996</v>
      </c>
      <c r="J4452" s="4">
        <v>1.0456528300000001</v>
      </c>
      <c r="K4452" s="4">
        <f t="shared" si="485"/>
        <v>1.0456528300000001</v>
      </c>
      <c r="L4452" s="4">
        <f t="shared" si="486"/>
        <v>1.0456528300000001</v>
      </c>
      <c r="M4452" s="4">
        <f t="shared" si="487"/>
        <v>6.0331825037707392E-5</v>
      </c>
      <c r="N4452" s="4">
        <f t="shared" si="488"/>
        <v>6.3086143589743596E-5</v>
      </c>
      <c r="O4452" s="4">
        <f t="shared" si="489"/>
        <v>6.3086143589743596E-5</v>
      </c>
    </row>
    <row r="4453" spans="2:15" ht="15" customHeight="1">
      <c r="B4453" s="3" t="s">
        <v>182</v>
      </c>
      <c r="C4453" s="3" t="s">
        <v>3</v>
      </c>
      <c r="D4453" s="3" t="str">
        <f t="shared" si="483"/>
        <v>Raise 4x</v>
      </c>
      <c r="E4453" s="7" t="s">
        <v>212</v>
      </c>
      <c r="F4453" s="3" t="str">
        <f t="shared" si="484"/>
        <v/>
      </c>
      <c r="G4453" s="3">
        <v>4</v>
      </c>
      <c r="H4453" s="4">
        <v>0.67647192</v>
      </c>
      <c r="I4453" s="4">
        <v>0.71981132999999997</v>
      </c>
      <c r="J4453" s="4">
        <v>0.96471879000000005</v>
      </c>
      <c r="K4453" s="4">
        <f t="shared" si="485"/>
        <v>0.96471879000000005</v>
      </c>
      <c r="L4453" s="4">
        <f t="shared" si="486"/>
        <v>0.96471879000000005</v>
      </c>
      <c r="M4453" s="4">
        <f t="shared" si="487"/>
        <v>6.0331825037707392E-5</v>
      </c>
      <c r="N4453" s="4">
        <f t="shared" si="488"/>
        <v>5.8203245248868785E-5</v>
      </c>
      <c r="O4453" s="4">
        <f t="shared" si="489"/>
        <v>5.8203245248868785E-5</v>
      </c>
    </row>
    <row r="4454" spans="2:15" ht="15" customHeight="1">
      <c r="B4454" s="3" t="s">
        <v>182</v>
      </c>
      <c r="C4454" s="3" t="s">
        <v>4</v>
      </c>
      <c r="D4454" s="3" t="str">
        <f t="shared" si="483"/>
        <v>Raise 4x</v>
      </c>
      <c r="E4454" s="7" t="s">
        <v>212</v>
      </c>
      <c r="F4454" s="3" t="str">
        <f t="shared" si="484"/>
        <v/>
      </c>
      <c r="G4454" s="3">
        <v>4</v>
      </c>
      <c r="H4454" s="4">
        <v>0.66828717999999998</v>
      </c>
      <c r="I4454" s="4">
        <v>0.71914944000000003</v>
      </c>
      <c r="J4454" s="4">
        <v>0.96447147</v>
      </c>
      <c r="K4454" s="4">
        <f t="shared" si="485"/>
        <v>0.96447147</v>
      </c>
      <c r="L4454" s="4">
        <f t="shared" si="486"/>
        <v>0.96447147</v>
      </c>
      <c r="M4454" s="4">
        <f t="shared" si="487"/>
        <v>6.0331825037707392E-5</v>
      </c>
      <c r="N4454" s="4">
        <f t="shared" si="488"/>
        <v>5.8188323981900457E-5</v>
      </c>
      <c r="O4454" s="4">
        <f t="shared" si="489"/>
        <v>5.8188323981900457E-5</v>
      </c>
    </row>
    <row r="4455" spans="2:15" ht="15" customHeight="1">
      <c r="B4455" s="3" t="s">
        <v>182</v>
      </c>
      <c r="C4455" s="3" t="s">
        <v>5</v>
      </c>
      <c r="D4455" s="3" t="str">
        <f t="shared" si="483"/>
        <v>Raise 4x</v>
      </c>
      <c r="E4455" s="7" t="s">
        <v>212</v>
      </c>
      <c r="F4455" s="3" t="str">
        <f t="shared" si="484"/>
        <v/>
      </c>
      <c r="G4455" s="3">
        <v>4</v>
      </c>
      <c r="H4455" s="4">
        <v>0.67824930999999999</v>
      </c>
      <c r="I4455" s="4">
        <v>0.74153597999999998</v>
      </c>
      <c r="J4455" s="4">
        <v>0.99183235000000003</v>
      </c>
      <c r="K4455" s="4">
        <f t="shared" si="485"/>
        <v>0.99183235000000003</v>
      </c>
      <c r="L4455" s="4">
        <f t="shared" si="486"/>
        <v>0.99183235000000003</v>
      </c>
      <c r="M4455" s="4">
        <f t="shared" si="487"/>
        <v>6.0331825037707392E-5</v>
      </c>
      <c r="N4455" s="4">
        <f t="shared" si="488"/>
        <v>5.983905580693816E-5</v>
      </c>
      <c r="O4455" s="4">
        <f t="shared" si="489"/>
        <v>5.983905580693816E-5</v>
      </c>
    </row>
    <row r="4456" spans="2:15" ht="15" customHeight="1">
      <c r="B4456" s="3" t="s">
        <v>182</v>
      </c>
      <c r="C4456" s="3" t="s">
        <v>6</v>
      </c>
      <c r="D4456" s="3" t="str">
        <f t="shared" si="483"/>
        <v>Raise 4x</v>
      </c>
      <c r="E4456" s="7" t="s">
        <v>212</v>
      </c>
      <c r="F4456" s="3" t="str">
        <f t="shared" si="484"/>
        <v/>
      </c>
      <c r="G4456" s="3">
        <v>4</v>
      </c>
      <c r="H4456" s="4">
        <v>0.63483986999999997</v>
      </c>
      <c r="I4456" s="4">
        <v>0.71689617999999999</v>
      </c>
      <c r="J4456" s="4">
        <v>0.96796919000000003</v>
      </c>
      <c r="K4456" s="4">
        <f t="shared" si="485"/>
        <v>0.96796919000000003</v>
      </c>
      <c r="L4456" s="4">
        <f t="shared" si="486"/>
        <v>0.96796919000000003</v>
      </c>
      <c r="M4456" s="4">
        <f t="shared" si="487"/>
        <v>6.0331825037707392E-5</v>
      </c>
      <c r="N4456" s="4">
        <f t="shared" si="488"/>
        <v>5.8399347812971344E-5</v>
      </c>
      <c r="O4456" s="4">
        <f t="shared" si="489"/>
        <v>5.8399347812971344E-5</v>
      </c>
    </row>
    <row r="4457" spans="2:15" ht="15" customHeight="1">
      <c r="B4457" s="3" t="s">
        <v>182</v>
      </c>
      <c r="C4457" s="3" t="s">
        <v>8</v>
      </c>
      <c r="D4457" s="3" t="str">
        <f t="shared" si="483"/>
        <v>Raise 4x</v>
      </c>
      <c r="E4457" s="3" t="s">
        <v>212</v>
      </c>
      <c r="F4457" s="3" t="str">
        <f t="shared" si="484"/>
        <v/>
      </c>
      <c r="G4457" s="3">
        <v>4</v>
      </c>
      <c r="H4457" s="4">
        <v>0.29365994000000001</v>
      </c>
      <c r="I4457" s="4">
        <v>0.21355716999999999</v>
      </c>
      <c r="J4457" s="4">
        <v>0.3589444</v>
      </c>
      <c r="K4457" s="4">
        <f t="shared" si="485"/>
        <v>0.3589444</v>
      </c>
      <c r="L4457" s="4">
        <f t="shared" si="486"/>
        <v>0.3589444</v>
      </c>
      <c r="M4457" s="4">
        <f t="shared" si="487"/>
        <v>6.0331825037707392E-5</v>
      </c>
      <c r="N4457" s="4">
        <f t="shared" si="488"/>
        <v>2.1655770739064857E-5</v>
      </c>
      <c r="O4457" s="4">
        <f t="shared" si="489"/>
        <v>2.1655770739064857E-5</v>
      </c>
    </row>
    <row r="4458" spans="2:15" ht="15" customHeight="1">
      <c r="B4458" s="3" t="s">
        <v>182</v>
      </c>
      <c r="C4458" s="3" t="s">
        <v>9</v>
      </c>
      <c r="D4458" s="3" t="str">
        <f t="shared" si="483"/>
        <v>Raise 4x</v>
      </c>
      <c r="E4458" s="3" t="s">
        <v>212</v>
      </c>
      <c r="F4458" s="3" t="str">
        <f t="shared" si="484"/>
        <v/>
      </c>
      <c r="G4458" s="3">
        <v>4</v>
      </c>
      <c r="H4458" s="4">
        <v>0.31744291000000002</v>
      </c>
      <c r="I4458" s="4">
        <v>0.24563090000000001</v>
      </c>
      <c r="J4458" s="4">
        <v>0.39876636999999998</v>
      </c>
      <c r="K4458" s="4">
        <f t="shared" si="485"/>
        <v>0.39876636999999998</v>
      </c>
      <c r="L4458" s="4">
        <f t="shared" si="486"/>
        <v>0.39876636999999998</v>
      </c>
      <c r="M4458" s="4">
        <f t="shared" si="487"/>
        <v>6.0331825037707392E-5</v>
      </c>
      <c r="N4458" s="4">
        <f t="shared" si="488"/>
        <v>2.4058302865761688E-5</v>
      </c>
      <c r="O4458" s="4">
        <f t="shared" si="489"/>
        <v>2.4058302865761688E-5</v>
      </c>
    </row>
    <row r="4459" spans="2:15" ht="15" customHeight="1">
      <c r="B4459" s="3" t="s">
        <v>182</v>
      </c>
      <c r="C4459" s="3" t="s">
        <v>11</v>
      </c>
      <c r="D4459" s="3" t="str">
        <f t="shared" si="483"/>
        <v>Check</v>
      </c>
      <c r="E4459" s="3" t="s">
        <v>211</v>
      </c>
      <c r="F4459" s="3" t="str">
        <f t="shared" si="484"/>
        <v/>
      </c>
      <c r="G4459" s="3">
        <v>4</v>
      </c>
      <c r="H4459" s="4">
        <v>-0.32047656000000002</v>
      </c>
      <c r="I4459" s="4">
        <v>-1.3484980799999999</v>
      </c>
      <c r="J4459" s="4">
        <v>-1.5687682000000001</v>
      </c>
      <c r="K4459" s="4">
        <f t="shared" si="485"/>
        <v>-0.32047656000000002</v>
      </c>
      <c r="L4459" s="4">
        <f t="shared" si="486"/>
        <v>-0.32047656000000002</v>
      </c>
      <c r="M4459" s="4">
        <f t="shared" si="487"/>
        <v>6.0331825037707392E-5</v>
      </c>
      <c r="N4459" s="4">
        <f t="shared" si="488"/>
        <v>-1.9334935746606335E-5</v>
      </c>
      <c r="O4459" s="4">
        <f t="shared" si="489"/>
        <v>-1.9334935746606335E-5</v>
      </c>
    </row>
    <row r="4460" spans="2:15" ht="15" customHeight="1">
      <c r="B4460" s="3" t="s">
        <v>182</v>
      </c>
      <c r="C4460" s="3" t="s">
        <v>12</v>
      </c>
      <c r="D4460" s="3" t="str">
        <f t="shared" si="483"/>
        <v>Check</v>
      </c>
      <c r="E4460" s="3" t="s">
        <v>211</v>
      </c>
      <c r="F4460" s="3" t="str">
        <f t="shared" si="484"/>
        <v/>
      </c>
      <c r="G4460" s="3">
        <v>4</v>
      </c>
      <c r="H4460" s="4">
        <v>-0.29136236999999998</v>
      </c>
      <c r="I4460" s="4">
        <v>-1.32750743</v>
      </c>
      <c r="J4460" s="4">
        <v>-1.5465534000000001</v>
      </c>
      <c r="K4460" s="4">
        <f t="shared" si="485"/>
        <v>-0.29136236999999998</v>
      </c>
      <c r="L4460" s="4">
        <f t="shared" si="486"/>
        <v>-0.29136236999999998</v>
      </c>
      <c r="M4460" s="4">
        <f t="shared" si="487"/>
        <v>6.0331825037707392E-5</v>
      </c>
      <c r="N4460" s="4">
        <f t="shared" si="488"/>
        <v>-1.7578423529411764E-5</v>
      </c>
      <c r="O4460" s="4">
        <f t="shared" si="489"/>
        <v>-1.7578423529411764E-5</v>
      </c>
    </row>
    <row r="4461" spans="2:15" ht="15" customHeight="1">
      <c r="B4461" s="3" t="s">
        <v>182</v>
      </c>
      <c r="C4461" s="3" t="s">
        <v>13</v>
      </c>
      <c r="D4461" s="3" t="str">
        <f t="shared" si="483"/>
        <v>Raise 4x</v>
      </c>
      <c r="E4461" s="3" t="s">
        <v>212</v>
      </c>
      <c r="F4461" s="3" t="str">
        <f t="shared" si="484"/>
        <v/>
      </c>
      <c r="G4461" s="3">
        <v>12</v>
      </c>
      <c r="H4461" s="4">
        <v>0.77258777999999995</v>
      </c>
      <c r="I4461" s="4">
        <v>0.86492935000000004</v>
      </c>
      <c r="J4461" s="4">
        <v>1.1378993500000001</v>
      </c>
      <c r="K4461" s="4">
        <f t="shared" si="485"/>
        <v>1.1378993500000001</v>
      </c>
      <c r="L4461" s="4">
        <f t="shared" si="486"/>
        <v>1.1378993500000001</v>
      </c>
      <c r="M4461" s="4">
        <f t="shared" si="487"/>
        <v>1.8099547511312217E-4</v>
      </c>
      <c r="N4461" s="4">
        <f t="shared" si="488"/>
        <v>2.0595463348416291E-4</v>
      </c>
      <c r="O4461" s="4">
        <f t="shared" si="489"/>
        <v>2.0595463348416291E-4</v>
      </c>
    </row>
    <row r="4462" spans="2:15" ht="15" customHeight="1">
      <c r="B4462" s="3" t="s">
        <v>182</v>
      </c>
      <c r="C4462" s="3" t="s">
        <v>39</v>
      </c>
      <c r="D4462" s="3" t="str">
        <f t="shared" si="483"/>
        <v>Raise 4x</v>
      </c>
      <c r="E4462" s="3" t="s">
        <v>212</v>
      </c>
      <c r="F4462" s="3" t="str">
        <f t="shared" si="484"/>
        <v/>
      </c>
      <c r="G4462" s="3">
        <v>12</v>
      </c>
      <c r="H4462" s="4">
        <v>0.74191001000000001</v>
      </c>
      <c r="I4462" s="4">
        <v>0.81368845999999995</v>
      </c>
      <c r="J4462" s="4">
        <v>1.0746552300000001</v>
      </c>
      <c r="K4462" s="4">
        <f t="shared" si="485"/>
        <v>1.0746552300000001</v>
      </c>
      <c r="L4462" s="4">
        <f t="shared" si="486"/>
        <v>1.0746552300000001</v>
      </c>
      <c r="M4462" s="4">
        <f t="shared" si="487"/>
        <v>1.8099547511312217E-4</v>
      </c>
      <c r="N4462" s="4">
        <f t="shared" si="488"/>
        <v>1.9450773393665159E-4</v>
      </c>
      <c r="O4462" s="4">
        <f t="shared" si="489"/>
        <v>1.9450773393665159E-4</v>
      </c>
    </row>
    <row r="4463" spans="2:15" ht="15" customHeight="1">
      <c r="B4463" s="3" t="s">
        <v>182</v>
      </c>
      <c r="C4463" s="3" t="s">
        <v>14</v>
      </c>
      <c r="D4463" s="3" t="str">
        <f t="shared" si="483"/>
        <v>Raise 4x</v>
      </c>
      <c r="E4463" s="3" t="s">
        <v>212</v>
      </c>
      <c r="F4463" s="3" t="str">
        <f t="shared" si="484"/>
        <v/>
      </c>
      <c r="G4463" s="3">
        <v>12</v>
      </c>
      <c r="H4463" s="4">
        <v>0.71943414999999999</v>
      </c>
      <c r="I4463" s="4">
        <v>0.77831214999999998</v>
      </c>
      <c r="J4463" s="4">
        <v>1.0305973500000001</v>
      </c>
      <c r="K4463" s="4">
        <f t="shared" si="485"/>
        <v>1.0305973500000001</v>
      </c>
      <c r="L4463" s="4">
        <f t="shared" si="486"/>
        <v>1.0305973500000001</v>
      </c>
      <c r="M4463" s="4">
        <f t="shared" si="487"/>
        <v>1.8099547511312217E-4</v>
      </c>
      <c r="N4463" s="4">
        <f t="shared" si="488"/>
        <v>1.8653345701357467E-4</v>
      </c>
      <c r="O4463" s="4">
        <f t="shared" si="489"/>
        <v>1.8653345701357467E-4</v>
      </c>
    </row>
    <row r="4464" spans="2:15" ht="15" customHeight="1">
      <c r="B4464" s="3" t="s">
        <v>182</v>
      </c>
      <c r="C4464" s="3" t="s">
        <v>15</v>
      </c>
      <c r="D4464" s="3" t="str">
        <f t="shared" si="483"/>
        <v>Raise 4x</v>
      </c>
      <c r="E4464" s="3" t="s">
        <v>212</v>
      </c>
      <c r="F4464" s="3" t="str">
        <f t="shared" si="484"/>
        <v/>
      </c>
      <c r="G4464" s="3">
        <v>12</v>
      </c>
      <c r="H4464" s="4">
        <v>0.67643597</v>
      </c>
      <c r="I4464" s="4">
        <v>0.71464633</v>
      </c>
      <c r="J4464" s="4">
        <v>0.95238703000000002</v>
      </c>
      <c r="K4464" s="4">
        <f t="shared" si="485"/>
        <v>0.95238703000000002</v>
      </c>
      <c r="L4464" s="4">
        <f t="shared" si="486"/>
        <v>0.95238703000000002</v>
      </c>
      <c r="M4464" s="4">
        <f t="shared" si="487"/>
        <v>1.8099547511312217E-4</v>
      </c>
      <c r="N4464" s="4">
        <f t="shared" si="488"/>
        <v>1.7237774298642535E-4</v>
      </c>
      <c r="O4464" s="4">
        <f t="shared" si="489"/>
        <v>1.7237774298642535E-4</v>
      </c>
    </row>
    <row r="4465" spans="2:15" ht="15" customHeight="1">
      <c r="B4465" s="3" t="s">
        <v>182</v>
      </c>
      <c r="C4465" s="3" t="s">
        <v>16</v>
      </c>
      <c r="D4465" s="3" t="str">
        <f t="shared" si="483"/>
        <v>Raise 4x</v>
      </c>
      <c r="E4465" s="3" t="s">
        <v>212</v>
      </c>
      <c r="F4465" s="3" t="str">
        <f t="shared" si="484"/>
        <v/>
      </c>
      <c r="G4465" s="3">
        <v>12</v>
      </c>
      <c r="H4465" s="4">
        <v>0.66859115999999996</v>
      </c>
      <c r="I4465" s="4">
        <v>0.71326827999999998</v>
      </c>
      <c r="J4465" s="4">
        <v>0.95107750999999996</v>
      </c>
      <c r="K4465" s="4">
        <f t="shared" si="485"/>
        <v>0.95107750999999996</v>
      </c>
      <c r="L4465" s="4">
        <f t="shared" si="486"/>
        <v>0.95107750999999996</v>
      </c>
      <c r="M4465" s="4">
        <f t="shared" si="487"/>
        <v>1.8099547511312217E-4</v>
      </c>
      <c r="N4465" s="4">
        <f t="shared" si="488"/>
        <v>1.7214072579185518E-4</v>
      </c>
      <c r="O4465" s="4">
        <f t="shared" si="489"/>
        <v>1.7214072579185518E-4</v>
      </c>
    </row>
    <row r="4466" spans="2:15" ht="15" customHeight="1">
      <c r="B4466" s="3" t="s">
        <v>182</v>
      </c>
      <c r="C4466" s="3" t="s">
        <v>17</v>
      </c>
      <c r="D4466" s="3" t="str">
        <f t="shared" si="483"/>
        <v>Raise 4x</v>
      </c>
      <c r="E4466" s="3" t="s">
        <v>212</v>
      </c>
      <c r="F4466" s="3" t="str">
        <f t="shared" si="484"/>
        <v/>
      </c>
      <c r="G4466" s="3">
        <v>12</v>
      </c>
      <c r="H4466" s="4">
        <v>0.67803055000000001</v>
      </c>
      <c r="I4466" s="4">
        <v>0.73429940999999999</v>
      </c>
      <c r="J4466" s="4">
        <v>0.97681260999999997</v>
      </c>
      <c r="K4466" s="4">
        <f t="shared" si="485"/>
        <v>0.97681260999999997</v>
      </c>
      <c r="L4466" s="4">
        <f t="shared" si="486"/>
        <v>0.97681260999999997</v>
      </c>
      <c r="M4466" s="4">
        <f t="shared" si="487"/>
        <v>1.8099547511312217E-4</v>
      </c>
      <c r="N4466" s="4">
        <f t="shared" si="488"/>
        <v>1.767986624434389E-4</v>
      </c>
      <c r="O4466" s="4">
        <f t="shared" si="489"/>
        <v>1.767986624434389E-4</v>
      </c>
    </row>
    <row r="4467" spans="2:15" ht="15" customHeight="1">
      <c r="B4467" s="3" t="s">
        <v>182</v>
      </c>
      <c r="C4467" s="3" t="s">
        <v>18</v>
      </c>
      <c r="D4467" s="3" t="str">
        <f t="shared" si="483"/>
        <v>Raise 4x</v>
      </c>
      <c r="E4467" s="3" t="s">
        <v>212</v>
      </c>
      <c r="F4467" s="3" t="str">
        <f t="shared" si="484"/>
        <v/>
      </c>
      <c r="G4467" s="3">
        <v>12</v>
      </c>
      <c r="H4467" s="4">
        <v>0.65791084</v>
      </c>
      <c r="I4467" s="4">
        <v>0.72988850999999999</v>
      </c>
      <c r="J4467" s="4">
        <v>0.97220804999999999</v>
      </c>
      <c r="K4467" s="4">
        <f t="shared" si="485"/>
        <v>0.97220804999999999</v>
      </c>
      <c r="L4467" s="4">
        <f t="shared" si="486"/>
        <v>0.97220804999999999</v>
      </c>
      <c r="M4467" s="4">
        <f t="shared" si="487"/>
        <v>1.8099547511312217E-4</v>
      </c>
      <c r="N4467" s="4">
        <f t="shared" si="488"/>
        <v>1.7596525791855203E-4</v>
      </c>
      <c r="O4467" s="4">
        <f t="shared" si="489"/>
        <v>1.7596525791855203E-4</v>
      </c>
    </row>
    <row r="4468" spans="2:15" ht="15" customHeight="1">
      <c r="B4468" s="3" t="s">
        <v>182</v>
      </c>
      <c r="C4468" s="3" t="s">
        <v>19</v>
      </c>
      <c r="D4468" s="3" t="str">
        <f t="shared" si="483"/>
        <v>Raise 4x</v>
      </c>
      <c r="E4468" s="3" t="s">
        <v>212</v>
      </c>
      <c r="F4468" s="3" t="str">
        <f t="shared" si="484"/>
        <v/>
      </c>
      <c r="G4468" s="3">
        <v>12</v>
      </c>
      <c r="H4468" s="4">
        <v>0.60993898999999996</v>
      </c>
      <c r="I4468" s="4">
        <v>0.86500427000000002</v>
      </c>
      <c r="J4468" s="4">
        <v>1.13721542</v>
      </c>
      <c r="K4468" s="4">
        <f t="shared" si="485"/>
        <v>1.13721542</v>
      </c>
      <c r="L4468" s="4">
        <f t="shared" si="486"/>
        <v>1.13721542</v>
      </c>
      <c r="M4468" s="4">
        <f t="shared" si="487"/>
        <v>1.8099547511312217E-4</v>
      </c>
      <c r="N4468" s="4">
        <f t="shared" si="488"/>
        <v>2.0583084524886878E-4</v>
      </c>
      <c r="O4468" s="4">
        <f t="shared" si="489"/>
        <v>2.0583084524886878E-4</v>
      </c>
    </row>
    <row r="4469" spans="2:15" ht="15" customHeight="1">
      <c r="B4469" s="3" t="s">
        <v>182</v>
      </c>
      <c r="C4469" s="3" t="s">
        <v>20</v>
      </c>
      <c r="D4469" s="3" t="str">
        <f t="shared" si="483"/>
        <v>Raise 4x</v>
      </c>
      <c r="E4469" s="3" t="s">
        <v>212</v>
      </c>
      <c r="F4469" s="3" t="str">
        <f t="shared" si="484"/>
        <v/>
      </c>
      <c r="G4469" s="3">
        <v>12</v>
      </c>
      <c r="H4469" s="4">
        <v>0.36362024999999998</v>
      </c>
      <c r="I4469" s="4">
        <v>0.27778187999999998</v>
      </c>
      <c r="J4469" s="4">
        <v>0.41810615000000001</v>
      </c>
      <c r="K4469" s="4">
        <f t="shared" si="485"/>
        <v>0.41810615000000001</v>
      </c>
      <c r="L4469" s="4">
        <f t="shared" si="486"/>
        <v>0.41810615000000001</v>
      </c>
      <c r="M4469" s="4">
        <f t="shared" si="487"/>
        <v>1.8099547511312217E-4</v>
      </c>
      <c r="N4469" s="4">
        <f t="shared" si="488"/>
        <v>7.567532126696832E-5</v>
      </c>
      <c r="O4469" s="4">
        <f t="shared" si="489"/>
        <v>7.567532126696832E-5</v>
      </c>
    </row>
    <row r="4470" spans="2:15" ht="15" customHeight="1">
      <c r="B4470" s="3" t="s">
        <v>182</v>
      </c>
      <c r="C4470" s="3" t="s">
        <v>21</v>
      </c>
      <c r="D4470" s="3" t="str">
        <f t="shared" si="483"/>
        <v>Raise 4x</v>
      </c>
      <c r="E4470" s="3" t="s">
        <v>212</v>
      </c>
      <c r="F4470" s="3" t="str">
        <f t="shared" si="484"/>
        <v/>
      </c>
      <c r="G4470" s="3">
        <v>12</v>
      </c>
      <c r="H4470" s="4">
        <v>0.38592172000000002</v>
      </c>
      <c r="I4470" s="4">
        <v>0.30867941999999998</v>
      </c>
      <c r="J4470" s="4">
        <v>0.45668237</v>
      </c>
      <c r="K4470" s="4">
        <f t="shared" si="485"/>
        <v>0.45668237</v>
      </c>
      <c r="L4470" s="4">
        <f t="shared" si="486"/>
        <v>0.45668237</v>
      </c>
      <c r="M4470" s="4">
        <f t="shared" si="487"/>
        <v>1.8099547511312217E-4</v>
      </c>
      <c r="N4470" s="4">
        <f t="shared" si="488"/>
        <v>8.2657442533936652E-5</v>
      </c>
      <c r="O4470" s="4">
        <f t="shared" si="489"/>
        <v>8.2657442533936652E-5</v>
      </c>
    </row>
    <row r="4471" spans="2:15" ht="15" customHeight="1">
      <c r="B4471" s="3" t="s">
        <v>182</v>
      </c>
      <c r="C4471" s="3" t="s">
        <v>22</v>
      </c>
      <c r="D4471" s="3" t="str">
        <f t="shared" si="483"/>
        <v>Raise 4x</v>
      </c>
      <c r="E4471" s="3" t="s">
        <v>212</v>
      </c>
      <c r="F4471" s="3" t="str">
        <f t="shared" si="484"/>
        <v/>
      </c>
      <c r="G4471" s="3">
        <v>12</v>
      </c>
      <c r="H4471" s="4">
        <v>5.4779929999999998E-2</v>
      </c>
      <c r="I4471" s="4">
        <v>4.596285E-2</v>
      </c>
      <c r="J4471" s="4">
        <v>0.1232338</v>
      </c>
      <c r="K4471" s="4">
        <f t="shared" si="485"/>
        <v>0.1232338</v>
      </c>
      <c r="L4471" s="4">
        <f t="shared" si="486"/>
        <v>0.1232338</v>
      </c>
      <c r="M4471" s="4">
        <f t="shared" si="487"/>
        <v>1.8099547511312217E-4</v>
      </c>
      <c r="N4471" s="4">
        <f t="shared" si="488"/>
        <v>2.2304760180995475E-5</v>
      </c>
      <c r="O4471" s="4">
        <f t="shared" si="489"/>
        <v>2.2304760180995475E-5</v>
      </c>
    </row>
    <row r="4472" spans="2:15" ht="15" customHeight="1">
      <c r="B4472" s="3" t="s">
        <v>182</v>
      </c>
      <c r="C4472" s="3" t="s">
        <v>23</v>
      </c>
      <c r="D4472" s="3" t="str">
        <f t="shared" si="483"/>
        <v>Check</v>
      </c>
      <c r="E4472" s="3" t="s">
        <v>211</v>
      </c>
      <c r="F4472" s="3" t="str">
        <f t="shared" si="484"/>
        <v/>
      </c>
      <c r="G4472" s="3">
        <v>12</v>
      </c>
      <c r="H4472" s="4">
        <v>-0.18661341000000001</v>
      </c>
      <c r="I4472" s="4">
        <v>-1.15096789</v>
      </c>
      <c r="J4472" s="4">
        <v>-1.3434414299999999</v>
      </c>
      <c r="K4472" s="4">
        <f t="shared" si="485"/>
        <v>-0.18661341000000001</v>
      </c>
      <c r="L4472" s="4">
        <f t="shared" si="486"/>
        <v>-0.18661341000000001</v>
      </c>
      <c r="M4472" s="4">
        <f t="shared" si="487"/>
        <v>1.8099547511312217E-4</v>
      </c>
      <c r="N4472" s="4">
        <f t="shared" si="488"/>
        <v>-3.3776182805429868E-5</v>
      </c>
      <c r="O4472" s="4">
        <f t="shared" si="489"/>
        <v>-3.3776182805429868E-5</v>
      </c>
    </row>
    <row r="4473" spans="2:15" ht="15" customHeight="1">
      <c r="B4473" s="3" t="s">
        <v>182</v>
      </c>
      <c r="C4473" s="3" t="s">
        <v>24</v>
      </c>
      <c r="D4473" s="3" t="str">
        <f t="shared" si="483"/>
        <v>Check</v>
      </c>
      <c r="E4473" s="3" t="s">
        <v>211</v>
      </c>
      <c r="F4473" s="3" t="str">
        <f t="shared" si="484"/>
        <v/>
      </c>
      <c r="G4473" s="3">
        <v>12</v>
      </c>
      <c r="H4473" s="4">
        <v>-0.18156126</v>
      </c>
      <c r="I4473" s="4">
        <v>-1.1519364999999999</v>
      </c>
      <c r="J4473" s="4">
        <v>-1.3426243600000001</v>
      </c>
      <c r="K4473" s="4">
        <f t="shared" si="485"/>
        <v>-0.18156126</v>
      </c>
      <c r="L4473" s="4">
        <f t="shared" si="486"/>
        <v>-0.18156126</v>
      </c>
      <c r="M4473" s="4">
        <f t="shared" si="487"/>
        <v>1.8099547511312217E-4</v>
      </c>
      <c r="N4473" s="4">
        <f t="shared" si="488"/>
        <v>-3.2861766515837107E-5</v>
      </c>
      <c r="O4473" s="4">
        <f t="shared" si="489"/>
        <v>-3.2861766515837107E-5</v>
      </c>
    </row>
    <row r="4474" spans="2:15" ht="15" customHeight="1">
      <c r="B4474" s="3" t="s">
        <v>183</v>
      </c>
      <c r="C4474" s="3" t="s">
        <v>51</v>
      </c>
      <c r="D4474" s="3" t="str">
        <f t="shared" si="483"/>
        <v>Raise 4x</v>
      </c>
      <c r="E4474" s="3" t="s">
        <v>212</v>
      </c>
      <c r="F4474" s="3" t="str">
        <f t="shared" si="484"/>
        <v/>
      </c>
      <c r="G4474" s="3">
        <v>4</v>
      </c>
      <c r="H4474" s="4">
        <v>0.81135904000000003</v>
      </c>
      <c r="I4474" s="4">
        <v>0.93571881999999995</v>
      </c>
      <c r="J4474" s="4">
        <v>1.24081193</v>
      </c>
      <c r="K4474" s="4">
        <f t="shared" si="485"/>
        <v>1.24081193</v>
      </c>
      <c r="L4474" s="4">
        <f t="shared" si="486"/>
        <v>1.24081193</v>
      </c>
      <c r="M4474" s="4">
        <f t="shared" si="487"/>
        <v>6.0331825037707392E-5</v>
      </c>
      <c r="N4474" s="4">
        <f t="shared" si="488"/>
        <v>7.4860448265460028E-5</v>
      </c>
      <c r="O4474" s="4">
        <f t="shared" si="489"/>
        <v>7.4860448265460028E-5</v>
      </c>
    </row>
    <row r="4475" spans="2:15" ht="15" customHeight="1">
      <c r="B4475" s="3" t="s">
        <v>183</v>
      </c>
      <c r="C4475" s="3" t="s">
        <v>1</v>
      </c>
      <c r="D4475" s="3" t="str">
        <f t="shared" si="483"/>
        <v>Raise 4x</v>
      </c>
      <c r="E4475" s="3" t="s">
        <v>212</v>
      </c>
      <c r="F4475" s="3" t="str">
        <f t="shared" si="484"/>
        <v/>
      </c>
      <c r="G4475" s="3">
        <v>4</v>
      </c>
      <c r="H4475" s="4">
        <v>0.77522062999999997</v>
      </c>
      <c r="I4475" s="4">
        <v>0.88050390000000001</v>
      </c>
      <c r="J4475" s="4">
        <v>1.17264602</v>
      </c>
      <c r="K4475" s="4">
        <f t="shared" si="485"/>
        <v>1.17264602</v>
      </c>
      <c r="L4475" s="4">
        <f t="shared" si="486"/>
        <v>1.17264602</v>
      </c>
      <c r="M4475" s="4">
        <f t="shared" si="487"/>
        <v>6.0331825037707392E-5</v>
      </c>
      <c r="N4475" s="4">
        <f t="shared" si="488"/>
        <v>7.0747874509803919E-5</v>
      </c>
      <c r="O4475" s="4">
        <f t="shared" si="489"/>
        <v>7.0747874509803919E-5</v>
      </c>
    </row>
    <row r="4476" spans="2:15" ht="15" customHeight="1">
      <c r="B4476" s="3" t="s">
        <v>183</v>
      </c>
      <c r="C4476" s="3" t="s">
        <v>2</v>
      </c>
      <c r="D4476" s="3" t="str">
        <f t="shared" si="483"/>
        <v>Raise 4x</v>
      </c>
      <c r="E4476" s="3" t="s">
        <v>212</v>
      </c>
      <c r="F4476" s="3" t="str">
        <f t="shared" si="484"/>
        <v/>
      </c>
      <c r="G4476" s="3">
        <v>4</v>
      </c>
      <c r="H4476" s="4">
        <v>0.74935046999999999</v>
      </c>
      <c r="I4476" s="4">
        <v>0.84284568999999998</v>
      </c>
      <c r="J4476" s="4">
        <v>1.12579367</v>
      </c>
      <c r="K4476" s="4">
        <f t="shared" si="485"/>
        <v>1.12579367</v>
      </c>
      <c r="L4476" s="4">
        <f t="shared" si="486"/>
        <v>1.12579367</v>
      </c>
      <c r="M4476" s="4">
        <f t="shared" si="487"/>
        <v>6.0331825037707392E-5</v>
      </c>
      <c r="N4476" s="4">
        <f t="shared" si="488"/>
        <v>6.792118672699849E-5</v>
      </c>
      <c r="O4476" s="4">
        <f t="shared" si="489"/>
        <v>6.792118672699849E-5</v>
      </c>
    </row>
    <row r="4477" spans="2:15" ht="15" customHeight="1">
      <c r="B4477" s="3" t="s">
        <v>183</v>
      </c>
      <c r="C4477" s="3" t="s">
        <v>3</v>
      </c>
      <c r="D4477" s="3" t="str">
        <f t="shared" si="483"/>
        <v>Raise 4x</v>
      </c>
      <c r="E4477" s="3" t="s">
        <v>212</v>
      </c>
      <c r="F4477" s="3" t="str">
        <f t="shared" si="484"/>
        <v/>
      </c>
      <c r="G4477" s="3">
        <v>4</v>
      </c>
      <c r="H4477" s="4">
        <v>0.70165284000000006</v>
      </c>
      <c r="I4477" s="4">
        <v>0.77636717</v>
      </c>
      <c r="J4477" s="4">
        <v>1.0443492599999999</v>
      </c>
      <c r="K4477" s="4">
        <f t="shared" si="485"/>
        <v>1.0443492599999999</v>
      </c>
      <c r="L4477" s="4">
        <f t="shared" si="486"/>
        <v>1.0443492599999999</v>
      </c>
      <c r="M4477" s="4">
        <f t="shared" si="487"/>
        <v>6.0331825037707392E-5</v>
      </c>
      <c r="N4477" s="4">
        <f t="shared" si="488"/>
        <v>6.3007496832579189E-5</v>
      </c>
      <c r="O4477" s="4">
        <f t="shared" si="489"/>
        <v>6.3007496832579189E-5</v>
      </c>
    </row>
    <row r="4478" spans="2:15" ht="15" customHeight="1">
      <c r="B4478" s="3" t="s">
        <v>183</v>
      </c>
      <c r="C4478" s="3" t="s">
        <v>4</v>
      </c>
      <c r="D4478" s="3" t="str">
        <f t="shared" si="483"/>
        <v>Raise 4x</v>
      </c>
      <c r="E4478" s="3" t="s">
        <v>212</v>
      </c>
      <c r="F4478" s="3" t="str">
        <f t="shared" si="484"/>
        <v/>
      </c>
      <c r="G4478" s="3">
        <v>4</v>
      </c>
      <c r="H4478" s="4">
        <v>0.69627269000000003</v>
      </c>
      <c r="I4478" s="4">
        <v>0.77867536999999998</v>
      </c>
      <c r="J4478" s="4">
        <v>1.0478624999999999</v>
      </c>
      <c r="K4478" s="4">
        <f t="shared" si="485"/>
        <v>1.0478624999999999</v>
      </c>
      <c r="L4478" s="4">
        <f t="shared" si="486"/>
        <v>1.0478624999999999</v>
      </c>
      <c r="M4478" s="4">
        <f t="shared" si="487"/>
        <v>6.0331825037707392E-5</v>
      </c>
      <c r="N4478" s="4">
        <f t="shared" si="488"/>
        <v>6.3219457013574654E-5</v>
      </c>
      <c r="O4478" s="4">
        <f t="shared" si="489"/>
        <v>6.3219457013574654E-5</v>
      </c>
    </row>
    <row r="4479" spans="2:15" ht="15" customHeight="1">
      <c r="B4479" s="3" t="s">
        <v>183</v>
      </c>
      <c r="C4479" s="3" t="s">
        <v>5</v>
      </c>
      <c r="D4479" s="3" t="str">
        <f t="shared" si="483"/>
        <v>Raise 4x</v>
      </c>
      <c r="E4479" s="3" t="s">
        <v>212</v>
      </c>
      <c r="F4479" s="3" t="str">
        <f t="shared" si="484"/>
        <v/>
      </c>
      <c r="G4479" s="3">
        <v>4</v>
      </c>
      <c r="H4479" s="4">
        <v>0.68944318999999998</v>
      </c>
      <c r="I4479" s="4">
        <v>0.78095888000000002</v>
      </c>
      <c r="J4479" s="4">
        <v>1.0511238700000001</v>
      </c>
      <c r="K4479" s="4">
        <f t="shared" si="485"/>
        <v>1.0511238700000001</v>
      </c>
      <c r="L4479" s="4">
        <f t="shared" si="486"/>
        <v>1.0511238700000001</v>
      </c>
      <c r="M4479" s="4">
        <f t="shared" si="487"/>
        <v>6.0331825037707392E-5</v>
      </c>
      <c r="N4479" s="4">
        <f t="shared" si="488"/>
        <v>6.3416221417797892E-5</v>
      </c>
      <c r="O4479" s="4">
        <f t="shared" si="489"/>
        <v>6.3416221417797892E-5</v>
      </c>
    </row>
    <row r="4480" spans="2:15" ht="15" customHeight="1">
      <c r="B4480" s="3" t="s">
        <v>183</v>
      </c>
      <c r="C4480" s="3" t="s">
        <v>6</v>
      </c>
      <c r="D4480" s="3" t="str">
        <f t="shared" si="483"/>
        <v>Raise 4x</v>
      </c>
      <c r="E4480" s="3" t="s">
        <v>212</v>
      </c>
      <c r="F4480" s="3" t="str">
        <f t="shared" si="484"/>
        <v/>
      </c>
      <c r="G4480" s="3">
        <v>4</v>
      </c>
      <c r="H4480" s="4">
        <v>0.70007319999999995</v>
      </c>
      <c r="I4480" s="4">
        <v>0.80155944000000001</v>
      </c>
      <c r="J4480" s="4">
        <v>1.0762981899999999</v>
      </c>
      <c r="K4480" s="4">
        <f t="shared" si="485"/>
        <v>1.0762981899999999</v>
      </c>
      <c r="L4480" s="4">
        <f t="shared" si="486"/>
        <v>1.0762981899999999</v>
      </c>
      <c r="M4480" s="4">
        <f t="shared" si="487"/>
        <v>6.0331825037707392E-5</v>
      </c>
      <c r="N4480" s="4">
        <f t="shared" si="488"/>
        <v>6.4935034087481143E-5</v>
      </c>
      <c r="O4480" s="4">
        <f t="shared" si="489"/>
        <v>6.4935034087481143E-5</v>
      </c>
    </row>
    <row r="4481" spans="2:15" ht="15" customHeight="1">
      <c r="B4481" s="3" t="s">
        <v>183</v>
      </c>
      <c r="C4481" s="3" t="s">
        <v>8</v>
      </c>
      <c r="D4481" s="3" t="str">
        <f t="shared" si="483"/>
        <v>Raise 4x</v>
      </c>
      <c r="E4481" s="3" t="s">
        <v>212</v>
      </c>
      <c r="F4481" s="3" t="str">
        <f t="shared" si="484"/>
        <v/>
      </c>
      <c r="G4481" s="3">
        <v>4</v>
      </c>
      <c r="H4481" s="4">
        <v>0.33332706000000001</v>
      </c>
      <c r="I4481" s="4">
        <v>0.26773359000000002</v>
      </c>
      <c r="J4481" s="4">
        <v>0.42999862999999999</v>
      </c>
      <c r="K4481" s="4">
        <f t="shared" si="485"/>
        <v>0.42999862999999999</v>
      </c>
      <c r="L4481" s="4">
        <f t="shared" si="486"/>
        <v>0.42999862999999999</v>
      </c>
      <c r="M4481" s="4">
        <f t="shared" si="487"/>
        <v>6.0331825037707392E-5</v>
      </c>
      <c r="N4481" s="4">
        <f t="shared" si="488"/>
        <v>2.5942602111613877E-5</v>
      </c>
      <c r="O4481" s="4">
        <f t="shared" si="489"/>
        <v>2.5942602111613877E-5</v>
      </c>
    </row>
    <row r="4482" spans="2:15" ht="15" customHeight="1">
      <c r="B4482" s="3" t="s">
        <v>183</v>
      </c>
      <c r="C4482" s="3" t="s">
        <v>9</v>
      </c>
      <c r="D4482" s="3" t="str">
        <f t="shared" si="483"/>
        <v>Raise 4x</v>
      </c>
      <c r="E4482" s="3" t="s">
        <v>212</v>
      </c>
      <c r="F4482" s="3" t="str">
        <f t="shared" si="484"/>
        <v/>
      </c>
      <c r="G4482" s="3">
        <v>4</v>
      </c>
      <c r="H4482" s="4">
        <v>0.35636053000000001</v>
      </c>
      <c r="I4482" s="4">
        <v>0.29790559999999999</v>
      </c>
      <c r="J4482" s="4">
        <v>0.46741989</v>
      </c>
      <c r="K4482" s="4">
        <f t="shared" si="485"/>
        <v>0.46741989</v>
      </c>
      <c r="L4482" s="4">
        <f t="shared" si="486"/>
        <v>0.46741989</v>
      </c>
      <c r="M4482" s="4">
        <f t="shared" si="487"/>
        <v>6.0331825037707392E-5</v>
      </c>
      <c r="N4482" s="4">
        <f t="shared" si="488"/>
        <v>2.8200295022624434E-5</v>
      </c>
      <c r="O4482" s="4">
        <f t="shared" si="489"/>
        <v>2.8200295022624434E-5</v>
      </c>
    </row>
    <row r="4483" spans="2:15" ht="15" customHeight="1">
      <c r="B4483" s="3" t="s">
        <v>183</v>
      </c>
      <c r="C4483" s="3" t="s">
        <v>10</v>
      </c>
      <c r="D4483" s="3" t="str">
        <f t="shared" si="483"/>
        <v>Raise 4x</v>
      </c>
      <c r="E4483" s="3" t="s">
        <v>212</v>
      </c>
      <c r="F4483" s="3" t="str">
        <f t="shared" si="484"/>
        <v/>
      </c>
      <c r="G4483" s="3">
        <v>4</v>
      </c>
      <c r="H4483" s="4">
        <v>0.38084195999999998</v>
      </c>
      <c r="I4483" s="4">
        <v>0.32904656999999998</v>
      </c>
      <c r="J4483" s="4">
        <v>0.50597208999999999</v>
      </c>
      <c r="K4483" s="4">
        <f t="shared" si="485"/>
        <v>0.50597208999999999</v>
      </c>
      <c r="L4483" s="4">
        <f t="shared" si="486"/>
        <v>0.50597208999999999</v>
      </c>
      <c r="M4483" s="4">
        <f t="shared" si="487"/>
        <v>6.0331825037707392E-5</v>
      </c>
      <c r="N4483" s="4">
        <f t="shared" si="488"/>
        <v>3.052621960784314E-5</v>
      </c>
      <c r="O4483" s="4">
        <f t="shared" si="489"/>
        <v>3.052621960784314E-5</v>
      </c>
    </row>
    <row r="4484" spans="2:15" ht="15" customHeight="1">
      <c r="B4484" s="3" t="s">
        <v>183</v>
      </c>
      <c r="C4484" s="3" t="s">
        <v>12</v>
      </c>
      <c r="D4484" s="3" t="str">
        <f t="shared" si="483"/>
        <v>Check</v>
      </c>
      <c r="E4484" s="3" t="s">
        <v>211</v>
      </c>
      <c r="F4484" s="3" t="str">
        <f t="shared" si="484"/>
        <v/>
      </c>
      <c r="G4484" s="3">
        <v>4</v>
      </c>
      <c r="H4484" s="4">
        <v>-0.36958121999999999</v>
      </c>
      <c r="I4484" s="4">
        <v>-1.4542558800000001</v>
      </c>
      <c r="J4484" s="4">
        <v>-1.6937330100000001</v>
      </c>
      <c r="K4484" s="4">
        <f t="shared" si="485"/>
        <v>-0.36958121999999999</v>
      </c>
      <c r="L4484" s="4">
        <f t="shared" si="486"/>
        <v>-0.36958121999999999</v>
      </c>
      <c r="M4484" s="4">
        <f t="shared" si="487"/>
        <v>6.0331825037707392E-5</v>
      </c>
      <c r="N4484" s="4">
        <f t="shared" si="488"/>
        <v>-2.2297509502262442E-5</v>
      </c>
      <c r="O4484" s="4">
        <f t="shared" si="489"/>
        <v>-2.2297509502262442E-5</v>
      </c>
    </row>
    <row r="4485" spans="2:15" ht="15" customHeight="1">
      <c r="B4485" s="3" t="s">
        <v>183</v>
      </c>
      <c r="C4485" s="3" t="s">
        <v>13</v>
      </c>
      <c r="D4485" s="3" t="str">
        <f t="shared" ref="D4485:D4548" si="490">IF(K4485=H4485,"Check",IF(K4485=I4485,"Raise 3x", IF(K4485=J4485,"Raise 4x", "ERROR")))</f>
        <v>Raise 4x</v>
      </c>
      <c r="E4485" s="3" t="s">
        <v>212</v>
      </c>
      <c r="F4485" s="3" t="str">
        <f t="shared" ref="F4485:F4548" si="491">IF(D4485=E4485,"","Error")</f>
        <v/>
      </c>
      <c r="G4485" s="3">
        <v>12</v>
      </c>
      <c r="H4485" s="4">
        <v>0.79786601999999995</v>
      </c>
      <c r="I4485" s="4">
        <v>0.91677165999999999</v>
      </c>
      <c r="J4485" s="4">
        <v>1.21185129</v>
      </c>
      <c r="K4485" s="4">
        <f t="shared" ref="K4485:K4548" si="492">MAX(H4485:J4485)</f>
        <v>1.21185129</v>
      </c>
      <c r="L4485" s="4">
        <f t="shared" ref="L4485:L4548" si="493">IF(E4485="Check",H4485,J4485)</f>
        <v>1.21185129</v>
      </c>
      <c r="M4485" s="4">
        <f t="shared" ref="M4485:M4548" si="494">G4485/(COMBIN(52,2)*50)</f>
        <v>1.8099547511312217E-4</v>
      </c>
      <c r="N4485" s="4">
        <f t="shared" ref="N4485:N4548" si="495">M4485*K4485</f>
        <v>2.193396E-4</v>
      </c>
      <c r="O4485" s="4">
        <f t="shared" ref="O4485:O4548" si="496">M4485*L4485</f>
        <v>2.193396E-4</v>
      </c>
    </row>
    <row r="4486" spans="2:15" ht="15" customHeight="1">
      <c r="B4486" s="3" t="s">
        <v>183</v>
      </c>
      <c r="C4486" s="3" t="s">
        <v>39</v>
      </c>
      <c r="D4486" s="3" t="str">
        <f t="shared" si="490"/>
        <v>Raise 4x</v>
      </c>
      <c r="E4486" s="3" t="s">
        <v>212</v>
      </c>
      <c r="F4486" s="3" t="str">
        <f t="shared" si="491"/>
        <v/>
      </c>
      <c r="G4486" s="3">
        <v>12</v>
      </c>
      <c r="H4486" s="4">
        <v>0.76402924999999999</v>
      </c>
      <c r="I4486" s="4">
        <v>0.86356392000000004</v>
      </c>
      <c r="J4486" s="4">
        <v>1.1461431099999999</v>
      </c>
      <c r="K4486" s="4">
        <f t="shared" si="492"/>
        <v>1.1461431099999999</v>
      </c>
      <c r="L4486" s="4">
        <f t="shared" si="493"/>
        <v>1.1461431099999999</v>
      </c>
      <c r="M4486" s="4">
        <f t="shared" si="494"/>
        <v>1.8099547511312217E-4</v>
      </c>
      <c r="N4486" s="4">
        <f t="shared" si="495"/>
        <v>2.0744671674208142E-4</v>
      </c>
      <c r="O4486" s="4">
        <f t="shared" si="496"/>
        <v>2.0744671674208142E-4</v>
      </c>
    </row>
    <row r="4487" spans="2:15" ht="15" customHeight="1">
      <c r="B4487" s="3" t="s">
        <v>183</v>
      </c>
      <c r="C4487" s="3" t="s">
        <v>14</v>
      </c>
      <c r="D4487" s="3" t="str">
        <f t="shared" si="490"/>
        <v>Raise 4x</v>
      </c>
      <c r="E4487" s="3" t="s">
        <v>212</v>
      </c>
      <c r="F4487" s="3" t="str">
        <f t="shared" si="491"/>
        <v/>
      </c>
      <c r="G4487" s="3">
        <v>12</v>
      </c>
      <c r="H4487" s="4">
        <v>0.73998025000000001</v>
      </c>
      <c r="I4487" s="4">
        <v>0.82736209000000005</v>
      </c>
      <c r="J4487" s="4">
        <v>1.1010719499999999</v>
      </c>
      <c r="K4487" s="4">
        <f t="shared" si="492"/>
        <v>1.1010719499999999</v>
      </c>
      <c r="L4487" s="4">
        <f t="shared" si="493"/>
        <v>1.1010719499999999</v>
      </c>
      <c r="M4487" s="4">
        <f t="shared" si="494"/>
        <v>1.8099547511312217E-4</v>
      </c>
      <c r="N4487" s="4">
        <f t="shared" si="495"/>
        <v>1.9928904072398187E-4</v>
      </c>
      <c r="O4487" s="4">
        <f t="shared" si="496"/>
        <v>1.9928904072398187E-4</v>
      </c>
    </row>
    <row r="4488" spans="2:15" ht="15" customHeight="1">
      <c r="B4488" s="3" t="s">
        <v>183</v>
      </c>
      <c r="C4488" s="3" t="s">
        <v>15</v>
      </c>
      <c r="D4488" s="3" t="str">
        <f t="shared" si="490"/>
        <v>Raise 4x</v>
      </c>
      <c r="E4488" s="3" t="s">
        <v>212</v>
      </c>
      <c r="F4488" s="3" t="str">
        <f t="shared" si="491"/>
        <v/>
      </c>
      <c r="G4488" s="3">
        <v>12</v>
      </c>
      <c r="H4488" s="4">
        <v>0.69509602999999998</v>
      </c>
      <c r="I4488" s="4">
        <v>0.76330582000000002</v>
      </c>
      <c r="J4488" s="4">
        <v>1.0223806499999999</v>
      </c>
      <c r="K4488" s="4">
        <f t="shared" si="492"/>
        <v>1.0223806499999999</v>
      </c>
      <c r="L4488" s="4">
        <f t="shared" si="493"/>
        <v>1.0223806499999999</v>
      </c>
      <c r="M4488" s="4">
        <f t="shared" si="494"/>
        <v>1.8099547511312217E-4</v>
      </c>
      <c r="N4488" s="4">
        <f t="shared" si="495"/>
        <v>1.8504627149321264E-4</v>
      </c>
      <c r="O4488" s="4">
        <f t="shared" si="496"/>
        <v>1.8504627149321264E-4</v>
      </c>
    </row>
    <row r="4489" spans="2:15" ht="15" customHeight="1">
      <c r="B4489" s="3" t="s">
        <v>183</v>
      </c>
      <c r="C4489" s="3" t="s">
        <v>16</v>
      </c>
      <c r="D4489" s="3" t="str">
        <f t="shared" si="490"/>
        <v>Raise 4x</v>
      </c>
      <c r="E4489" s="3" t="s">
        <v>212</v>
      </c>
      <c r="F4489" s="3" t="str">
        <f t="shared" si="491"/>
        <v/>
      </c>
      <c r="G4489" s="3">
        <v>12</v>
      </c>
      <c r="H4489" s="4">
        <v>0.68990008999999997</v>
      </c>
      <c r="I4489" s="4">
        <v>0.76479507999999996</v>
      </c>
      <c r="J4489" s="4">
        <v>1.02470142</v>
      </c>
      <c r="K4489" s="4">
        <f t="shared" si="492"/>
        <v>1.02470142</v>
      </c>
      <c r="L4489" s="4">
        <f t="shared" si="493"/>
        <v>1.02470142</v>
      </c>
      <c r="M4489" s="4">
        <f t="shared" si="494"/>
        <v>1.8099547511312217E-4</v>
      </c>
      <c r="N4489" s="4">
        <f t="shared" si="495"/>
        <v>1.8546632036199094E-4</v>
      </c>
      <c r="O4489" s="4">
        <f t="shared" si="496"/>
        <v>1.8546632036199094E-4</v>
      </c>
    </row>
    <row r="4490" spans="2:15" ht="15" customHeight="1">
      <c r="B4490" s="3" t="s">
        <v>183</v>
      </c>
      <c r="C4490" s="3" t="s">
        <v>17</v>
      </c>
      <c r="D4490" s="3" t="str">
        <f t="shared" si="490"/>
        <v>Raise 4x</v>
      </c>
      <c r="E4490" s="3" t="s">
        <v>212</v>
      </c>
      <c r="F4490" s="3" t="str">
        <f t="shared" si="491"/>
        <v/>
      </c>
      <c r="G4490" s="3">
        <v>12</v>
      </c>
      <c r="H4490" s="4">
        <v>0.68343343999999995</v>
      </c>
      <c r="I4490" s="4">
        <v>0.76633549000000001</v>
      </c>
      <c r="J4490" s="4">
        <v>1.02686191</v>
      </c>
      <c r="K4490" s="4">
        <f t="shared" si="492"/>
        <v>1.02686191</v>
      </c>
      <c r="L4490" s="4">
        <f t="shared" si="493"/>
        <v>1.02686191</v>
      </c>
      <c r="M4490" s="4">
        <f t="shared" si="494"/>
        <v>1.8099547511312217E-4</v>
      </c>
      <c r="N4490" s="4">
        <f t="shared" si="495"/>
        <v>1.8585735927601811E-4</v>
      </c>
      <c r="O4490" s="4">
        <f t="shared" si="496"/>
        <v>1.8585735927601811E-4</v>
      </c>
    </row>
    <row r="4491" spans="2:15" ht="15" customHeight="1">
      <c r="B4491" s="3" t="s">
        <v>183</v>
      </c>
      <c r="C4491" s="3" t="s">
        <v>18</v>
      </c>
      <c r="D4491" s="3" t="str">
        <f t="shared" si="490"/>
        <v>Raise 4x</v>
      </c>
      <c r="E4491" s="3" t="s">
        <v>212</v>
      </c>
      <c r="F4491" s="3" t="str">
        <f t="shared" si="491"/>
        <v/>
      </c>
      <c r="G4491" s="3">
        <v>12</v>
      </c>
      <c r="H4491" s="4">
        <v>0.69312556999999997</v>
      </c>
      <c r="I4491" s="4">
        <v>0.78570658999999998</v>
      </c>
      <c r="J4491" s="4">
        <v>1.05056339</v>
      </c>
      <c r="K4491" s="4">
        <f t="shared" si="492"/>
        <v>1.05056339</v>
      </c>
      <c r="L4491" s="4">
        <f t="shared" si="493"/>
        <v>1.05056339</v>
      </c>
      <c r="M4491" s="4">
        <f t="shared" si="494"/>
        <v>1.8099547511312217E-4</v>
      </c>
      <c r="N4491" s="4">
        <f t="shared" si="495"/>
        <v>1.9014721990950225E-4</v>
      </c>
      <c r="O4491" s="4">
        <f t="shared" si="496"/>
        <v>1.9014721990950225E-4</v>
      </c>
    </row>
    <row r="4492" spans="2:15" ht="15" customHeight="1">
      <c r="B4492" s="3" t="s">
        <v>183</v>
      </c>
      <c r="C4492" s="3" t="s">
        <v>19</v>
      </c>
      <c r="D4492" s="3" t="str">
        <f t="shared" si="490"/>
        <v>Raise 4x</v>
      </c>
      <c r="E4492" s="3" t="s">
        <v>212</v>
      </c>
      <c r="F4492" s="3" t="str">
        <f t="shared" si="491"/>
        <v/>
      </c>
      <c r="G4492" s="3">
        <v>12</v>
      </c>
      <c r="H4492" s="4">
        <v>0.77246906000000004</v>
      </c>
      <c r="I4492" s="4">
        <v>1.0984123400000001</v>
      </c>
      <c r="J4492" s="4">
        <v>1.4354773599999999</v>
      </c>
      <c r="K4492" s="4">
        <f t="shared" si="492"/>
        <v>1.4354773599999999</v>
      </c>
      <c r="L4492" s="4">
        <f t="shared" si="493"/>
        <v>1.4354773599999999</v>
      </c>
      <c r="M4492" s="4">
        <f t="shared" si="494"/>
        <v>1.8099547511312217E-4</v>
      </c>
      <c r="N4492" s="4">
        <f t="shared" si="495"/>
        <v>2.5981490678733031E-4</v>
      </c>
      <c r="O4492" s="4">
        <f t="shared" si="496"/>
        <v>2.5981490678733031E-4</v>
      </c>
    </row>
    <row r="4493" spans="2:15" ht="15" customHeight="1">
      <c r="B4493" s="3" t="s">
        <v>183</v>
      </c>
      <c r="C4493" s="3" t="s">
        <v>20</v>
      </c>
      <c r="D4493" s="3" t="str">
        <f t="shared" si="490"/>
        <v>Raise 4x</v>
      </c>
      <c r="E4493" s="3" t="s">
        <v>212</v>
      </c>
      <c r="F4493" s="3" t="str">
        <f t="shared" si="491"/>
        <v/>
      </c>
      <c r="G4493" s="3">
        <v>12</v>
      </c>
      <c r="H4493" s="4">
        <v>0.37661241000000001</v>
      </c>
      <c r="I4493" s="4">
        <v>0.30444084999999999</v>
      </c>
      <c r="J4493" s="4">
        <v>0.46081008000000001</v>
      </c>
      <c r="K4493" s="4">
        <f t="shared" si="492"/>
        <v>0.46081008000000001</v>
      </c>
      <c r="L4493" s="4">
        <f t="shared" si="493"/>
        <v>0.46081008000000001</v>
      </c>
      <c r="M4493" s="4">
        <f t="shared" si="494"/>
        <v>1.8099547511312217E-4</v>
      </c>
      <c r="N4493" s="4">
        <f t="shared" si="495"/>
        <v>8.3404539366515836E-5</v>
      </c>
      <c r="O4493" s="4">
        <f t="shared" si="496"/>
        <v>8.3404539366515836E-5</v>
      </c>
    </row>
    <row r="4494" spans="2:15" ht="15" customHeight="1">
      <c r="B4494" s="3" t="s">
        <v>183</v>
      </c>
      <c r="C4494" s="3" t="s">
        <v>21</v>
      </c>
      <c r="D4494" s="3" t="str">
        <f t="shared" si="490"/>
        <v>Raise 4x</v>
      </c>
      <c r="E4494" s="3" t="s">
        <v>212</v>
      </c>
      <c r="F4494" s="3" t="str">
        <f t="shared" si="491"/>
        <v/>
      </c>
      <c r="G4494" s="3">
        <v>12</v>
      </c>
      <c r="H4494" s="4">
        <v>0.39807154</v>
      </c>
      <c r="I4494" s="4">
        <v>0.33350877000000001</v>
      </c>
      <c r="J4494" s="4">
        <v>0.49707636999999999</v>
      </c>
      <c r="K4494" s="4">
        <f t="shared" si="492"/>
        <v>0.49707636999999999</v>
      </c>
      <c r="L4494" s="4">
        <f t="shared" si="493"/>
        <v>0.49707636999999999</v>
      </c>
      <c r="M4494" s="4">
        <f t="shared" si="494"/>
        <v>1.8099547511312217E-4</v>
      </c>
      <c r="N4494" s="4">
        <f t="shared" si="495"/>
        <v>8.9968573755656108E-5</v>
      </c>
      <c r="O4494" s="4">
        <f t="shared" si="496"/>
        <v>8.9968573755656108E-5</v>
      </c>
    </row>
    <row r="4495" spans="2:15" ht="15" customHeight="1">
      <c r="B4495" s="3" t="s">
        <v>183</v>
      </c>
      <c r="C4495" s="3" t="s">
        <v>22</v>
      </c>
      <c r="D4495" s="3" t="str">
        <f t="shared" si="490"/>
        <v>Raise 4x</v>
      </c>
      <c r="E4495" s="3" t="s">
        <v>212</v>
      </c>
      <c r="F4495" s="3" t="str">
        <f t="shared" si="491"/>
        <v/>
      </c>
      <c r="G4495" s="3">
        <v>12</v>
      </c>
      <c r="H4495" s="4">
        <v>0.42096521999999997</v>
      </c>
      <c r="I4495" s="4">
        <v>0.36352278999999998</v>
      </c>
      <c r="J4495" s="4">
        <v>0.53444754999999999</v>
      </c>
      <c r="K4495" s="4">
        <f t="shared" si="492"/>
        <v>0.53444754999999999</v>
      </c>
      <c r="L4495" s="4">
        <f t="shared" si="493"/>
        <v>0.53444754999999999</v>
      </c>
      <c r="M4495" s="4">
        <f t="shared" si="494"/>
        <v>1.8099547511312217E-4</v>
      </c>
      <c r="N4495" s="4">
        <f t="shared" si="495"/>
        <v>9.6732588235294114E-5</v>
      </c>
      <c r="O4495" s="4">
        <f t="shared" si="496"/>
        <v>9.6732588235294114E-5</v>
      </c>
    </row>
    <row r="4496" spans="2:15" ht="15" customHeight="1">
      <c r="B4496" s="3" t="s">
        <v>183</v>
      </c>
      <c r="C4496" s="3" t="s">
        <v>23</v>
      </c>
      <c r="D4496" s="3" t="str">
        <f t="shared" si="490"/>
        <v>Raise 4x</v>
      </c>
      <c r="E4496" s="3" t="s">
        <v>212</v>
      </c>
      <c r="F4496" s="3" t="str">
        <f t="shared" si="491"/>
        <v/>
      </c>
      <c r="G4496" s="3">
        <v>12</v>
      </c>
      <c r="H4496" s="4">
        <v>3.0670900000000002E-3</v>
      </c>
      <c r="I4496" s="4">
        <v>-1.5110989999999999E-2</v>
      </c>
      <c r="J4496" s="4">
        <v>5.6627320000000002E-2</v>
      </c>
      <c r="K4496" s="4">
        <f t="shared" si="492"/>
        <v>5.6627320000000002E-2</v>
      </c>
      <c r="L4496" s="4">
        <f t="shared" si="493"/>
        <v>5.6627320000000002E-2</v>
      </c>
      <c r="M4496" s="4">
        <f t="shared" si="494"/>
        <v>1.8099547511312217E-4</v>
      </c>
      <c r="N4496" s="4">
        <f t="shared" si="495"/>
        <v>1.0249288687782805E-5</v>
      </c>
      <c r="O4496" s="4">
        <f t="shared" si="496"/>
        <v>1.0249288687782805E-5</v>
      </c>
    </row>
    <row r="4497" spans="2:15" ht="15" customHeight="1">
      <c r="B4497" s="3" t="s">
        <v>183</v>
      </c>
      <c r="C4497" s="3" t="s">
        <v>24</v>
      </c>
      <c r="D4497" s="3" t="str">
        <f t="shared" si="490"/>
        <v>Check</v>
      </c>
      <c r="E4497" s="3" t="s">
        <v>211</v>
      </c>
      <c r="F4497" s="3" t="str">
        <f t="shared" si="491"/>
        <v/>
      </c>
      <c r="G4497" s="3">
        <v>12</v>
      </c>
      <c r="H4497" s="4">
        <v>-0.25561655999999999</v>
      </c>
      <c r="I4497" s="4">
        <v>-1.27161543</v>
      </c>
      <c r="J4497" s="4">
        <v>-1.48134955</v>
      </c>
      <c r="K4497" s="4">
        <f t="shared" si="492"/>
        <v>-0.25561655999999999</v>
      </c>
      <c r="L4497" s="4">
        <f t="shared" si="493"/>
        <v>-0.25561655999999999</v>
      </c>
      <c r="M4497" s="4">
        <f t="shared" si="494"/>
        <v>1.8099547511312217E-4</v>
      </c>
      <c r="N4497" s="4">
        <f t="shared" si="495"/>
        <v>-4.6265440723981898E-5</v>
      </c>
      <c r="O4497" s="4">
        <f t="shared" si="496"/>
        <v>-4.6265440723981898E-5</v>
      </c>
    </row>
    <row r="4498" spans="2:15" ht="15" customHeight="1">
      <c r="B4498" s="3" t="s">
        <v>184</v>
      </c>
      <c r="C4498" s="3" t="s">
        <v>51</v>
      </c>
      <c r="D4498" s="3" t="str">
        <f t="shared" si="490"/>
        <v>Raise 4x</v>
      </c>
      <c r="E4498" s="3" t="s">
        <v>212</v>
      </c>
      <c r="F4498" s="3" t="str">
        <f t="shared" si="491"/>
        <v/>
      </c>
      <c r="G4498" s="3">
        <v>4</v>
      </c>
      <c r="H4498" s="4">
        <v>0.85871489000000001</v>
      </c>
      <c r="I4498" s="4">
        <v>1.01741813</v>
      </c>
      <c r="J4498" s="4">
        <v>1.3507026799999999</v>
      </c>
      <c r="K4498" s="4">
        <f t="shared" si="492"/>
        <v>1.3507026799999999</v>
      </c>
      <c r="L4498" s="4">
        <f t="shared" si="493"/>
        <v>1.3507026799999999</v>
      </c>
      <c r="M4498" s="4">
        <f t="shared" si="494"/>
        <v>6.0331825037707392E-5</v>
      </c>
      <c r="N4498" s="4">
        <f t="shared" si="495"/>
        <v>8.1490357767722465E-5</v>
      </c>
      <c r="O4498" s="4">
        <f t="shared" si="496"/>
        <v>8.1490357767722465E-5</v>
      </c>
    </row>
    <row r="4499" spans="2:15" ht="15" customHeight="1">
      <c r="B4499" s="3" t="s">
        <v>184</v>
      </c>
      <c r="C4499" s="3" t="s">
        <v>1</v>
      </c>
      <c r="D4499" s="3" t="str">
        <f t="shared" si="490"/>
        <v>Raise 4x</v>
      </c>
      <c r="E4499" s="3" t="s">
        <v>212</v>
      </c>
      <c r="F4499" s="3" t="str">
        <f t="shared" si="491"/>
        <v/>
      </c>
      <c r="G4499" s="3">
        <v>4</v>
      </c>
      <c r="H4499" s="4">
        <v>0.81898601999999998</v>
      </c>
      <c r="I4499" s="4">
        <v>0.96014882999999995</v>
      </c>
      <c r="J4499" s="4">
        <v>1.27996373</v>
      </c>
      <c r="K4499" s="4">
        <f t="shared" si="492"/>
        <v>1.27996373</v>
      </c>
      <c r="L4499" s="4">
        <f t="shared" si="493"/>
        <v>1.27996373</v>
      </c>
      <c r="M4499" s="4">
        <f t="shared" si="494"/>
        <v>6.0331825037707392E-5</v>
      </c>
      <c r="N4499" s="4">
        <f t="shared" si="495"/>
        <v>7.7222547812971337E-5</v>
      </c>
      <c r="O4499" s="4">
        <f t="shared" si="496"/>
        <v>7.7222547812971337E-5</v>
      </c>
    </row>
    <row r="4500" spans="2:15" ht="15" customHeight="1">
      <c r="B4500" s="3" t="s">
        <v>184</v>
      </c>
      <c r="C4500" s="3" t="s">
        <v>2</v>
      </c>
      <c r="D4500" s="3" t="str">
        <f t="shared" si="490"/>
        <v>Raise 4x</v>
      </c>
      <c r="E4500" s="3" t="s">
        <v>212</v>
      </c>
      <c r="F4500" s="3" t="str">
        <f t="shared" si="491"/>
        <v/>
      </c>
      <c r="G4500" s="3">
        <v>4</v>
      </c>
      <c r="H4500" s="4">
        <v>0.79169597999999997</v>
      </c>
      <c r="I4500" s="4">
        <v>0.92201049000000002</v>
      </c>
      <c r="J4500" s="4">
        <v>1.23252023</v>
      </c>
      <c r="K4500" s="4">
        <f t="shared" si="492"/>
        <v>1.23252023</v>
      </c>
      <c r="L4500" s="4">
        <f t="shared" si="493"/>
        <v>1.23252023</v>
      </c>
      <c r="M4500" s="4">
        <f t="shared" si="494"/>
        <v>6.0331825037707392E-5</v>
      </c>
      <c r="N4500" s="4">
        <f t="shared" si="495"/>
        <v>7.4360194871794875E-5</v>
      </c>
      <c r="O4500" s="4">
        <f t="shared" si="496"/>
        <v>7.4360194871794875E-5</v>
      </c>
    </row>
    <row r="4501" spans="2:15" ht="15" customHeight="1">
      <c r="B4501" s="3" t="s">
        <v>184</v>
      </c>
      <c r="C4501" s="3" t="s">
        <v>3</v>
      </c>
      <c r="D4501" s="3" t="str">
        <f t="shared" si="490"/>
        <v>Raise 4x</v>
      </c>
      <c r="E4501" s="3" t="s">
        <v>212</v>
      </c>
      <c r="F4501" s="3" t="str">
        <f t="shared" si="491"/>
        <v/>
      </c>
      <c r="G4501" s="3">
        <v>4</v>
      </c>
      <c r="H4501" s="4">
        <v>0.74114999999999998</v>
      </c>
      <c r="I4501" s="4">
        <v>0.85511749999999997</v>
      </c>
      <c r="J4501" s="4">
        <v>1.1505654400000001</v>
      </c>
      <c r="K4501" s="4">
        <f t="shared" si="492"/>
        <v>1.1505654400000001</v>
      </c>
      <c r="L4501" s="4">
        <f t="shared" si="493"/>
        <v>1.1505654400000001</v>
      </c>
      <c r="M4501" s="4">
        <f t="shared" si="494"/>
        <v>6.0331825037707392E-5</v>
      </c>
      <c r="N4501" s="4">
        <f t="shared" si="495"/>
        <v>6.941571282051282E-5</v>
      </c>
      <c r="O4501" s="4">
        <f t="shared" si="496"/>
        <v>6.941571282051282E-5</v>
      </c>
    </row>
    <row r="4502" spans="2:15" ht="15" customHeight="1">
      <c r="B4502" s="3" t="s">
        <v>184</v>
      </c>
      <c r="C4502" s="3" t="s">
        <v>4</v>
      </c>
      <c r="D4502" s="3" t="str">
        <f t="shared" si="490"/>
        <v>Raise 4x</v>
      </c>
      <c r="E4502" s="3" t="s">
        <v>212</v>
      </c>
      <c r="F4502" s="3" t="str">
        <f t="shared" si="491"/>
        <v/>
      </c>
      <c r="G4502" s="3">
        <v>4</v>
      </c>
      <c r="H4502" s="4">
        <v>0.73111024000000002</v>
      </c>
      <c r="I4502" s="4">
        <v>0.84123711999999995</v>
      </c>
      <c r="J4502" s="4">
        <v>1.13493186</v>
      </c>
      <c r="K4502" s="4">
        <f t="shared" si="492"/>
        <v>1.13493186</v>
      </c>
      <c r="L4502" s="4">
        <f t="shared" si="493"/>
        <v>1.13493186</v>
      </c>
      <c r="M4502" s="4">
        <f t="shared" si="494"/>
        <v>6.0331825037707392E-5</v>
      </c>
      <c r="N4502" s="4">
        <f t="shared" si="495"/>
        <v>6.847251040723982E-5</v>
      </c>
      <c r="O4502" s="4">
        <f t="shared" si="496"/>
        <v>6.847251040723982E-5</v>
      </c>
    </row>
    <row r="4503" spans="2:15" ht="15" customHeight="1">
      <c r="B4503" s="3" t="s">
        <v>184</v>
      </c>
      <c r="C4503" s="3" t="s">
        <v>5</v>
      </c>
      <c r="D4503" s="3" t="str">
        <f t="shared" si="490"/>
        <v>Raise 4x</v>
      </c>
      <c r="E4503" s="3" t="s">
        <v>212</v>
      </c>
      <c r="F4503" s="3" t="str">
        <f t="shared" si="491"/>
        <v/>
      </c>
      <c r="G4503" s="3">
        <v>4</v>
      </c>
      <c r="H4503" s="4">
        <v>0.74159794000000001</v>
      </c>
      <c r="I4503" s="4">
        <v>0.86465926000000004</v>
      </c>
      <c r="J4503" s="4">
        <v>1.1631878200000001</v>
      </c>
      <c r="K4503" s="4">
        <f t="shared" si="492"/>
        <v>1.1631878200000001</v>
      </c>
      <c r="L4503" s="4">
        <f t="shared" si="493"/>
        <v>1.1631878200000001</v>
      </c>
      <c r="M4503" s="4">
        <f t="shared" si="494"/>
        <v>6.0331825037707392E-5</v>
      </c>
      <c r="N4503" s="4">
        <f t="shared" si="495"/>
        <v>7.017724404223228E-5</v>
      </c>
      <c r="O4503" s="4">
        <f t="shared" si="496"/>
        <v>7.017724404223228E-5</v>
      </c>
    </row>
    <row r="4504" spans="2:15" ht="15" customHeight="1">
      <c r="B4504" s="3" t="s">
        <v>184</v>
      </c>
      <c r="C4504" s="3" t="s">
        <v>6</v>
      </c>
      <c r="D4504" s="3" t="str">
        <f t="shared" si="490"/>
        <v>Raise 4x</v>
      </c>
      <c r="E4504" s="3" t="s">
        <v>212</v>
      </c>
      <c r="F4504" s="3" t="str">
        <f t="shared" si="491"/>
        <v/>
      </c>
      <c r="G4504" s="3">
        <v>4</v>
      </c>
      <c r="H4504" s="4">
        <v>0.73963641000000002</v>
      </c>
      <c r="I4504" s="4">
        <v>0.87096744999999998</v>
      </c>
      <c r="J4504" s="4">
        <v>1.1714351199999999</v>
      </c>
      <c r="K4504" s="4">
        <f t="shared" si="492"/>
        <v>1.1714351199999999</v>
      </c>
      <c r="L4504" s="4">
        <f t="shared" si="493"/>
        <v>1.1714351199999999</v>
      </c>
      <c r="M4504" s="4">
        <f t="shared" si="494"/>
        <v>6.0331825037707392E-5</v>
      </c>
      <c r="N4504" s="4">
        <f t="shared" si="495"/>
        <v>7.0674818702865763E-5</v>
      </c>
      <c r="O4504" s="4">
        <f t="shared" si="496"/>
        <v>7.0674818702865763E-5</v>
      </c>
    </row>
    <row r="4505" spans="2:15" ht="15" customHeight="1">
      <c r="B4505" s="3" t="s">
        <v>184</v>
      </c>
      <c r="C4505" s="3" t="s">
        <v>8</v>
      </c>
      <c r="D4505" s="3" t="str">
        <f t="shared" si="490"/>
        <v>Raise 4x</v>
      </c>
      <c r="E4505" s="3" t="s">
        <v>212</v>
      </c>
      <c r="F4505" s="3" t="str">
        <f t="shared" si="491"/>
        <v/>
      </c>
      <c r="G4505" s="3">
        <v>4</v>
      </c>
      <c r="H4505" s="4">
        <v>0.39732722999999998</v>
      </c>
      <c r="I4505" s="4">
        <v>0.34556257000000001</v>
      </c>
      <c r="J4505" s="4">
        <v>0.5289992</v>
      </c>
      <c r="K4505" s="4">
        <f t="shared" si="492"/>
        <v>0.5289992</v>
      </c>
      <c r="L4505" s="4">
        <f t="shared" si="493"/>
        <v>0.5289992</v>
      </c>
      <c r="M4505" s="4">
        <f t="shared" si="494"/>
        <v>6.0331825037707392E-5</v>
      </c>
      <c r="N4505" s="4">
        <f t="shared" si="495"/>
        <v>3.1915487179487184E-5</v>
      </c>
      <c r="O4505" s="4">
        <f t="shared" si="496"/>
        <v>3.1915487179487184E-5</v>
      </c>
    </row>
    <row r="4506" spans="2:15" ht="15" customHeight="1">
      <c r="B4506" s="3" t="s">
        <v>184</v>
      </c>
      <c r="C4506" s="3" t="s">
        <v>9</v>
      </c>
      <c r="D4506" s="3" t="str">
        <f t="shared" si="490"/>
        <v>Raise 4x</v>
      </c>
      <c r="E4506" s="3" t="s">
        <v>212</v>
      </c>
      <c r="F4506" s="3" t="str">
        <f t="shared" si="491"/>
        <v/>
      </c>
      <c r="G4506" s="3">
        <v>4</v>
      </c>
      <c r="H4506" s="4">
        <v>0.42090554000000002</v>
      </c>
      <c r="I4506" s="4">
        <v>0.37342868000000001</v>
      </c>
      <c r="J4506" s="4">
        <v>0.56352674999999997</v>
      </c>
      <c r="K4506" s="4">
        <f t="shared" si="492"/>
        <v>0.56352674999999997</v>
      </c>
      <c r="L4506" s="4">
        <f t="shared" si="493"/>
        <v>0.56352674999999997</v>
      </c>
      <c r="M4506" s="4">
        <f t="shared" si="494"/>
        <v>6.0331825037707392E-5</v>
      </c>
      <c r="N4506" s="4">
        <f t="shared" si="495"/>
        <v>3.399859728506787E-5</v>
      </c>
      <c r="O4506" s="4">
        <f t="shared" si="496"/>
        <v>3.399859728506787E-5</v>
      </c>
    </row>
    <row r="4507" spans="2:15" ht="15" customHeight="1">
      <c r="B4507" s="3" t="s">
        <v>184</v>
      </c>
      <c r="C4507" s="3" t="s">
        <v>10</v>
      </c>
      <c r="D4507" s="3" t="str">
        <f t="shared" si="490"/>
        <v>Raise 4x</v>
      </c>
      <c r="E4507" s="3" t="s">
        <v>212</v>
      </c>
      <c r="F4507" s="3" t="str">
        <f t="shared" si="491"/>
        <v/>
      </c>
      <c r="G4507" s="3">
        <v>4</v>
      </c>
      <c r="H4507" s="4">
        <v>0.44516424999999998</v>
      </c>
      <c r="I4507" s="4">
        <v>0.40270782999999999</v>
      </c>
      <c r="J4507" s="4">
        <v>0.59972811999999998</v>
      </c>
      <c r="K4507" s="4">
        <f t="shared" si="492"/>
        <v>0.59972811999999998</v>
      </c>
      <c r="L4507" s="4">
        <f t="shared" si="493"/>
        <v>0.59972811999999998</v>
      </c>
      <c r="M4507" s="4">
        <f t="shared" si="494"/>
        <v>6.0331825037707392E-5</v>
      </c>
      <c r="N4507" s="4">
        <f t="shared" si="495"/>
        <v>3.6182692006033185E-5</v>
      </c>
      <c r="O4507" s="4">
        <f t="shared" si="496"/>
        <v>3.6182692006033185E-5</v>
      </c>
    </row>
    <row r="4508" spans="2:15" ht="15" customHeight="1">
      <c r="B4508" s="3" t="s">
        <v>184</v>
      </c>
      <c r="C4508" s="3" t="s">
        <v>11</v>
      </c>
      <c r="D4508" s="3" t="str">
        <f t="shared" si="490"/>
        <v>Raise 4x</v>
      </c>
      <c r="E4508" s="3" t="s">
        <v>212</v>
      </c>
      <c r="F4508" s="3" t="str">
        <f t="shared" si="491"/>
        <v/>
      </c>
      <c r="G4508" s="3">
        <v>4</v>
      </c>
      <c r="H4508" s="4">
        <v>0.46942477999999999</v>
      </c>
      <c r="I4508" s="4">
        <v>0.43210665999999998</v>
      </c>
      <c r="J4508" s="4">
        <v>0.63606905000000002</v>
      </c>
      <c r="K4508" s="4">
        <f t="shared" si="492"/>
        <v>0.63606905000000002</v>
      </c>
      <c r="L4508" s="4">
        <f t="shared" si="493"/>
        <v>0.63606905000000002</v>
      </c>
      <c r="M4508" s="4">
        <f t="shared" si="494"/>
        <v>6.0331825037707392E-5</v>
      </c>
      <c r="N4508" s="4">
        <f t="shared" si="495"/>
        <v>3.8375206636500755E-5</v>
      </c>
      <c r="O4508" s="4">
        <f t="shared" si="496"/>
        <v>3.8375206636500755E-5</v>
      </c>
    </row>
    <row r="4509" spans="2:15" ht="15" customHeight="1">
      <c r="B4509" s="3" t="s">
        <v>184</v>
      </c>
      <c r="C4509" s="3" t="s">
        <v>13</v>
      </c>
      <c r="D4509" s="3" t="str">
        <f t="shared" si="490"/>
        <v>Raise 4x</v>
      </c>
      <c r="E4509" s="3" t="s">
        <v>212</v>
      </c>
      <c r="F4509" s="3" t="str">
        <f t="shared" si="491"/>
        <v/>
      </c>
      <c r="G4509" s="3">
        <v>12</v>
      </c>
      <c r="H4509" s="4">
        <v>0.83594223000000001</v>
      </c>
      <c r="I4509" s="4">
        <v>0.98920987000000005</v>
      </c>
      <c r="J4509" s="4">
        <v>1.3102788000000001</v>
      </c>
      <c r="K4509" s="4">
        <f t="shared" si="492"/>
        <v>1.3102788000000001</v>
      </c>
      <c r="L4509" s="4">
        <f t="shared" si="493"/>
        <v>1.3102788000000001</v>
      </c>
      <c r="M4509" s="4">
        <f t="shared" si="494"/>
        <v>1.8099547511312217E-4</v>
      </c>
      <c r="N4509" s="4">
        <f t="shared" si="495"/>
        <v>2.3715453393665159E-4</v>
      </c>
      <c r="O4509" s="4">
        <f t="shared" si="496"/>
        <v>2.3715453393665159E-4</v>
      </c>
    </row>
    <row r="4510" spans="2:15" ht="15" customHeight="1">
      <c r="B4510" s="3" t="s">
        <v>184</v>
      </c>
      <c r="C4510" s="3" t="s">
        <v>39</v>
      </c>
      <c r="D4510" s="3" t="str">
        <f t="shared" si="490"/>
        <v>Raise 4x</v>
      </c>
      <c r="E4510" s="3" t="s">
        <v>212</v>
      </c>
      <c r="F4510" s="3" t="str">
        <f t="shared" si="491"/>
        <v/>
      </c>
      <c r="G4510" s="3">
        <v>12</v>
      </c>
      <c r="H4510" s="4">
        <v>0.79906231000000005</v>
      </c>
      <c r="I4510" s="4">
        <v>0.93403528999999996</v>
      </c>
      <c r="J4510" s="4">
        <v>1.2421065499999999</v>
      </c>
      <c r="K4510" s="4">
        <f t="shared" si="492"/>
        <v>1.2421065499999999</v>
      </c>
      <c r="L4510" s="4">
        <f t="shared" si="493"/>
        <v>1.2421065499999999</v>
      </c>
      <c r="M4510" s="4">
        <f t="shared" si="494"/>
        <v>1.8099547511312217E-4</v>
      </c>
      <c r="N4510" s="4">
        <f t="shared" si="495"/>
        <v>2.2481566515837102E-4</v>
      </c>
      <c r="O4510" s="4">
        <f t="shared" si="496"/>
        <v>2.2481566515837102E-4</v>
      </c>
    </row>
    <row r="4511" spans="2:15" ht="15" customHeight="1">
      <c r="B4511" s="3" t="s">
        <v>184</v>
      </c>
      <c r="C4511" s="3" t="s">
        <v>14</v>
      </c>
      <c r="D4511" s="3" t="str">
        <f t="shared" si="490"/>
        <v>Raise 4x</v>
      </c>
      <c r="E4511" s="3" t="s">
        <v>212</v>
      </c>
      <c r="F4511" s="3" t="str">
        <f t="shared" si="491"/>
        <v/>
      </c>
      <c r="G4511" s="3">
        <v>12</v>
      </c>
      <c r="H4511" s="4">
        <v>0.77371707000000001</v>
      </c>
      <c r="I4511" s="4">
        <v>0.89738121000000004</v>
      </c>
      <c r="J4511" s="4">
        <v>1.19647835</v>
      </c>
      <c r="K4511" s="4">
        <f t="shared" si="492"/>
        <v>1.19647835</v>
      </c>
      <c r="L4511" s="4">
        <f t="shared" si="493"/>
        <v>1.19647835</v>
      </c>
      <c r="M4511" s="4">
        <f t="shared" si="494"/>
        <v>1.8099547511312217E-4</v>
      </c>
      <c r="N4511" s="4">
        <f t="shared" si="495"/>
        <v>2.1655716742081447E-4</v>
      </c>
      <c r="O4511" s="4">
        <f t="shared" si="496"/>
        <v>2.1655716742081447E-4</v>
      </c>
    </row>
    <row r="4512" spans="2:15" ht="15" customHeight="1">
      <c r="B4512" s="3" t="s">
        <v>184</v>
      </c>
      <c r="C4512" s="3" t="s">
        <v>15</v>
      </c>
      <c r="D4512" s="3" t="str">
        <f t="shared" si="490"/>
        <v>Raise 4x</v>
      </c>
      <c r="E4512" s="3" t="s">
        <v>212</v>
      </c>
      <c r="F4512" s="3" t="str">
        <f t="shared" si="491"/>
        <v/>
      </c>
      <c r="G4512" s="3">
        <v>12</v>
      </c>
      <c r="H4512" s="4">
        <v>0.72655223000000002</v>
      </c>
      <c r="I4512" s="4">
        <v>0.83293450000000002</v>
      </c>
      <c r="J4512" s="4">
        <v>1.11730606</v>
      </c>
      <c r="K4512" s="4">
        <f t="shared" si="492"/>
        <v>1.11730606</v>
      </c>
      <c r="L4512" s="4">
        <f t="shared" si="493"/>
        <v>1.11730606</v>
      </c>
      <c r="M4512" s="4">
        <f t="shared" si="494"/>
        <v>1.8099547511312217E-4</v>
      </c>
      <c r="N4512" s="4">
        <f t="shared" si="495"/>
        <v>2.0222734117647059E-4</v>
      </c>
      <c r="O4512" s="4">
        <f t="shared" si="496"/>
        <v>2.0222734117647059E-4</v>
      </c>
    </row>
    <row r="4513" spans="2:15" ht="15" customHeight="1">
      <c r="B4513" s="3" t="s">
        <v>184</v>
      </c>
      <c r="C4513" s="3" t="s">
        <v>16</v>
      </c>
      <c r="D4513" s="3" t="str">
        <f t="shared" si="490"/>
        <v>Raise 4x</v>
      </c>
      <c r="E4513" s="3" t="s">
        <v>212</v>
      </c>
      <c r="F4513" s="3" t="str">
        <f t="shared" si="491"/>
        <v/>
      </c>
      <c r="G4513" s="3">
        <v>12</v>
      </c>
      <c r="H4513" s="4">
        <v>0.71810971999999995</v>
      </c>
      <c r="I4513" s="4">
        <v>0.82034744999999998</v>
      </c>
      <c r="J4513" s="4">
        <v>1.10297333</v>
      </c>
      <c r="K4513" s="4">
        <f t="shared" si="492"/>
        <v>1.10297333</v>
      </c>
      <c r="L4513" s="4">
        <f t="shared" si="493"/>
        <v>1.10297333</v>
      </c>
      <c r="M4513" s="4">
        <f t="shared" si="494"/>
        <v>1.8099547511312217E-4</v>
      </c>
      <c r="N4513" s="4">
        <f t="shared" si="495"/>
        <v>1.9963318190045247E-4</v>
      </c>
      <c r="O4513" s="4">
        <f t="shared" si="496"/>
        <v>1.9963318190045247E-4</v>
      </c>
    </row>
    <row r="4514" spans="2:15" ht="15" customHeight="1">
      <c r="B4514" s="3" t="s">
        <v>184</v>
      </c>
      <c r="C4514" s="3" t="s">
        <v>17</v>
      </c>
      <c r="D4514" s="3" t="str">
        <f t="shared" si="490"/>
        <v>Raise 4x</v>
      </c>
      <c r="E4514" s="3" t="s">
        <v>212</v>
      </c>
      <c r="F4514" s="3" t="str">
        <f t="shared" si="491"/>
        <v/>
      </c>
      <c r="G4514" s="3">
        <v>12</v>
      </c>
      <c r="H4514" s="4">
        <v>0.72648411999999996</v>
      </c>
      <c r="I4514" s="4">
        <v>0.84120333000000003</v>
      </c>
      <c r="J4514" s="4">
        <v>1.12817371</v>
      </c>
      <c r="K4514" s="4">
        <f t="shared" si="492"/>
        <v>1.12817371</v>
      </c>
      <c r="L4514" s="4">
        <f t="shared" si="493"/>
        <v>1.12817371</v>
      </c>
      <c r="M4514" s="4">
        <f t="shared" si="494"/>
        <v>1.8099547511312217E-4</v>
      </c>
      <c r="N4514" s="4">
        <f t="shared" si="495"/>
        <v>2.0419433665158372E-4</v>
      </c>
      <c r="O4514" s="4">
        <f t="shared" si="496"/>
        <v>2.0419433665158372E-4</v>
      </c>
    </row>
    <row r="4515" spans="2:15" ht="15" customHeight="1">
      <c r="B4515" s="3" t="s">
        <v>184</v>
      </c>
      <c r="C4515" s="3" t="s">
        <v>18</v>
      </c>
      <c r="D4515" s="3" t="str">
        <f t="shared" si="490"/>
        <v>Raise 4x</v>
      </c>
      <c r="E4515" s="3" t="s">
        <v>212</v>
      </c>
      <c r="F4515" s="3" t="str">
        <f t="shared" si="491"/>
        <v/>
      </c>
      <c r="G4515" s="3">
        <v>12</v>
      </c>
      <c r="H4515" s="4">
        <v>0.72423029999999999</v>
      </c>
      <c r="I4515" s="4">
        <v>0.84667216000000001</v>
      </c>
      <c r="J4515" s="4">
        <v>1.1351989099999999</v>
      </c>
      <c r="K4515" s="4">
        <f t="shared" si="492"/>
        <v>1.1351989099999999</v>
      </c>
      <c r="L4515" s="4">
        <f t="shared" si="493"/>
        <v>1.1351989099999999</v>
      </c>
      <c r="M4515" s="4">
        <f t="shared" si="494"/>
        <v>1.8099547511312217E-4</v>
      </c>
      <c r="N4515" s="4">
        <f t="shared" si="495"/>
        <v>2.054658660633484E-4</v>
      </c>
      <c r="O4515" s="4">
        <f t="shared" si="496"/>
        <v>2.054658660633484E-4</v>
      </c>
    </row>
    <row r="4516" spans="2:15" ht="15" customHeight="1">
      <c r="B4516" s="3" t="s">
        <v>184</v>
      </c>
      <c r="C4516" s="3" t="s">
        <v>19</v>
      </c>
      <c r="D4516" s="3" t="str">
        <f t="shared" si="490"/>
        <v>Raise 4x</v>
      </c>
      <c r="E4516" s="3" t="s">
        <v>212</v>
      </c>
      <c r="F4516" s="3" t="str">
        <f t="shared" si="491"/>
        <v/>
      </c>
      <c r="G4516" s="3">
        <v>12</v>
      </c>
      <c r="H4516" s="4">
        <v>0.95999069000000004</v>
      </c>
      <c r="I4516" s="4">
        <v>1.35877234</v>
      </c>
      <c r="J4516" s="4">
        <v>1.76600399</v>
      </c>
      <c r="K4516" s="4">
        <f t="shared" si="492"/>
        <v>1.76600399</v>
      </c>
      <c r="L4516" s="4">
        <f t="shared" si="493"/>
        <v>1.76600399</v>
      </c>
      <c r="M4516" s="4">
        <f t="shared" si="494"/>
        <v>1.8099547511312217E-4</v>
      </c>
      <c r="N4516" s="4">
        <f t="shared" si="495"/>
        <v>3.1963873122171942E-4</v>
      </c>
      <c r="O4516" s="4">
        <f t="shared" si="496"/>
        <v>3.1963873122171942E-4</v>
      </c>
    </row>
    <row r="4517" spans="2:15" ht="15" customHeight="1">
      <c r="B4517" s="3" t="s">
        <v>184</v>
      </c>
      <c r="C4517" s="3" t="s">
        <v>20</v>
      </c>
      <c r="D4517" s="3" t="str">
        <f t="shared" si="490"/>
        <v>Raise 4x</v>
      </c>
      <c r="E4517" s="3" t="s">
        <v>212</v>
      </c>
      <c r="F4517" s="3" t="str">
        <f t="shared" si="491"/>
        <v/>
      </c>
      <c r="G4517" s="3">
        <v>12</v>
      </c>
      <c r="H4517" s="4">
        <v>0.41182629999999998</v>
      </c>
      <c r="I4517" s="4">
        <v>0.35398552999999999</v>
      </c>
      <c r="J4517" s="4">
        <v>0.53055648</v>
      </c>
      <c r="K4517" s="4">
        <f t="shared" si="492"/>
        <v>0.53055648</v>
      </c>
      <c r="L4517" s="4">
        <f t="shared" si="493"/>
        <v>0.53055648</v>
      </c>
      <c r="M4517" s="4">
        <f t="shared" si="494"/>
        <v>1.8099547511312217E-4</v>
      </c>
      <c r="N4517" s="4">
        <f t="shared" si="495"/>
        <v>9.6028322171945693E-5</v>
      </c>
      <c r="O4517" s="4">
        <f t="shared" si="496"/>
        <v>9.6028322171945693E-5</v>
      </c>
    </row>
    <row r="4518" spans="2:15" ht="15" customHeight="1">
      <c r="B4518" s="3" t="s">
        <v>184</v>
      </c>
      <c r="C4518" s="3" t="s">
        <v>21</v>
      </c>
      <c r="D4518" s="3" t="str">
        <f t="shared" si="490"/>
        <v>Raise 4x</v>
      </c>
      <c r="E4518" s="3" t="s">
        <v>212</v>
      </c>
      <c r="F4518" s="3" t="str">
        <f t="shared" si="491"/>
        <v/>
      </c>
      <c r="G4518" s="3">
        <v>12</v>
      </c>
      <c r="H4518" s="4">
        <v>0.43343857000000002</v>
      </c>
      <c r="I4518" s="4">
        <v>0.38085191000000002</v>
      </c>
      <c r="J4518" s="4">
        <v>0.56405923000000002</v>
      </c>
      <c r="K4518" s="4">
        <f t="shared" si="492"/>
        <v>0.56405923000000002</v>
      </c>
      <c r="L4518" s="4">
        <f t="shared" si="493"/>
        <v>0.56405923000000002</v>
      </c>
      <c r="M4518" s="4">
        <f t="shared" si="494"/>
        <v>1.8099547511312217E-4</v>
      </c>
      <c r="N4518" s="4">
        <f t="shared" si="495"/>
        <v>1.0209216832579186E-4</v>
      </c>
      <c r="O4518" s="4">
        <f t="shared" si="496"/>
        <v>1.0209216832579186E-4</v>
      </c>
    </row>
    <row r="4519" spans="2:15" ht="15" customHeight="1">
      <c r="B4519" s="3" t="s">
        <v>184</v>
      </c>
      <c r="C4519" s="3" t="s">
        <v>22</v>
      </c>
      <c r="D4519" s="3" t="str">
        <f t="shared" si="490"/>
        <v>Raise 4x</v>
      </c>
      <c r="E4519" s="3" t="s">
        <v>212</v>
      </c>
      <c r="F4519" s="3" t="str">
        <f t="shared" si="491"/>
        <v/>
      </c>
      <c r="G4519" s="3">
        <v>12</v>
      </c>
      <c r="H4519" s="4">
        <v>0.45569179999999998</v>
      </c>
      <c r="I4519" s="4">
        <v>0.40907306999999998</v>
      </c>
      <c r="J4519" s="4">
        <v>0.59916650000000005</v>
      </c>
      <c r="K4519" s="4">
        <f t="shared" si="492"/>
        <v>0.59916650000000005</v>
      </c>
      <c r="L4519" s="4">
        <f t="shared" si="493"/>
        <v>0.59916650000000005</v>
      </c>
      <c r="M4519" s="4">
        <f t="shared" si="494"/>
        <v>1.8099547511312217E-4</v>
      </c>
      <c r="N4519" s="4">
        <f t="shared" si="495"/>
        <v>1.0844642533936652E-4</v>
      </c>
      <c r="O4519" s="4">
        <f t="shared" si="496"/>
        <v>1.0844642533936652E-4</v>
      </c>
    </row>
    <row r="4520" spans="2:15" ht="15" customHeight="1">
      <c r="B4520" s="3" t="s">
        <v>184</v>
      </c>
      <c r="C4520" s="3" t="s">
        <v>23</v>
      </c>
      <c r="D4520" s="3" t="str">
        <f t="shared" si="490"/>
        <v>Raise 4x</v>
      </c>
      <c r="E4520" s="3" t="s">
        <v>212</v>
      </c>
      <c r="F4520" s="3" t="str">
        <f t="shared" si="491"/>
        <v/>
      </c>
      <c r="G4520" s="3">
        <v>12</v>
      </c>
      <c r="H4520" s="4">
        <v>0.47814515000000002</v>
      </c>
      <c r="I4520" s="4">
        <v>0.43740635</v>
      </c>
      <c r="J4520" s="4">
        <v>0.63440470999999998</v>
      </c>
      <c r="K4520" s="4">
        <f t="shared" si="492"/>
        <v>0.63440470999999998</v>
      </c>
      <c r="L4520" s="4">
        <f t="shared" si="493"/>
        <v>0.63440470999999998</v>
      </c>
      <c r="M4520" s="4">
        <f t="shared" si="494"/>
        <v>1.8099547511312217E-4</v>
      </c>
      <c r="N4520" s="4">
        <f t="shared" si="495"/>
        <v>1.1482438190045249E-4</v>
      </c>
      <c r="O4520" s="4">
        <f t="shared" si="496"/>
        <v>1.1482438190045249E-4</v>
      </c>
    </row>
    <row r="4521" spans="2:15" ht="15" customHeight="1">
      <c r="B4521" s="3" t="s">
        <v>184</v>
      </c>
      <c r="C4521" s="3" t="s">
        <v>24</v>
      </c>
      <c r="D4521" s="3" t="str">
        <f t="shared" si="490"/>
        <v>Raise 4x</v>
      </c>
      <c r="E4521" s="3" t="s">
        <v>212</v>
      </c>
      <c r="F4521" s="3" t="str">
        <f t="shared" si="491"/>
        <v/>
      </c>
      <c r="G4521" s="3">
        <v>12</v>
      </c>
      <c r="H4521" s="4">
        <v>-5.7735330000000001E-2</v>
      </c>
      <c r="I4521" s="4">
        <v>-9.8001640000000001E-2</v>
      </c>
      <c r="J4521" s="4">
        <v>-3.7852440000000001E-2</v>
      </c>
      <c r="K4521" s="4">
        <f t="shared" si="492"/>
        <v>-3.7852440000000001E-2</v>
      </c>
      <c r="L4521" s="4">
        <f t="shared" si="493"/>
        <v>-3.7852440000000001E-2</v>
      </c>
      <c r="M4521" s="4">
        <f t="shared" si="494"/>
        <v>1.8099547511312217E-4</v>
      </c>
      <c r="N4521" s="4">
        <f t="shared" si="495"/>
        <v>-6.8511203619909506E-6</v>
      </c>
      <c r="O4521" s="4">
        <f t="shared" si="496"/>
        <v>-6.8511203619909506E-6</v>
      </c>
    </row>
    <row r="4522" spans="2:15" ht="15" customHeight="1">
      <c r="B4522" s="3" t="s">
        <v>185</v>
      </c>
      <c r="C4522" s="3" t="s">
        <v>51</v>
      </c>
      <c r="D4522" s="3" t="str">
        <f t="shared" si="490"/>
        <v>Raise 4x</v>
      </c>
      <c r="E4522" s="3" t="s">
        <v>212</v>
      </c>
      <c r="F4522" s="3" t="str">
        <f t="shared" si="491"/>
        <v/>
      </c>
      <c r="G4522" s="3">
        <v>4</v>
      </c>
      <c r="H4522" s="4">
        <v>1.0985371900000001</v>
      </c>
      <c r="I4522" s="4">
        <v>1.19233879</v>
      </c>
      <c r="J4522" s="4">
        <v>1.4722551100000001</v>
      </c>
      <c r="K4522" s="4">
        <f t="shared" si="492"/>
        <v>1.4722551100000001</v>
      </c>
      <c r="L4522" s="4">
        <f t="shared" si="493"/>
        <v>1.4722551100000001</v>
      </c>
      <c r="M4522" s="4">
        <f t="shared" si="494"/>
        <v>6.0331825037707392E-5</v>
      </c>
      <c r="N4522" s="4">
        <f t="shared" si="495"/>
        <v>8.8823837707390651E-5</v>
      </c>
      <c r="O4522" s="4">
        <f t="shared" si="496"/>
        <v>8.8823837707390651E-5</v>
      </c>
    </row>
    <row r="4523" spans="2:15" ht="15" customHeight="1">
      <c r="B4523" s="3" t="s">
        <v>185</v>
      </c>
      <c r="C4523" s="3" t="s">
        <v>1</v>
      </c>
      <c r="D4523" s="3" t="str">
        <f t="shared" si="490"/>
        <v>Raise 4x</v>
      </c>
      <c r="E4523" s="3" t="s">
        <v>212</v>
      </c>
      <c r="F4523" s="3" t="str">
        <f t="shared" si="491"/>
        <v/>
      </c>
      <c r="G4523" s="3">
        <v>4</v>
      </c>
      <c r="H4523" s="4">
        <v>1.06883712</v>
      </c>
      <c r="I4523" s="4">
        <v>1.14121202</v>
      </c>
      <c r="J4523" s="4">
        <v>1.4092095499999999</v>
      </c>
      <c r="K4523" s="4">
        <f t="shared" si="492"/>
        <v>1.4092095499999999</v>
      </c>
      <c r="L4523" s="4">
        <f t="shared" si="493"/>
        <v>1.4092095499999999</v>
      </c>
      <c r="M4523" s="4">
        <f t="shared" si="494"/>
        <v>6.0331825037707392E-5</v>
      </c>
      <c r="N4523" s="4">
        <f t="shared" si="495"/>
        <v>8.5020184012066363E-5</v>
      </c>
      <c r="O4523" s="4">
        <f t="shared" si="496"/>
        <v>8.5020184012066363E-5</v>
      </c>
    </row>
    <row r="4524" spans="2:15" ht="15" customHeight="1">
      <c r="B4524" s="3" t="s">
        <v>185</v>
      </c>
      <c r="C4524" s="3" t="s">
        <v>2</v>
      </c>
      <c r="D4524" s="3" t="str">
        <f t="shared" si="490"/>
        <v>Raise 4x</v>
      </c>
      <c r="E4524" s="3" t="s">
        <v>212</v>
      </c>
      <c r="F4524" s="3" t="str">
        <f t="shared" si="491"/>
        <v/>
      </c>
      <c r="G4524" s="3">
        <v>4</v>
      </c>
      <c r="H4524" s="4">
        <v>1.0387803900000001</v>
      </c>
      <c r="I4524" s="4">
        <v>1.0906606299999999</v>
      </c>
      <c r="J4524" s="4">
        <v>1.3468652000000001</v>
      </c>
      <c r="K4524" s="4">
        <f t="shared" si="492"/>
        <v>1.3468652000000001</v>
      </c>
      <c r="L4524" s="4">
        <f t="shared" si="493"/>
        <v>1.3468652000000001</v>
      </c>
      <c r="M4524" s="4">
        <f t="shared" si="494"/>
        <v>6.0331825037707392E-5</v>
      </c>
      <c r="N4524" s="4">
        <f t="shared" si="495"/>
        <v>8.1258835595776776E-5</v>
      </c>
      <c r="O4524" s="4">
        <f t="shared" si="496"/>
        <v>8.1258835595776776E-5</v>
      </c>
    </row>
    <row r="4525" spans="2:15" ht="15" customHeight="1">
      <c r="B4525" s="3" t="s">
        <v>185</v>
      </c>
      <c r="C4525" s="3" t="s">
        <v>3</v>
      </c>
      <c r="D4525" s="3" t="str">
        <f t="shared" si="490"/>
        <v>Raise 4x</v>
      </c>
      <c r="E4525" s="3" t="s">
        <v>212</v>
      </c>
      <c r="F4525" s="3" t="str">
        <f t="shared" si="491"/>
        <v/>
      </c>
      <c r="G4525" s="3">
        <v>4</v>
      </c>
      <c r="H4525" s="4">
        <v>1.0227218899999999</v>
      </c>
      <c r="I4525" s="4">
        <v>1.0639680600000001</v>
      </c>
      <c r="J4525" s="4">
        <v>1.3134175800000001</v>
      </c>
      <c r="K4525" s="4">
        <f t="shared" si="492"/>
        <v>1.3134175800000001</v>
      </c>
      <c r="L4525" s="4">
        <f t="shared" si="493"/>
        <v>1.3134175800000001</v>
      </c>
      <c r="M4525" s="4">
        <f t="shared" si="494"/>
        <v>6.0331825037707392E-5</v>
      </c>
      <c r="N4525" s="4">
        <f t="shared" si="495"/>
        <v>7.924087963800906E-5</v>
      </c>
      <c r="O4525" s="4">
        <f t="shared" si="496"/>
        <v>7.924087963800906E-5</v>
      </c>
    </row>
    <row r="4526" spans="2:15" ht="15" customHeight="1">
      <c r="B4526" s="3" t="s">
        <v>185</v>
      </c>
      <c r="C4526" s="3" t="s">
        <v>4</v>
      </c>
      <c r="D4526" s="3" t="str">
        <f t="shared" si="490"/>
        <v>Raise 4x</v>
      </c>
      <c r="E4526" s="3" t="s">
        <v>212</v>
      </c>
      <c r="F4526" s="3" t="str">
        <f t="shared" si="491"/>
        <v/>
      </c>
      <c r="G4526" s="3">
        <v>4</v>
      </c>
      <c r="H4526" s="4">
        <v>1.03490207</v>
      </c>
      <c r="I4526" s="4">
        <v>1.0884335700000001</v>
      </c>
      <c r="J4526" s="4">
        <v>1.3434265400000001</v>
      </c>
      <c r="K4526" s="4">
        <f t="shared" si="492"/>
        <v>1.3434265400000001</v>
      </c>
      <c r="L4526" s="4">
        <f t="shared" si="493"/>
        <v>1.3434265400000001</v>
      </c>
      <c r="M4526" s="4">
        <f t="shared" si="494"/>
        <v>6.0331825037707392E-5</v>
      </c>
      <c r="N4526" s="4">
        <f t="shared" si="495"/>
        <v>8.1051374962292613E-5</v>
      </c>
      <c r="O4526" s="4">
        <f t="shared" si="496"/>
        <v>8.1051374962292613E-5</v>
      </c>
    </row>
    <row r="4527" spans="2:15" ht="15" customHeight="1">
      <c r="B4527" s="3" t="s">
        <v>185</v>
      </c>
      <c r="C4527" s="3" t="s">
        <v>5</v>
      </c>
      <c r="D4527" s="3" t="str">
        <f t="shared" si="490"/>
        <v>Raise 4x</v>
      </c>
      <c r="E4527" s="3" t="s">
        <v>212</v>
      </c>
      <c r="F4527" s="3" t="str">
        <f t="shared" si="491"/>
        <v/>
      </c>
      <c r="G4527" s="3">
        <v>4</v>
      </c>
      <c r="H4527" s="4">
        <v>0.97607330999999997</v>
      </c>
      <c r="I4527" s="4">
        <v>1.03682648</v>
      </c>
      <c r="J4527" s="4">
        <v>1.2867025700000001</v>
      </c>
      <c r="K4527" s="4">
        <f t="shared" si="492"/>
        <v>1.2867025700000001</v>
      </c>
      <c r="L4527" s="4">
        <f t="shared" si="493"/>
        <v>1.2867025700000001</v>
      </c>
      <c r="M4527" s="4">
        <f t="shared" si="494"/>
        <v>6.0331825037707392E-5</v>
      </c>
      <c r="N4527" s="4">
        <f t="shared" si="495"/>
        <v>7.7629114328808449E-5</v>
      </c>
      <c r="O4527" s="4">
        <f t="shared" si="496"/>
        <v>7.7629114328808449E-5</v>
      </c>
    </row>
    <row r="4528" spans="2:15" ht="15" customHeight="1">
      <c r="B4528" s="3" t="s">
        <v>185</v>
      </c>
      <c r="C4528" s="3" t="s">
        <v>6</v>
      </c>
      <c r="D4528" s="3" t="str">
        <f t="shared" si="490"/>
        <v>Raise 4x</v>
      </c>
      <c r="E4528" s="3" t="s">
        <v>212</v>
      </c>
      <c r="F4528" s="3" t="str">
        <f t="shared" si="491"/>
        <v/>
      </c>
      <c r="G4528" s="3">
        <v>4</v>
      </c>
      <c r="H4528" s="4">
        <v>0.94077918999999999</v>
      </c>
      <c r="I4528" s="4">
        <v>1.0253729700000001</v>
      </c>
      <c r="J4528" s="4">
        <v>1.2789530099999999</v>
      </c>
      <c r="K4528" s="4">
        <f t="shared" si="492"/>
        <v>1.2789530099999999</v>
      </c>
      <c r="L4528" s="4">
        <f t="shared" si="493"/>
        <v>1.2789530099999999</v>
      </c>
      <c r="M4528" s="4">
        <f t="shared" si="494"/>
        <v>6.0331825037707392E-5</v>
      </c>
      <c r="N4528" s="4">
        <f t="shared" si="495"/>
        <v>7.7161569230769226E-5</v>
      </c>
      <c r="O4528" s="4">
        <f t="shared" si="496"/>
        <v>7.7161569230769226E-5</v>
      </c>
    </row>
    <row r="4529" spans="2:15" ht="15" customHeight="1">
      <c r="B4529" s="3" t="s">
        <v>185</v>
      </c>
      <c r="C4529" s="3" t="s">
        <v>7</v>
      </c>
      <c r="D4529" s="3" t="str">
        <f t="shared" si="490"/>
        <v>Raise 4x</v>
      </c>
      <c r="E4529" s="3" t="s">
        <v>212</v>
      </c>
      <c r="F4529" s="3" t="str">
        <f t="shared" si="491"/>
        <v/>
      </c>
      <c r="G4529" s="3">
        <v>4</v>
      </c>
      <c r="H4529" s="4">
        <v>0.91430734000000002</v>
      </c>
      <c r="I4529" s="4">
        <v>1.02884464</v>
      </c>
      <c r="J4529" s="4">
        <v>1.28956933</v>
      </c>
      <c r="K4529" s="4">
        <f t="shared" si="492"/>
        <v>1.28956933</v>
      </c>
      <c r="L4529" s="4">
        <f t="shared" si="493"/>
        <v>1.28956933</v>
      </c>
      <c r="M4529" s="4">
        <f t="shared" si="494"/>
        <v>6.0331825037707392E-5</v>
      </c>
      <c r="N4529" s="4">
        <f t="shared" si="495"/>
        <v>7.7802071191553546E-5</v>
      </c>
      <c r="O4529" s="4">
        <f t="shared" si="496"/>
        <v>7.7802071191553546E-5</v>
      </c>
    </row>
    <row r="4530" spans="2:15" ht="15" customHeight="1">
      <c r="B4530" s="3" t="s">
        <v>185</v>
      </c>
      <c r="C4530" s="3" t="s">
        <v>10</v>
      </c>
      <c r="D4530" s="3" t="str">
        <f t="shared" si="490"/>
        <v>Check</v>
      </c>
      <c r="E4530" s="3" t="s">
        <v>211</v>
      </c>
      <c r="F4530" s="3" t="str">
        <f t="shared" si="491"/>
        <v/>
      </c>
      <c r="G4530" s="3">
        <v>4</v>
      </c>
      <c r="H4530" s="4">
        <v>-0.19966708</v>
      </c>
      <c r="I4530" s="4">
        <v>-1.1059870199999999</v>
      </c>
      <c r="J4530" s="4">
        <v>-1.2792193700000001</v>
      </c>
      <c r="K4530" s="4">
        <f t="shared" si="492"/>
        <v>-0.19966708</v>
      </c>
      <c r="L4530" s="4">
        <f t="shared" si="493"/>
        <v>-0.19966708</v>
      </c>
      <c r="M4530" s="4">
        <f t="shared" si="494"/>
        <v>6.0331825037707392E-5</v>
      </c>
      <c r="N4530" s="4">
        <f t="shared" si="495"/>
        <v>-1.2046279336349925E-5</v>
      </c>
      <c r="O4530" s="4">
        <f t="shared" si="496"/>
        <v>-1.2046279336349925E-5</v>
      </c>
    </row>
    <row r="4531" spans="2:15" ht="15" customHeight="1">
      <c r="B4531" s="3" t="s">
        <v>185</v>
      </c>
      <c r="C4531" s="3" t="s">
        <v>11</v>
      </c>
      <c r="D4531" s="3" t="str">
        <f t="shared" si="490"/>
        <v>Check</v>
      </c>
      <c r="E4531" s="3" t="s">
        <v>211</v>
      </c>
      <c r="F4531" s="3" t="str">
        <f t="shared" si="491"/>
        <v/>
      </c>
      <c r="G4531" s="3">
        <v>4</v>
      </c>
      <c r="H4531" s="4">
        <v>-0.15047590999999999</v>
      </c>
      <c r="I4531" s="4">
        <v>-1.0553257899999999</v>
      </c>
      <c r="J4531" s="4">
        <v>-1.22129439</v>
      </c>
      <c r="K4531" s="4">
        <f t="shared" si="492"/>
        <v>-0.15047590999999999</v>
      </c>
      <c r="L4531" s="4">
        <f t="shared" si="493"/>
        <v>-0.15047590999999999</v>
      </c>
      <c r="M4531" s="4">
        <f t="shared" si="494"/>
        <v>6.0331825037707392E-5</v>
      </c>
      <c r="N4531" s="4">
        <f t="shared" si="495"/>
        <v>-9.0784862745098033E-6</v>
      </c>
      <c r="O4531" s="4">
        <f t="shared" si="496"/>
        <v>-9.0784862745098033E-6</v>
      </c>
    </row>
    <row r="4532" spans="2:15" ht="15" customHeight="1">
      <c r="B4532" s="3" t="s">
        <v>185</v>
      </c>
      <c r="C4532" s="3" t="s">
        <v>12</v>
      </c>
      <c r="D4532" s="3" t="str">
        <f t="shared" si="490"/>
        <v>Check</v>
      </c>
      <c r="E4532" s="3" t="s">
        <v>211</v>
      </c>
      <c r="F4532" s="3" t="str">
        <f t="shared" si="491"/>
        <v/>
      </c>
      <c r="G4532" s="3">
        <v>4</v>
      </c>
      <c r="H4532" s="4">
        <v>-0.11161094000000001</v>
      </c>
      <c r="I4532" s="4">
        <v>-1.02234592</v>
      </c>
      <c r="J4532" s="4">
        <v>-1.1849246099999999</v>
      </c>
      <c r="K4532" s="4">
        <f t="shared" si="492"/>
        <v>-0.11161094000000001</v>
      </c>
      <c r="L4532" s="4">
        <f t="shared" si="493"/>
        <v>-0.11161094000000001</v>
      </c>
      <c r="M4532" s="4">
        <f t="shared" si="494"/>
        <v>6.0331825037707392E-5</v>
      </c>
      <c r="N4532" s="4">
        <f t="shared" si="495"/>
        <v>-6.7336917043740582E-6</v>
      </c>
      <c r="O4532" s="4">
        <f t="shared" si="496"/>
        <v>-6.7336917043740582E-6</v>
      </c>
    </row>
    <row r="4533" spans="2:15" ht="15" customHeight="1">
      <c r="B4533" s="3" t="s">
        <v>185</v>
      </c>
      <c r="C4533" s="3" t="s">
        <v>13</v>
      </c>
      <c r="D4533" s="3" t="str">
        <f t="shared" si="490"/>
        <v>Raise 4x</v>
      </c>
      <c r="E4533" s="3" t="s">
        <v>212</v>
      </c>
      <c r="F4533" s="3" t="str">
        <f t="shared" si="491"/>
        <v/>
      </c>
      <c r="G4533" s="3">
        <v>12</v>
      </c>
      <c r="H4533" s="4">
        <v>1.0953085300000001</v>
      </c>
      <c r="I4533" s="4">
        <v>1.1846975500000001</v>
      </c>
      <c r="J4533" s="4">
        <v>1.4572406600000001</v>
      </c>
      <c r="K4533" s="4">
        <f t="shared" si="492"/>
        <v>1.4572406600000001</v>
      </c>
      <c r="L4533" s="4">
        <f t="shared" si="493"/>
        <v>1.4572406600000001</v>
      </c>
      <c r="M4533" s="4">
        <f t="shared" si="494"/>
        <v>1.8099547511312217E-4</v>
      </c>
      <c r="N4533" s="4">
        <f t="shared" si="495"/>
        <v>2.6375396561085975E-4</v>
      </c>
      <c r="O4533" s="4">
        <f t="shared" si="496"/>
        <v>2.6375396561085975E-4</v>
      </c>
    </row>
    <row r="4534" spans="2:15" ht="15" customHeight="1">
      <c r="B4534" s="3" t="s">
        <v>185</v>
      </c>
      <c r="C4534" s="3" t="s">
        <v>39</v>
      </c>
      <c r="D4534" s="3" t="str">
        <f t="shared" si="490"/>
        <v>Raise 4x</v>
      </c>
      <c r="E4534" s="3" t="s">
        <v>212</v>
      </c>
      <c r="F4534" s="3" t="str">
        <f t="shared" si="491"/>
        <v/>
      </c>
      <c r="G4534" s="3">
        <v>12</v>
      </c>
      <c r="H4534" s="4">
        <v>1.0669512999999999</v>
      </c>
      <c r="I4534" s="4">
        <v>1.1354037699999999</v>
      </c>
      <c r="J4534" s="4">
        <v>1.39643593</v>
      </c>
      <c r="K4534" s="4">
        <f t="shared" si="492"/>
        <v>1.39643593</v>
      </c>
      <c r="L4534" s="4">
        <f t="shared" si="493"/>
        <v>1.39643593</v>
      </c>
      <c r="M4534" s="4">
        <f t="shared" si="494"/>
        <v>1.8099547511312217E-4</v>
      </c>
      <c r="N4534" s="4">
        <f t="shared" si="495"/>
        <v>2.527485846153846E-4</v>
      </c>
      <c r="O4534" s="4">
        <f t="shared" si="496"/>
        <v>2.527485846153846E-4</v>
      </c>
    </row>
    <row r="4535" spans="2:15" ht="15" customHeight="1">
      <c r="B4535" s="3" t="s">
        <v>185</v>
      </c>
      <c r="C4535" s="3" t="s">
        <v>14</v>
      </c>
      <c r="D4535" s="3" t="str">
        <f t="shared" si="490"/>
        <v>Raise 4x</v>
      </c>
      <c r="E4535" s="3" t="s">
        <v>212</v>
      </c>
      <c r="F4535" s="3" t="str">
        <f t="shared" si="491"/>
        <v/>
      </c>
      <c r="G4535" s="3">
        <v>12</v>
      </c>
      <c r="H4535" s="4">
        <v>1.0385268999999999</v>
      </c>
      <c r="I4535" s="4">
        <v>1.0869011200000001</v>
      </c>
      <c r="J4535" s="4">
        <v>1.3365908099999999</v>
      </c>
      <c r="K4535" s="4">
        <f t="shared" si="492"/>
        <v>1.3365908099999999</v>
      </c>
      <c r="L4535" s="4">
        <f t="shared" si="493"/>
        <v>1.3365908099999999</v>
      </c>
      <c r="M4535" s="4">
        <f t="shared" si="494"/>
        <v>1.8099547511312217E-4</v>
      </c>
      <c r="N4535" s="4">
        <f t="shared" si="495"/>
        <v>2.4191688868778279E-4</v>
      </c>
      <c r="O4535" s="4">
        <f t="shared" si="496"/>
        <v>2.4191688868778279E-4</v>
      </c>
    </row>
    <row r="4536" spans="2:15" ht="15" customHeight="1">
      <c r="B4536" s="3" t="s">
        <v>185</v>
      </c>
      <c r="C4536" s="3" t="s">
        <v>15</v>
      </c>
      <c r="D4536" s="3" t="str">
        <f t="shared" si="490"/>
        <v>Raise 4x</v>
      </c>
      <c r="E4536" s="3" t="s">
        <v>212</v>
      </c>
      <c r="F4536" s="3" t="str">
        <f t="shared" si="491"/>
        <v/>
      </c>
      <c r="G4536" s="3">
        <v>12</v>
      </c>
      <c r="H4536" s="4">
        <v>1.0235604</v>
      </c>
      <c r="I4536" s="4">
        <v>1.0613237099999999</v>
      </c>
      <c r="J4536" s="4">
        <v>1.30450708</v>
      </c>
      <c r="K4536" s="4">
        <f t="shared" si="492"/>
        <v>1.30450708</v>
      </c>
      <c r="L4536" s="4">
        <f t="shared" si="493"/>
        <v>1.30450708</v>
      </c>
      <c r="M4536" s="4">
        <f t="shared" si="494"/>
        <v>1.8099547511312217E-4</v>
      </c>
      <c r="N4536" s="4">
        <f t="shared" si="495"/>
        <v>2.3610987873303168E-4</v>
      </c>
      <c r="O4536" s="4">
        <f t="shared" si="496"/>
        <v>2.3610987873303168E-4</v>
      </c>
    </row>
    <row r="4537" spans="2:15" ht="15" customHeight="1">
      <c r="B4537" s="3" t="s">
        <v>185</v>
      </c>
      <c r="C4537" s="3" t="s">
        <v>16</v>
      </c>
      <c r="D4537" s="3" t="str">
        <f t="shared" si="490"/>
        <v>Raise 4x</v>
      </c>
      <c r="E4537" s="3" t="s">
        <v>212</v>
      </c>
      <c r="F4537" s="3" t="str">
        <f t="shared" si="491"/>
        <v/>
      </c>
      <c r="G4537" s="3">
        <v>12</v>
      </c>
      <c r="H4537" s="4">
        <v>1.03480558</v>
      </c>
      <c r="I4537" s="4">
        <v>1.0842698900000001</v>
      </c>
      <c r="J4537" s="4">
        <v>1.33269555</v>
      </c>
      <c r="K4537" s="4">
        <f t="shared" si="492"/>
        <v>1.33269555</v>
      </c>
      <c r="L4537" s="4">
        <f t="shared" si="493"/>
        <v>1.33269555</v>
      </c>
      <c r="M4537" s="4">
        <f t="shared" si="494"/>
        <v>1.8099547511312217E-4</v>
      </c>
      <c r="N4537" s="4">
        <f t="shared" si="495"/>
        <v>2.4121186425339364E-4</v>
      </c>
      <c r="O4537" s="4">
        <f t="shared" si="496"/>
        <v>2.4121186425339364E-4</v>
      </c>
    </row>
    <row r="4538" spans="2:15" ht="15" customHeight="1">
      <c r="B4538" s="3" t="s">
        <v>185</v>
      </c>
      <c r="C4538" s="3" t="s">
        <v>17</v>
      </c>
      <c r="D4538" s="3" t="str">
        <f t="shared" si="490"/>
        <v>Raise 4x</v>
      </c>
      <c r="E4538" s="3" t="s">
        <v>212</v>
      </c>
      <c r="F4538" s="3" t="str">
        <f t="shared" si="491"/>
        <v/>
      </c>
      <c r="G4538" s="3">
        <v>12</v>
      </c>
      <c r="H4538" s="4">
        <v>0.99984249000000003</v>
      </c>
      <c r="I4538" s="4">
        <v>1.05421761</v>
      </c>
      <c r="J4538" s="4">
        <v>1.2968343</v>
      </c>
      <c r="K4538" s="4">
        <f t="shared" si="492"/>
        <v>1.2968343</v>
      </c>
      <c r="L4538" s="4">
        <f t="shared" si="493"/>
        <v>1.2968343</v>
      </c>
      <c r="M4538" s="4">
        <f t="shared" si="494"/>
        <v>1.8099547511312217E-4</v>
      </c>
      <c r="N4538" s="4">
        <f t="shared" si="495"/>
        <v>2.347211402714932E-4</v>
      </c>
      <c r="O4538" s="4">
        <f t="shared" si="496"/>
        <v>2.347211402714932E-4</v>
      </c>
    </row>
    <row r="4539" spans="2:15" ht="15" customHeight="1">
      <c r="B4539" s="3" t="s">
        <v>185</v>
      </c>
      <c r="C4539" s="3" t="s">
        <v>18</v>
      </c>
      <c r="D4539" s="3" t="str">
        <f t="shared" si="490"/>
        <v>Raise 4x</v>
      </c>
      <c r="E4539" s="3" t="s">
        <v>212</v>
      </c>
      <c r="F4539" s="3" t="str">
        <f t="shared" si="491"/>
        <v/>
      </c>
      <c r="G4539" s="3">
        <v>12</v>
      </c>
      <c r="H4539" s="4">
        <v>0.98747753999999999</v>
      </c>
      <c r="I4539" s="4">
        <v>1.0625426899999999</v>
      </c>
      <c r="J4539" s="4">
        <v>1.3077925399999999</v>
      </c>
      <c r="K4539" s="4">
        <f t="shared" si="492"/>
        <v>1.3077925399999999</v>
      </c>
      <c r="L4539" s="4">
        <f t="shared" si="493"/>
        <v>1.3077925399999999</v>
      </c>
      <c r="M4539" s="4">
        <f t="shared" si="494"/>
        <v>1.8099547511312217E-4</v>
      </c>
      <c r="N4539" s="4">
        <f t="shared" si="495"/>
        <v>2.3670453212669681E-4</v>
      </c>
      <c r="O4539" s="4">
        <f t="shared" si="496"/>
        <v>2.3670453212669681E-4</v>
      </c>
    </row>
    <row r="4540" spans="2:15" ht="15" customHeight="1">
      <c r="B4540" s="3" t="s">
        <v>185</v>
      </c>
      <c r="C4540" s="3" t="s">
        <v>19</v>
      </c>
      <c r="D4540" s="3" t="str">
        <f t="shared" si="490"/>
        <v>Raise 4x</v>
      </c>
      <c r="E4540" s="3" t="s">
        <v>212</v>
      </c>
      <c r="F4540" s="3" t="str">
        <f t="shared" si="491"/>
        <v/>
      </c>
      <c r="G4540" s="3">
        <v>12</v>
      </c>
      <c r="H4540" s="4">
        <v>0.98335883999999996</v>
      </c>
      <c r="I4540" s="4">
        <v>1.08514222</v>
      </c>
      <c r="J4540" s="4">
        <v>1.3363199800000001</v>
      </c>
      <c r="K4540" s="4">
        <f t="shared" si="492"/>
        <v>1.3363199800000001</v>
      </c>
      <c r="L4540" s="4">
        <f t="shared" si="493"/>
        <v>1.3363199800000001</v>
      </c>
      <c r="M4540" s="4">
        <f t="shared" si="494"/>
        <v>1.8099547511312217E-4</v>
      </c>
      <c r="N4540" s="4">
        <f t="shared" si="495"/>
        <v>2.4186786968325794E-4</v>
      </c>
      <c r="O4540" s="4">
        <f t="shared" si="496"/>
        <v>2.4186786968325794E-4</v>
      </c>
    </row>
    <row r="4541" spans="2:15" ht="15" customHeight="1">
      <c r="B4541" s="3" t="s">
        <v>185</v>
      </c>
      <c r="C4541" s="3" t="s">
        <v>20</v>
      </c>
      <c r="D4541" s="3" t="str">
        <f t="shared" si="490"/>
        <v>Raise 4x</v>
      </c>
      <c r="E4541" s="3" t="s">
        <v>212</v>
      </c>
      <c r="F4541" s="3" t="str">
        <f t="shared" si="491"/>
        <v/>
      </c>
      <c r="G4541" s="3">
        <v>12</v>
      </c>
      <c r="H4541" s="4">
        <v>0.77981204999999998</v>
      </c>
      <c r="I4541" s="4">
        <v>0.97546516999999999</v>
      </c>
      <c r="J4541" s="4">
        <v>1.1984927400000001</v>
      </c>
      <c r="K4541" s="4">
        <f t="shared" si="492"/>
        <v>1.1984927400000001</v>
      </c>
      <c r="L4541" s="4">
        <f t="shared" si="493"/>
        <v>1.1984927400000001</v>
      </c>
      <c r="M4541" s="4">
        <f t="shared" si="494"/>
        <v>1.8099547511312217E-4</v>
      </c>
      <c r="N4541" s="4">
        <f t="shared" si="495"/>
        <v>2.169217628959276E-4</v>
      </c>
      <c r="O4541" s="4">
        <f t="shared" si="496"/>
        <v>2.169217628959276E-4</v>
      </c>
    </row>
    <row r="4542" spans="2:15" ht="15" customHeight="1">
      <c r="B4542" s="3" t="s">
        <v>185</v>
      </c>
      <c r="C4542" s="3" t="s">
        <v>21</v>
      </c>
      <c r="D4542" s="3" t="str">
        <f t="shared" si="490"/>
        <v>Raise 4x</v>
      </c>
      <c r="E4542" s="3" t="s">
        <v>211</v>
      </c>
      <c r="F4542" s="3" t="str">
        <f t="shared" si="491"/>
        <v>Error</v>
      </c>
      <c r="G4542" s="3">
        <v>12</v>
      </c>
      <c r="H4542" s="4">
        <v>0.64089238000000004</v>
      </c>
      <c r="I4542" s="4">
        <v>0.78373729000000003</v>
      </c>
      <c r="J4542" s="4">
        <v>0.96185385000000001</v>
      </c>
      <c r="K4542" s="4">
        <f t="shared" si="492"/>
        <v>0.96185385000000001</v>
      </c>
      <c r="L4542" s="4">
        <f t="shared" si="493"/>
        <v>0.64089238000000004</v>
      </c>
      <c r="M4542" s="4">
        <f t="shared" si="494"/>
        <v>1.8099547511312217E-4</v>
      </c>
      <c r="N4542" s="4">
        <f t="shared" si="495"/>
        <v>1.7409119457013574E-4</v>
      </c>
      <c r="O4542" s="4">
        <f t="shared" si="496"/>
        <v>1.1599862081447964E-4</v>
      </c>
    </row>
    <row r="4543" spans="2:15" ht="15" customHeight="1">
      <c r="B4543" s="3" t="s">
        <v>185</v>
      </c>
      <c r="C4543" s="3" t="s">
        <v>22</v>
      </c>
      <c r="D4543" s="3" t="str">
        <f t="shared" si="490"/>
        <v>Check</v>
      </c>
      <c r="E4543" s="3" t="s">
        <v>211</v>
      </c>
      <c r="F4543" s="3" t="str">
        <f t="shared" si="491"/>
        <v/>
      </c>
      <c r="G4543" s="3">
        <v>12</v>
      </c>
      <c r="H4543" s="4">
        <v>0.20736647999999999</v>
      </c>
      <c r="I4543" s="4">
        <v>-0.64540565000000005</v>
      </c>
      <c r="J4543" s="4">
        <v>-0.79492549999999995</v>
      </c>
      <c r="K4543" s="4">
        <f t="shared" si="492"/>
        <v>0.20736647999999999</v>
      </c>
      <c r="L4543" s="4">
        <f t="shared" si="493"/>
        <v>0.20736647999999999</v>
      </c>
      <c r="M4543" s="4">
        <f t="shared" si="494"/>
        <v>1.8099547511312217E-4</v>
      </c>
      <c r="N4543" s="4">
        <f t="shared" si="495"/>
        <v>3.7532394570135746E-5</v>
      </c>
      <c r="O4543" s="4">
        <f t="shared" si="496"/>
        <v>3.7532394570135746E-5</v>
      </c>
    </row>
    <row r="4544" spans="2:15" ht="15" customHeight="1">
      <c r="B4544" s="3" t="s">
        <v>185</v>
      </c>
      <c r="C4544" s="3" t="s">
        <v>23</v>
      </c>
      <c r="D4544" s="3" t="str">
        <f t="shared" si="490"/>
        <v>Check</v>
      </c>
      <c r="E4544" s="3" t="s">
        <v>211</v>
      </c>
      <c r="F4544" s="3" t="str">
        <f t="shared" si="491"/>
        <v/>
      </c>
      <c r="G4544" s="3">
        <v>12</v>
      </c>
      <c r="H4544" s="4">
        <v>0.23177975000000001</v>
      </c>
      <c r="I4544" s="4">
        <v>-0.61778052000000006</v>
      </c>
      <c r="J4544" s="4">
        <v>-0.75967982999999994</v>
      </c>
      <c r="K4544" s="4">
        <f t="shared" si="492"/>
        <v>0.23177975000000001</v>
      </c>
      <c r="L4544" s="4">
        <f t="shared" si="493"/>
        <v>0.23177975000000001</v>
      </c>
      <c r="M4544" s="4">
        <f t="shared" si="494"/>
        <v>1.8099547511312217E-4</v>
      </c>
      <c r="N4544" s="4">
        <f t="shared" si="495"/>
        <v>4.1951085972850677E-5</v>
      </c>
      <c r="O4544" s="4">
        <f t="shared" si="496"/>
        <v>4.1951085972850677E-5</v>
      </c>
    </row>
    <row r="4545" spans="2:15" ht="15" customHeight="1">
      <c r="B4545" s="3" t="s">
        <v>185</v>
      </c>
      <c r="C4545" s="3" t="s">
        <v>24</v>
      </c>
      <c r="D4545" s="3" t="str">
        <f t="shared" si="490"/>
        <v>Check</v>
      </c>
      <c r="E4545" s="3" t="s">
        <v>211</v>
      </c>
      <c r="F4545" s="3" t="str">
        <f t="shared" si="491"/>
        <v/>
      </c>
      <c r="G4545" s="3">
        <v>12</v>
      </c>
      <c r="H4545" s="4">
        <v>0.24635935</v>
      </c>
      <c r="I4545" s="4">
        <v>-0.60711621000000004</v>
      </c>
      <c r="J4545" s="4">
        <v>-0.74512780999999995</v>
      </c>
      <c r="K4545" s="4">
        <f t="shared" si="492"/>
        <v>0.24635935</v>
      </c>
      <c r="L4545" s="4">
        <f t="shared" si="493"/>
        <v>0.24635935</v>
      </c>
      <c r="M4545" s="4">
        <f t="shared" si="494"/>
        <v>1.8099547511312217E-4</v>
      </c>
      <c r="N4545" s="4">
        <f t="shared" si="495"/>
        <v>4.4589927601809955E-5</v>
      </c>
      <c r="O4545" s="4">
        <f t="shared" si="496"/>
        <v>4.4589927601809955E-5</v>
      </c>
    </row>
    <row r="4546" spans="2:15" ht="15" customHeight="1">
      <c r="B4546" s="3" t="s">
        <v>186</v>
      </c>
      <c r="C4546" s="3" t="s">
        <v>51</v>
      </c>
      <c r="D4546" s="3" t="str">
        <f t="shared" si="490"/>
        <v>Raise 4x</v>
      </c>
      <c r="E4546" s="3" t="s">
        <v>212</v>
      </c>
      <c r="F4546" s="3" t="str">
        <f t="shared" si="491"/>
        <v/>
      </c>
      <c r="G4546" s="3">
        <v>4</v>
      </c>
      <c r="H4546" s="4">
        <v>1.12238237</v>
      </c>
      <c r="I4546" s="4">
        <v>1.2459657200000001</v>
      </c>
      <c r="J4546" s="4">
        <v>1.5484104000000001</v>
      </c>
      <c r="K4546" s="4">
        <f t="shared" si="492"/>
        <v>1.5484104000000001</v>
      </c>
      <c r="L4546" s="4">
        <f t="shared" si="493"/>
        <v>1.5484104000000001</v>
      </c>
      <c r="M4546" s="4">
        <f t="shared" si="494"/>
        <v>6.0331825037707392E-5</v>
      </c>
      <c r="N4546" s="4">
        <f t="shared" si="495"/>
        <v>9.3418425339366517E-5</v>
      </c>
      <c r="O4546" s="4">
        <f t="shared" si="496"/>
        <v>9.3418425339366517E-5</v>
      </c>
    </row>
    <row r="4547" spans="2:15" ht="15" customHeight="1">
      <c r="B4547" s="3" t="s">
        <v>186</v>
      </c>
      <c r="C4547" s="3" t="s">
        <v>1</v>
      </c>
      <c r="D4547" s="3" t="str">
        <f t="shared" si="490"/>
        <v>Raise 4x</v>
      </c>
      <c r="E4547" s="3" t="s">
        <v>212</v>
      </c>
      <c r="F4547" s="3" t="str">
        <f t="shared" si="491"/>
        <v/>
      </c>
      <c r="G4547" s="3">
        <v>4</v>
      </c>
      <c r="H4547" s="4">
        <v>1.09025291</v>
      </c>
      <c r="I4547" s="4">
        <v>1.1927845699999999</v>
      </c>
      <c r="J4547" s="4">
        <v>1.4827918</v>
      </c>
      <c r="K4547" s="4">
        <f t="shared" si="492"/>
        <v>1.4827918</v>
      </c>
      <c r="L4547" s="4">
        <f t="shared" si="493"/>
        <v>1.4827918</v>
      </c>
      <c r="M4547" s="4">
        <f t="shared" si="494"/>
        <v>6.0331825037707392E-5</v>
      </c>
      <c r="N4547" s="4">
        <f t="shared" si="495"/>
        <v>8.9459535444947209E-5</v>
      </c>
      <c r="O4547" s="4">
        <f t="shared" si="496"/>
        <v>8.9459535444947209E-5</v>
      </c>
    </row>
    <row r="4548" spans="2:15" ht="15" customHeight="1">
      <c r="B4548" s="3" t="s">
        <v>186</v>
      </c>
      <c r="C4548" s="3" t="s">
        <v>2</v>
      </c>
      <c r="D4548" s="3" t="str">
        <f t="shared" si="490"/>
        <v>Raise 4x</v>
      </c>
      <c r="E4548" s="3" t="s">
        <v>212</v>
      </c>
      <c r="F4548" s="3" t="str">
        <f t="shared" si="491"/>
        <v/>
      </c>
      <c r="G4548" s="3">
        <v>4</v>
      </c>
      <c r="H4548" s="4">
        <v>1.0580851200000001</v>
      </c>
      <c r="I4548" s="4">
        <v>1.1402444599999999</v>
      </c>
      <c r="J4548" s="4">
        <v>1.4179551699999999</v>
      </c>
      <c r="K4548" s="4">
        <f t="shared" si="492"/>
        <v>1.4179551699999999</v>
      </c>
      <c r="L4548" s="4">
        <f t="shared" si="493"/>
        <v>1.4179551699999999</v>
      </c>
      <c r="M4548" s="4">
        <f t="shared" si="494"/>
        <v>6.0331825037707392E-5</v>
      </c>
      <c r="N4548" s="4">
        <f t="shared" si="495"/>
        <v>8.5547823227752635E-5</v>
      </c>
      <c r="O4548" s="4">
        <f t="shared" si="496"/>
        <v>8.5547823227752635E-5</v>
      </c>
    </row>
    <row r="4549" spans="2:15" ht="15" customHeight="1">
      <c r="B4549" s="3" t="s">
        <v>186</v>
      </c>
      <c r="C4549" s="3" t="s">
        <v>3</v>
      </c>
      <c r="D4549" s="3" t="str">
        <f t="shared" ref="D4549:D4612" si="497">IF(K4549=H4549,"Check",IF(K4549=I4549,"Raise 3x", IF(K4549=J4549,"Raise 4x", "ERROR")))</f>
        <v>Raise 4x</v>
      </c>
      <c r="E4549" s="3" t="s">
        <v>212</v>
      </c>
      <c r="F4549" s="3" t="str">
        <f t="shared" ref="F4549:F4612" si="498">IF(D4549=E4549,"","Error")</f>
        <v/>
      </c>
      <c r="G4549" s="3">
        <v>4</v>
      </c>
      <c r="H4549" s="4">
        <v>1.03590787</v>
      </c>
      <c r="I4549" s="4">
        <v>1.1061488100000001</v>
      </c>
      <c r="J4549" s="4">
        <v>1.37545914</v>
      </c>
      <c r="K4549" s="4">
        <f t="shared" ref="K4549:K4612" si="499">MAX(H4549:J4549)</f>
        <v>1.37545914</v>
      </c>
      <c r="L4549" s="4">
        <f t="shared" ref="L4549:L4612" si="500">IF(E4549="Check",H4549,J4549)</f>
        <v>1.37545914</v>
      </c>
      <c r="M4549" s="4">
        <f t="shared" ref="M4549:M4612" si="501">G4549/(COMBIN(52,2)*50)</f>
        <v>6.0331825037707392E-5</v>
      </c>
      <c r="N4549" s="4">
        <f t="shared" ref="N4549:N4612" si="502">M4549*K4549</f>
        <v>8.2983960180995478E-5</v>
      </c>
      <c r="O4549" s="4">
        <f t="shared" ref="O4549:O4612" si="503">M4549*L4549</f>
        <v>8.2983960180995478E-5</v>
      </c>
    </row>
    <row r="4550" spans="2:15" ht="15" customHeight="1">
      <c r="B4550" s="3" t="s">
        <v>186</v>
      </c>
      <c r="C4550" s="3" t="s">
        <v>4</v>
      </c>
      <c r="D4550" s="3" t="str">
        <f t="shared" si="497"/>
        <v>Raise 4x</v>
      </c>
      <c r="E4550" s="3" t="s">
        <v>212</v>
      </c>
      <c r="F4550" s="3" t="str">
        <f t="shared" si="498"/>
        <v/>
      </c>
      <c r="G4550" s="3">
        <v>4</v>
      </c>
      <c r="H4550" s="4">
        <v>1.02155463</v>
      </c>
      <c r="I4550" s="4">
        <v>1.0923300300000001</v>
      </c>
      <c r="J4550" s="4">
        <v>1.35925253</v>
      </c>
      <c r="K4550" s="4">
        <f t="shared" si="499"/>
        <v>1.35925253</v>
      </c>
      <c r="L4550" s="4">
        <f t="shared" si="500"/>
        <v>1.35925253</v>
      </c>
      <c r="M4550" s="4">
        <f t="shared" si="501"/>
        <v>6.0331825037707392E-5</v>
      </c>
      <c r="N4550" s="4">
        <f t="shared" si="502"/>
        <v>8.2006185822021115E-5</v>
      </c>
      <c r="O4550" s="4">
        <f t="shared" si="503"/>
        <v>8.2006185822021115E-5</v>
      </c>
    </row>
    <row r="4551" spans="2:15" ht="15" customHeight="1">
      <c r="B4551" s="3" t="s">
        <v>186</v>
      </c>
      <c r="C4551" s="3" t="s">
        <v>5</v>
      </c>
      <c r="D4551" s="3" t="str">
        <f t="shared" si="497"/>
        <v>Raise 4x</v>
      </c>
      <c r="E4551" s="3" t="s">
        <v>212</v>
      </c>
      <c r="F4551" s="3" t="str">
        <f t="shared" si="498"/>
        <v/>
      </c>
      <c r="G4551" s="3">
        <v>4</v>
      </c>
      <c r="H4551" s="4">
        <v>1.0320716000000001</v>
      </c>
      <c r="I4551" s="4">
        <v>1.1150029699999999</v>
      </c>
      <c r="J4551" s="4">
        <v>1.38696288</v>
      </c>
      <c r="K4551" s="4">
        <f t="shared" si="499"/>
        <v>1.38696288</v>
      </c>
      <c r="L4551" s="4">
        <f t="shared" si="500"/>
        <v>1.38696288</v>
      </c>
      <c r="M4551" s="4">
        <f t="shared" si="501"/>
        <v>6.0331825037707392E-5</v>
      </c>
      <c r="N4551" s="4">
        <f t="shared" si="502"/>
        <v>8.3678001809954754E-5</v>
      </c>
      <c r="O4551" s="4">
        <f t="shared" si="503"/>
        <v>8.3678001809954754E-5</v>
      </c>
    </row>
    <row r="4552" spans="2:15" ht="15" customHeight="1">
      <c r="B4552" s="3" t="s">
        <v>186</v>
      </c>
      <c r="C4552" s="3" t="s">
        <v>6</v>
      </c>
      <c r="D4552" s="3" t="str">
        <f t="shared" si="497"/>
        <v>Raise 4x</v>
      </c>
      <c r="E4552" s="3" t="s">
        <v>212</v>
      </c>
      <c r="F4552" s="3" t="str">
        <f t="shared" si="498"/>
        <v/>
      </c>
      <c r="G4552" s="3">
        <v>4</v>
      </c>
      <c r="H4552" s="4">
        <v>0.98595767999999995</v>
      </c>
      <c r="I4552" s="4">
        <v>1.0855284199999999</v>
      </c>
      <c r="J4552" s="4">
        <v>1.3572486800000001</v>
      </c>
      <c r="K4552" s="4">
        <f t="shared" si="499"/>
        <v>1.3572486800000001</v>
      </c>
      <c r="L4552" s="4">
        <f t="shared" si="500"/>
        <v>1.3572486800000001</v>
      </c>
      <c r="M4552" s="4">
        <f t="shared" si="501"/>
        <v>6.0331825037707392E-5</v>
      </c>
      <c r="N4552" s="4">
        <f t="shared" si="502"/>
        <v>8.1885289894419308E-5</v>
      </c>
      <c r="O4552" s="4">
        <f t="shared" si="503"/>
        <v>8.1885289894419308E-5</v>
      </c>
    </row>
    <row r="4553" spans="2:15" ht="15" customHeight="1">
      <c r="B4553" s="3" t="s">
        <v>186</v>
      </c>
      <c r="C4553" s="3" t="s">
        <v>7</v>
      </c>
      <c r="D4553" s="3" t="str">
        <f t="shared" si="497"/>
        <v>Raise 4x</v>
      </c>
      <c r="E4553" s="3" t="s">
        <v>212</v>
      </c>
      <c r="F4553" s="3" t="str">
        <f t="shared" si="498"/>
        <v/>
      </c>
      <c r="G4553" s="3">
        <v>4</v>
      </c>
      <c r="H4553" s="4">
        <v>0.95928511000000005</v>
      </c>
      <c r="I4553" s="4">
        <v>1.0864374800000001</v>
      </c>
      <c r="J4553" s="4">
        <v>1.36479667</v>
      </c>
      <c r="K4553" s="4">
        <f t="shared" si="499"/>
        <v>1.36479667</v>
      </c>
      <c r="L4553" s="4">
        <f t="shared" si="500"/>
        <v>1.36479667</v>
      </c>
      <c r="M4553" s="4">
        <f t="shared" si="501"/>
        <v>6.0331825037707392E-5</v>
      </c>
      <c r="N4553" s="4">
        <f t="shared" si="502"/>
        <v>8.234067390648567E-5</v>
      </c>
      <c r="O4553" s="4">
        <f t="shared" si="503"/>
        <v>8.234067390648567E-5</v>
      </c>
    </row>
    <row r="4554" spans="2:15" ht="15" customHeight="1">
      <c r="B4554" s="3" t="s">
        <v>186</v>
      </c>
      <c r="C4554" s="3" t="s">
        <v>9</v>
      </c>
      <c r="D4554" s="3" t="str">
        <f t="shared" si="497"/>
        <v>Raise 4x</v>
      </c>
      <c r="E4554" s="3" t="s">
        <v>212</v>
      </c>
      <c r="F4554" s="3" t="str">
        <f t="shared" si="498"/>
        <v/>
      </c>
      <c r="G4554" s="3">
        <v>4</v>
      </c>
      <c r="H4554" s="4">
        <v>0.41351333000000001</v>
      </c>
      <c r="I4554" s="4">
        <v>0.39843935000000003</v>
      </c>
      <c r="J4554" s="4">
        <v>0.58260217999999997</v>
      </c>
      <c r="K4554" s="4">
        <f t="shared" si="499"/>
        <v>0.58260217999999997</v>
      </c>
      <c r="L4554" s="4">
        <f t="shared" si="500"/>
        <v>0.58260217999999997</v>
      </c>
      <c r="M4554" s="4">
        <f t="shared" si="501"/>
        <v>6.0331825037707392E-5</v>
      </c>
      <c r="N4554" s="4">
        <f t="shared" si="502"/>
        <v>3.5149452790346909E-5</v>
      </c>
      <c r="O4554" s="4">
        <f t="shared" si="503"/>
        <v>3.5149452790346909E-5</v>
      </c>
    </row>
    <row r="4555" spans="2:15" ht="15" customHeight="1">
      <c r="B4555" s="3" t="s">
        <v>186</v>
      </c>
      <c r="C4555" s="3" t="s">
        <v>11</v>
      </c>
      <c r="D4555" s="3" t="str">
        <f t="shared" si="497"/>
        <v>Check</v>
      </c>
      <c r="E4555" s="3" t="s">
        <v>211</v>
      </c>
      <c r="F4555" s="3" t="str">
        <f t="shared" si="498"/>
        <v/>
      </c>
      <c r="G4555" s="3">
        <v>4</v>
      </c>
      <c r="H4555" s="4">
        <v>-0.22781947</v>
      </c>
      <c r="I4555" s="4">
        <v>-1.1807570999999999</v>
      </c>
      <c r="J4555" s="4">
        <v>-1.3667330200000001</v>
      </c>
      <c r="K4555" s="4">
        <f t="shared" si="499"/>
        <v>-0.22781947</v>
      </c>
      <c r="L4555" s="4">
        <f t="shared" si="500"/>
        <v>-0.22781947</v>
      </c>
      <c r="M4555" s="4">
        <f t="shared" si="501"/>
        <v>6.0331825037707392E-5</v>
      </c>
      <c r="N4555" s="4">
        <f t="shared" si="502"/>
        <v>-1.3744764404223227E-5</v>
      </c>
      <c r="O4555" s="4">
        <f t="shared" si="503"/>
        <v>-1.3744764404223227E-5</v>
      </c>
    </row>
    <row r="4556" spans="2:15" ht="15" customHeight="1">
      <c r="B4556" s="3" t="s">
        <v>186</v>
      </c>
      <c r="C4556" s="3" t="s">
        <v>12</v>
      </c>
      <c r="D4556" s="3" t="str">
        <f t="shared" si="497"/>
        <v>Check</v>
      </c>
      <c r="E4556" s="3" t="s">
        <v>211</v>
      </c>
      <c r="F4556" s="3" t="str">
        <f t="shared" si="498"/>
        <v/>
      </c>
      <c r="G4556" s="3">
        <v>4</v>
      </c>
      <c r="H4556" s="4">
        <v>-0.18977603000000001</v>
      </c>
      <c r="I4556" s="4">
        <v>-1.14897626</v>
      </c>
      <c r="J4556" s="4">
        <v>-1.3318287200000001</v>
      </c>
      <c r="K4556" s="4">
        <f t="shared" si="499"/>
        <v>-0.18977603000000001</v>
      </c>
      <c r="L4556" s="4">
        <f t="shared" si="500"/>
        <v>-0.18977603000000001</v>
      </c>
      <c r="M4556" s="4">
        <f t="shared" si="501"/>
        <v>6.0331825037707392E-5</v>
      </c>
      <c r="N4556" s="4">
        <f t="shared" si="502"/>
        <v>-1.144953423831071E-5</v>
      </c>
      <c r="O4556" s="4">
        <f t="shared" si="503"/>
        <v>-1.144953423831071E-5</v>
      </c>
    </row>
    <row r="4557" spans="2:15" ht="15" customHeight="1">
      <c r="B4557" s="3" t="s">
        <v>186</v>
      </c>
      <c r="C4557" s="3" t="s">
        <v>13</v>
      </c>
      <c r="D4557" s="3" t="str">
        <f t="shared" si="497"/>
        <v>Raise 4x</v>
      </c>
      <c r="E4557" s="3" t="s">
        <v>212</v>
      </c>
      <c r="F4557" s="3" t="str">
        <f t="shared" si="498"/>
        <v/>
      </c>
      <c r="G4557" s="3">
        <v>12</v>
      </c>
      <c r="H4557" s="4">
        <v>1.1126012999999999</v>
      </c>
      <c r="I4557" s="4">
        <v>1.23051417</v>
      </c>
      <c r="J4557" s="4">
        <v>1.52385813</v>
      </c>
      <c r="K4557" s="4">
        <f t="shared" si="499"/>
        <v>1.52385813</v>
      </c>
      <c r="L4557" s="4">
        <f t="shared" si="500"/>
        <v>1.52385813</v>
      </c>
      <c r="M4557" s="4">
        <f t="shared" si="501"/>
        <v>1.8099547511312217E-4</v>
      </c>
      <c r="N4557" s="4">
        <f t="shared" si="502"/>
        <v>2.758114262443439E-4</v>
      </c>
      <c r="O4557" s="4">
        <f t="shared" si="503"/>
        <v>2.758114262443439E-4</v>
      </c>
    </row>
    <row r="4558" spans="2:15" ht="15" customHeight="1">
      <c r="B4558" s="3" t="s">
        <v>186</v>
      </c>
      <c r="C4558" s="3" t="s">
        <v>39</v>
      </c>
      <c r="D4558" s="3" t="str">
        <f t="shared" si="497"/>
        <v>Raise 4x</v>
      </c>
      <c r="E4558" s="3" t="s">
        <v>212</v>
      </c>
      <c r="F4558" s="3" t="str">
        <f t="shared" si="498"/>
        <v/>
      </c>
      <c r="G4558" s="3">
        <v>12</v>
      </c>
      <c r="H4558" s="4">
        <v>1.0820310900000001</v>
      </c>
      <c r="I4558" s="4">
        <v>1.1792535399999999</v>
      </c>
      <c r="J4558" s="4">
        <v>1.4605893400000001</v>
      </c>
      <c r="K4558" s="4">
        <f t="shared" si="499"/>
        <v>1.4605893400000001</v>
      </c>
      <c r="L4558" s="4">
        <f t="shared" si="500"/>
        <v>1.4605893400000001</v>
      </c>
      <c r="M4558" s="4">
        <f t="shared" si="501"/>
        <v>1.8099547511312217E-4</v>
      </c>
      <c r="N4558" s="4">
        <f t="shared" si="502"/>
        <v>2.6436006153846155E-4</v>
      </c>
      <c r="O4558" s="4">
        <f t="shared" si="503"/>
        <v>2.6436006153846155E-4</v>
      </c>
    </row>
    <row r="4559" spans="2:15" ht="15" customHeight="1">
      <c r="B4559" s="3" t="s">
        <v>186</v>
      </c>
      <c r="C4559" s="3" t="s">
        <v>14</v>
      </c>
      <c r="D4559" s="3" t="str">
        <f t="shared" si="497"/>
        <v>Raise 4x</v>
      </c>
      <c r="E4559" s="3" t="s">
        <v>212</v>
      </c>
      <c r="F4559" s="3" t="str">
        <f t="shared" si="498"/>
        <v/>
      </c>
      <c r="G4559" s="3">
        <v>12</v>
      </c>
      <c r="H4559" s="4">
        <v>1.05167674</v>
      </c>
      <c r="I4559" s="4">
        <v>1.1288458299999999</v>
      </c>
      <c r="J4559" s="4">
        <v>1.39835621</v>
      </c>
      <c r="K4559" s="4">
        <f t="shared" si="499"/>
        <v>1.39835621</v>
      </c>
      <c r="L4559" s="4">
        <f t="shared" si="500"/>
        <v>1.39835621</v>
      </c>
      <c r="M4559" s="4">
        <f t="shared" si="501"/>
        <v>1.8099547511312217E-4</v>
      </c>
      <c r="N4559" s="4">
        <f t="shared" si="502"/>
        <v>2.5309614660633484E-4</v>
      </c>
      <c r="O4559" s="4">
        <f t="shared" si="503"/>
        <v>2.5309614660633484E-4</v>
      </c>
    </row>
    <row r="4560" spans="2:15" ht="15" customHeight="1">
      <c r="B4560" s="3" t="s">
        <v>186</v>
      </c>
      <c r="C4560" s="3" t="s">
        <v>15</v>
      </c>
      <c r="D4560" s="3" t="str">
        <f t="shared" si="497"/>
        <v>Raise 4x</v>
      </c>
      <c r="E4560" s="3" t="s">
        <v>212</v>
      </c>
      <c r="F4560" s="3" t="str">
        <f t="shared" si="498"/>
        <v/>
      </c>
      <c r="G4560" s="3">
        <v>12</v>
      </c>
      <c r="H4560" s="4">
        <v>1.0309845799999999</v>
      </c>
      <c r="I4560" s="4">
        <v>1.0962403999999999</v>
      </c>
      <c r="J4560" s="4">
        <v>1.35767891</v>
      </c>
      <c r="K4560" s="4">
        <f t="shared" si="499"/>
        <v>1.35767891</v>
      </c>
      <c r="L4560" s="4">
        <f t="shared" si="500"/>
        <v>1.35767891</v>
      </c>
      <c r="M4560" s="4">
        <f t="shared" si="501"/>
        <v>1.8099547511312217E-4</v>
      </c>
      <c r="N4560" s="4">
        <f t="shared" si="502"/>
        <v>2.4573373936651581E-4</v>
      </c>
      <c r="O4560" s="4">
        <f t="shared" si="503"/>
        <v>2.4573373936651581E-4</v>
      </c>
    </row>
    <row r="4561" spans="2:15" ht="15" customHeight="1">
      <c r="B4561" s="3" t="s">
        <v>186</v>
      </c>
      <c r="C4561" s="3" t="s">
        <v>16</v>
      </c>
      <c r="D4561" s="3" t="str">
        <f t="shared" si="497"/>
        <v>Raise 4x</v>
      </c>
      <c r="E4561" s="3" t="s">
        <v>212</v>
      </c>
      <c r="F4561" s="3" t="str">
        <f t="shared" si="498"/>
        <v/>
      </c>
      <c r="G4561" s="3">
        <v>12</v>
      </c>
      <c r="H4561" s="4">
        <v>1.01728438</v>
      </c>
      <c r="I4561" s="4">
        <v>1.08238378</v>
      </c>
      <c r="J4561" s="4">
        <v>1.34122786</v>
      </c>
      <c r="K4561" s="4">
        <f t="shared" si="499"/>
        <v>1.34122786</v>
      </c>
      <c r="L4561" s="4">
        <f t="shared" si="500"/>
        <v>1.34122786</v>
      </c>
      <c r="M4561" s="4">
        <f t="shared" si="501"/>
        <v>1.8099547511312217E-4</v>
      </c>
      <c r="N4561" s="4">
        <f t="shared" si="502"/>
        <v>2.4275617375565611E-4</v>
      </c>
      <c r="O4561" s="4">
        <f t="shared" si="503"/>
        <v>2.4275617375565611E-4</v>
      </c>
    </row>
    <row r="4562" spans="2:15" ht="15" customHeight="1">
      <c r="B4562" s="3" t="s">
        <v>186</v>
      </c>
      <c r="C4562" s="3" t="s">
        <v>17</v>
      </c>
      <c r="D4562" s="3" t="str">
        <f t="shared" si="497"/>
        <v>Raise 4x</v>
      </c>
      <c r="E4562" s="3" t="s">
        <v>212</v>
      </c>
      <c r="F4562" s="3" t="str">
        <f t="shared" si="498"/>
        <v/>
      </c>
      <c r="G4562" s="3">
        <v>12</v>
      </c>
      <c r="H4562" s="4">
        <v>1.0271039</v>
      </c>
      <c r="I4562" s="4">
        <v>1.1036893000000001</v>
      </c>
      <c r="J4562" s="4">
        <v>1.3672977799999999</v>
      </c>
      <c r="K4562" s="4">
        <f t="shared" si="499"/>
        <v>1.3672977799999999</v>
      </c>
      <c r="L4562" s="4">
        <f t="shared" si="500"/>
        <v>1.3672977799999999</v>
      </c>
      <c r="M4562" s="4">
        <f t="shared" si="501"/>
        <v>1.8099547511312217E-4</v>
      </c>
      <c r="N4562" s="4">
        <f t="shared" si="502"/>
        <v>2.4747471131221716E-4</v>
      </c>
      <c r="O4562" s="4">
        <f t="shared" si="503"/>
        <v>2.4747471131221716E-4</v>
      </c>
    </row>
    <row r="4563" spans="2:15" ht="15" customHeight="1">
      <c r="B4563" s="3" t="s">
        <v>186</v>
      </c>
      <c r="C4563" s="3" t="s">
        <v>18</v>
      </c>
      <c r="D4563" s="3" t="str">
        <f t="shared" si="497"/>
        <v>Raise 4x</v>
      </c>
      <c r="E4563" s="3" t="s">
        <v>212</v>
      </c>
      <c r="F4563" s="3" t="str">
        <f t="shared" si="498"/>
        <v/>
      </c>
      <c r="G4563" s="3">
        <v>12</v>
      </c>
      <c r="H4563" s="4">
        <v>1.00428074</v>
      </c>
      <c r="I4563" s="4">
        <v>1.0946352500000001</v>
      </c>
      <c r="J4563" s="4">
        <v>1.35707388</v>
      </c>
      <c r="K4563" s="4">
        <f t="shared" si="499"/>
        <v>1.35707388</v>
      </c>
      <c r="L4563" s="4">
        <f t="shared" si="500"/>
        <v>1.35707388</v>
      </c>
      <c r="M4563" s="4">
        <f t="shared" si="501"/>
        <v>1.8099547511312217E-4</v>
      </c>
      <c r="N4563" s="4">
        <f t="shared" si="502"/>
        <v>2.4562423167420814E-4</v>
      </c>
      <c r="O4563" s="4">
        <f t="shared" si="503"/>
        <v>2.4562423167420814E-4</v>
      </c>
    </row>
    <row r="4564" spans="2:15" ht="15" customHeight="1">
      <c r="B4564" s="3" t="s">
        <v>186</v>
      </c>
      <c r="C4564" s="3" t="s">
        <v>19</v>
      </c>
      <c r="D4564" s="3" t="str">
        <f t="shared" si="497"/>
        <v>Raise 4x</v>
      </c>
      <c r="E4564" s="3" t="s">
        <v>212</v>
      </c>
      <c r="F4564" s="3" t="str">
        <f t="shared" si="498"/>
        <v/>
      </c>
      <c r="G4564" s="3">
        <v>12</v>
      </c>
      <c r="H4564" s="4">
        <v>0.99983142000000003</v>
      </c>
      <c r="I4564" s="4">
        <v>1.11478963</v>
      </c>
      <c r="J4564" s="4">
        <v>1.38267447</v>
      </c>
      <c r="K4564" s="4">
        <f t="shared" si="499"/>
        <v>1.38267447</v>
      </c>
      <c r="L4564" s="4">
        <f t="shared" si="500"/>
        <v>1.38267447</v>
      </c>
      <c r="M4564" s="4">
        <f t="shared" si="501"/>
        <v>1.8099547511312217E-4</v>
      </c>
      <c r="N4564" s="4">
        <f t="shared" si="502"/>
        <v>2.5025782262443438E-4</v>
      </c>
      <c r="O4564" s="4">
        <f t="shared" si="503"/>
        <v>2.5025782262443438E-4</v>
      </c>
    </row>
    <row r="4565" spans="2:15" ht="15" customHeight="1">
      <c r="B4565" s="3" t="s">
        <v>186</v>
      </c>
      <c r="C4565" s="3" t="s">
        <v>20</v>
      </c>
      <c r="D4565" s="3" t="str">
        <f t="shared" si="497"/>
        <v>Raise 4x</v>
      </c>
      <c r="E4565" s="3" t="s">
        <v>212</v>
      </c>
      <c r="F4565" s="3" t="str">
        <f t="shared" si="498"/>
        <v/>
      </c>
      <c r="G4565" s="3">
        <v>12</v>
      </c>
      <c r="H4565" s="4">
        <v>0.92330855999999994</v>
      </c>
      <c r="I4565" s="4">
        <v>1.19220937</v>
      </c>
      <c r="J4565" s="4">
        <v>1.47623762</v>
      </c>
      <c r="K4565" s="4">
        <f t="shared" si="499"/>
        <v>1.47623762</v>
      </c>
      <c r="L4565" s="4">
        <f t="shared" si="500"/>
        <v>1.47623762</v>
      </c>
      <c r="M4565" s="4">
        <f t="shared" si="501"/>
        <v>1.8099547511312217E-4</v>
      </c>
      <c r="N4565" s="4">
        <f t="shared" si="502"/>
        <v>2.6719232941176471E-4</v>
      </c>
      <c r="O4565" s="4">
        <f t="shared" si="503"/>
        <v>2.6719232941176471E-4</v>
      </c>
    </row>
    <row r="4566" spans="2:15" ht="15" customHeight="1">
      <c r="B4566" s="3" t="s">
        <v>186</v>
      </c>
      <c r="C4566" s="3" t="s">
        <v>21</v>
      </c>
      <c r="D4566" s="3" t="str">
        <f t="shared" si="497"/>
        <v>Raise 4x</v>
      </c>
      <c r="E4566" s="3" t="s">
        <v>212</v>
      </c>
      <c r="F4566" s="3" t="str">
        <f t="shared" si="498"/>
        <v/>
      </c>
      <c r="G4566" s="3">
        <v>12</v>
      </c>
      <c r="H4566" s="4">
        <v>0.73316152999999995</v>
      </c>
      <c r="I4566" s="4">
        <v>0.70918528000000003</v>
      </c>
      <c r="J4566" s="4">
        <v>0.88600884999999996</v>
      </c>
      <c r="K4566" s="4">
        <f t="shared" si="499"/>
        <v>0.88600884999999996</v>
      </c>
      <c r="L4566" s="4">
        <f t="shared" si="500"/>
        <v>0.88600884999999996</v>
      </c>
      <c r="M4566" s="4">
        <f t="shared" si="501"/>
        <v>1.8099547511312217E-4</v>
      </c>
      <c r="N4566" s="4">
        <f t="shared" si="502"/>
        <v>1.6036359276018098E-4</v>
      </c>
      <c r="O4566" s="4">
        <f t="shared" si="503"/>
        <v>1.6036359276018098E-4</v>
      </c>
    </row>
    <row r="4567" spans="2:15" ht="15" customHeight="1">
      <c r="B4567" s="3" t="s">
        <v>186</v>
      </c>
      <c r="C4567" s="3" t="s">
        <v>22</v>
      </c>
      <c r="D4567" s="3" t="str">
        <f t="shared" si="497"/>
        <v>Raise 4x</v>
      </c>
      <c r="E4567" s="3" t="s">
        <v>212</v>
      </c>
      <c r="F4567" s="3" t="str">
        <f t="shared" si="498"/>
        <v/>
      </c>
      <c r="G4567" s="3">
        <v>12</v>
      </c>
      <c r="H4567" s="4">
        <v>0.58860626000000005</v>
      </c>
      <c r="I4567" s="4">
        <v>0.72413234999999998</v>
      </c>
      <c r="J4567" s="4">
        <v>0.89691478000000002</v>
      </c>
      <c r="K4567" s="4">
        <f t="shared" si="499"/>
        <v>0.89691478000000002</v>
      </c>
      <c r="L4567" s="4">
        <f t="shared" si="500"/>
        <v>0.89691478000000002</v>
      </c>
      <c r="M4567" s="4">
        <f t="shared" si="501"/>
        <v>1.8099547511312217E-4</v>
      </c>
      <c r="N4567" s="4">
        <f t="shared" si="502"/>
        <v>1.6233751674208144E-4</v>
      </c>
      <c r="O4567" s="4">
        <f t="shared" si="503"/>
        <v>1.6233751674208144E-4</v>
      </c>
    </row>
    <row r="4568" spans="2:15" ht="15" customHeight="1">
      <c r="B4568" s="3" t="s">
        <v>186</v>
      </c>
      <c r="C4568" s="3" t="s">
        <v>23</v>
      </c>
      <c r="D4568" s="3" t="str">
        <f t="shared" si="497"/>
        <v>Check</v>
      </c>
      <c r="E4568" s="3" t="s">
        <v>211</v>
      </c>
      <c r="F4568" s="3" t="str">
        <f t="shared" si="498"/>
        <v/>
      </c>
      <c r="G4568" s="3">
        <v>12</v>
      </c>
      <c r="H4568" s="4">
        <v>0.15848203</v>
      </c>
      <c r="I4568" s="4">
        <v>-0.73618477000000004</v>
      </c>
      <c r="J4568" s="4">
        <v>-0.89672046000000005</v>
      </c>
      <c r="K4568" s="4">
        <f t="shared" si="499"/>
        <v>0.15848203</v>
      </c>
      <c r="L4568" s="4">
        <f t="shared" si="500"/>
        <v>0.15848203</v>
      </c>
      <c r="M4568" s="4">
        <f t="shared" si="501"/>
        <v>1.8099547511312217E-4</v>
      </c>
      <c r="N4568" s="4">
        <f t="shared" si="502"/>
        <v>2.868453031674208E-5</v>
      </c>
      <c r="O4568" s="4">
        <f t="shared" si="503"/>
        <v>2.868453031674208E-5</v>
      </c>
    </row>
    <row r="4569" spans="2:15" ht="15" customHeight="1">
      <c r="B4569" s="3" t="s">
        <v>186</v>
      </c>
      <c r="C4569" s="3" t="s">
        <v>24</v>
      </c>
      <c r="D4569" s="3" t="str">
        <f t="shared" si="497"/>
        <v>Check</v>
      </c>
      <c r="E4569" s="3" t="s">
        <v>211</v>
      </c>
      <c r="F4569" s="3" t="str">
        <f t="shared" si="498"/>
        <v/>
      </c>
      <c r="G4569" s="3">
        <v>12</v>
      </c>
      <c r="H4569" s="4">
        <v>0.17225667</v>
      </c>
      <c r="I4569" s="4">
        <v>-0.72668410000000005</v>
      </c>
      <c r="J4569" s="4">
        <v>-0.88359065999999997</v>
      </c>
      <c r="K4569" s="4">
        <f t="shared" si="499"/>
        <v>0.17225667</v>
      </c>
      <c r="L4569" s="4">
        <f t="shared" si="500"/>
        <v>0.17225667</v>
      </c>
      <c r="M4569" s="4">
        <f t="shared" si="501"/>
        <v>1.8099547511312217E-4</v>
      </c>
      <c r="N4569" s="4">
        <f t="shared" si="502"/>
        <v>3.1177677828054295E-5</v>
      </c>
      <c r="O4569" s="4">
        <f t="shared" si="503"/>
        <v>3.1177677828054295E-5</v>
      </c>
    </row>
    <row r="4570" spans="2:15" ht="15" customHeight="1">
      <c r="B4570" s="3" t="s">
        <v>187</v>
      </c>
      <c r="C4570" s="3" t="s">
        <v>51</v>
      </c>
      <c r="D4570" s="3" t="str">
        <f t="shared" si="497"/>
        <v>Raise 4x</v>
      </c>
      <c r="E4570" s="3" t="s">
        <v>212</v>
      </c>
      <c r="F4570" s="3" t="str">
        <f t="shared" si="498"/>
        <v/>
      </c>
      <c r="G4570" s="3">
        <v>4</v>
      </c>
      <c r="H4570" s="4">
        <v>1.15638737</v>
      </c>
      <c r="I4570" s="4">
        <v>1.3071930899999999</v>
      </c>
      <c r="J4570" s="4">
        <v>1.63389304</v>
      </c>
      <c r="K4570" s="4">
        <f t="shared" si="499"/>
        <v>1.63389304</v>
      </c>
      <c r="L4570" s="4">
        <f t="shared" si="500"/>
        <v>1.63389304</v>
      </c>
      <c r="M4570" s="4">
        <f t="shared" si="501"/>
        <v>6.0331825037707392E-5</v>
      </c>
      <c r="N4570" s="4">
        <f t="shared" si="502"/>
        <v>9.857574901960785E-5</v>
      </c>
      <c r="O4570" s="4">
        <f t="shared" si="503"/>
        <v>9.857574901960785E-5</v>
      </c>
    </row>
    <row r="4571" spans="2:15" ht="15" customHeight="1">
      <c r="B4571" s="3" t="s">
        <v>187</v>
      </c>
      <c r="C4571" s="3" t="s">
        <v>1</v>
      </c>
      <c r="D4571" s="3" t="str">
        <f t="shared" si="497"/>
        <v>Raise 4x</v>
      </c>
      <c r="E4571" s="3" t="s">
        <v>212</v>
      </c>
      <c r="F4571" s="3" t="str">
        <f t="shared" si="498"/>
        <v/>
      </c>
      <c r="G4571" s="3">
        <v>4</v>
      </c>
      <c r="H4571" s="4">
        <v>1.1205749300000001</v>
      </c>
      <c r="I4571" s="4">
        <v>1.2519575700000001</v>
      </c>
      <c r="J4571" s="4">
        <v>1.5657013900000001</v>
      </c>
      <c r="K4571" s="4">
        <f t="shared" si="499"/>
        <v>1.5657013900000001</v>
      </c>
      <c r="L4571" s="4">
        <f t="shared" si="500"/>
        <v>1.5657013900000001</v>
      </c>
      <c r="M4571" s="4">
        <f t="shared" si="501"/>
        <v>6.0331825037707392E-5</v>
      </c>
      <c r="N4571" s="4">
        <f t="shared" si="502"/>
        <v>9.4461622322775264E-5</v>
      </c>
      <c r="O4571" s="4">
        <f t="shared" si="503"/>
        <v>9.4461622322775264E-5</v>
      </c>
    </row>
    <row r="4572" spans="2:15" ht="15" customHeight="1">
      <c r="B4572" s="3" t="s">
        <v>187</v>
      </c>
      <c r="C4572" s="3" t="s">
        <v>2</v>
      </c>
      <c r="D4572" s="3" t="str">
        <f t="shared" si="497"/>
        <v>Raise 4x</v>
      </c>
      <c r="E4572" s="3" t="s">
        <v>212</v>
      </c>
      <c r="F4572" s="3" t="str">
        <f t="shared" si="498"/>
        <v/>
      </c>
      <c r="G4572" s="3">
        <v>4</v>
      </c>
      <c r="H4572" s="4">
        <v>1.0853399699999999</v>
      </c>
      <c r="I4572" s="4">
        <v>1.19742872</v>
      </c>
      <c r="J4572" s="4">
        <v>1.49837248</v>
      </c>
      <c r="K4572" s="4">
        <f t="shared" si="499"/>
        <v>1.49837248</v>
      </c>
      <c r="L4572" s="4">
        <f t="shared" si="500"/>
        <v>1.49837248</v>
      </c>
      <c r="M4572" s="4">
        <f t="shared" si="501"/>
        <v>6.0331825037707392E-5</v>
      </c>
      <c r="N4572" s="4">
        <f t="shared" si="502"/>
        <v>9.0399546304675718E-5</v>
      </c>
      <c r="O4572" s="4">
        <f t="shared" si="503"/>
        <v>9.0399546304675718E-5</v>
      </c>
    </row>
    <row r="4573" spans="2:15" ht="15" customHeight="1">
      <c r="B4573" s="3" t="s">
        <v>187</v>
      </c>
      <c r="C4573" s="3" t="s">
        <v>3</v>
      </c>
      <c r="D4573" s="3" t="str">
        <f t="shared" si="497"/>
        <v>Raise 4x</v>
      </c>
      <c r="E4573" s="3" t="s">
        <v>212</v>
      </c>
      <c r="F4573" s="3" t="str">
        <f t="shared" si="498"/>
        <v/>
      </c>
      <c r="G4573" s="3">
        <v>4</v>
      </c>
      <c r="H4573" s="4">
        <v>1.0602561800000001</v>
      </c>
      <c r="I4573" s="4">
        <v>1.16084448</v>
      </c>
      <c r="J4573" s="4">
        <v>1.45283122</v>
      </c>
      <c r="K4573" s="4">
        <f t="shared" si="499"/>
        <v>1.45283122</v>
      </c>
      <c r="L4573" s="4">
        <f t="shared" si="500"/>
        <v>1.45283122</v>
      </c>
      <c r="M4573" s="4">
        <f t="shared" si="501"/>
        <v>6.0331825037707392E-5</v>
      </c>
      <c r="N4573" s="4">
        <f t="shared" si="502"/>
        <v>8.7651958974358979E-5</v>
      </c>
      <c r="O4573" s="4">
        <f t="shared" si="503"/>
        <v>8.7651958974358979E-5</v>
      </c>
    </row>
    <row r="4574" spans="2:15" ht="15" customHeight="1">
      <c r="B4574" s="3" t="s">
        <v>187</v>
      </c>
      <c r="C4574" s="3" t="s">
        <v>4</v>
      </c>
      <c r="D4574" s="3" t="str">
        <f t="shared" si="497"/>
        <v>Raise 4x</v>
      </c>
      <c r="E4574" s="3" t="s">
        <v>212</v>
      </c>
      <c r="F4574" s="3" t="str">
        <f t="shared" si="498"/>
        <v/>
      </c>
      <c r="G4574" s="3">
        <v>4</v>
      </c>
      <c r="H4574" s="4">
        <v>1.0474252799999999</v>
      </c>
      <c r="I4574" s="4">
        <v>1.14848719</v>
      </c>
      <c r="J4574" s="4">
        <v>1.43848405</v>
      </c>
      <c r="K4574" s="4">
        <f t="shared" si="499"/>
        <v>1.43848405</v>
      </c>
      <c r="L4574" s="4">
        <f t="shared" si="500"/>
        <v>1.43848405</v>
      </c>
      <c r="M4574" s="4">
        <f t="shared" si="501"/>
        <v>6.0331825037707392E-5</v>
      </c>
      <c r="N4574" s="4">
        <f t="shared" si="502"/>
        <v>8.6786368024132726E-5</v>
      </c>
      <c r="O4574" s="4">
        <f t="shared" si="503"/>
        <v>8.6786368024132726E-5</v>
      </c>
    </row>
    <row r="4575" spans="2:15" ht="15" customHeight="1">
      <c r="B4575" s="3" t="s">
        <v>187</v>
      </c>
      <c r="C4575" s="3" t="s">
        <v>5</v>
      </c>
      <c r="D4575" s="3" t="str">
        <f t="shared" si="497"/>
        <v>Raise 4x</v>
      </c>
      <c r="E4575" s="3" t="s">
        <v>212</v>
      </c>
      <c r="F4575" s="3" t="str">
        <f t="shared" si="498"/>
        <v/>
      </c>
      <c r="G4575" s="3">
        <v>4</v>
      </c>
      <c r="H4575" s="4">
        <v>1.03770612</v>
      </c>
      <c r="I4575" s="4">
        <v>1.1458883099999999</v>
      </c>
      <c r="J4575" s="4">
        <v>1.4357997199999999</v>
      </c>
      <c r="K4575" s="4">
        <f t="shared" si="499"/>
        <v>1.4357997199999999</v>
      </c>
      <c r="L4575" s="4">
        <f t="shared" si="500"/>
        <v>1.4357997199999999</v>
      </c>
      <c r="M4575" s="4">
        <f t="shared" si="501"/>
        <v>6.0331825037707392E-5</v>
      </c>
      <c r="N4575" s="4">
        <f t="shared" si="502"/>
        <v>8.6624417496229255E-5</v>
      </c>
      <c r="O4575" s="4">
        <f t="shared" si="503"/>
        <v>8.6624417496229255E-5</v>
      </c>
    </row>
    <row r="4576" spans="2:15" ht="15" customHeight="1">
      <c r="B4576" s="3" t="s">
        <v>187</v>
      </c>
      <c r="C4576" s="3" t="s">
        <v>6</v>
      </c>
      <c r="D4576" s="3" t="str">
        <f t="shared" si="497"/>
        <v>Raise 4x</v>
      </c>
      <c r="E4576" s="3" t="s">
        <v>212</v>
      </c>
      <c r="F4576" s="3" t="str">
        <f t="shared" si="498"/>
        <v/>
      </c>
      <c r="G4576" s="3">
        <v>4</v>
      </c>
      <c r="H4576" s="4">
        <v>1.0500881399999999</v>
      </c>
      <c r="I4576" s="4">
        <v>1.1686777500000001</v>
      </c>
      <c r="J4576" s="4">
        <v>1.46364878</v>
      </c>
      <c r="K4576" s="4">
        <f t="shared" si="499"/>
        <v>1.46364878</v>
      </c>
      <c r="L4576" s="4">
        <f t="shared" si="500"/>
        <v>1.46364878</v>
      </c>
      <c r="M4576" s="4">
        <f t="shared" si="501"/>
        <v>6.0331825037707392E-5</v>
      </c>
      <c r="N4576" s="4">
        <f t="shared" si="502"/>
        <v>8.8304602111613877E-5</v>
      </c>
      <c r="O4576" s="4">
        <f t="shared" si="503"/>
        <v>8.8304602111613877E-5</v>
      </c>
    </row>
    <row r="4577" spans="2:15" ht="15" customHeight="1">
      <c r="B4577" s="3" t="s">
        <v>187</v>
      </c>
      <c r="C4577" s="3" t="s">
        <v>7</v>
      </c>
      <c r="D4577" s="3" t="str">
        <f t="shared" si="497"/>
        <v>Raise 4x</v>
      </c>
      <c r="E4577" s="3" t="s">
        <v>212</v>
      </c>
      <c r="F4577" s="3" t="str">
        <f t="shared" si="498"/>
        <v/>
      </c>
      <c r="G4577" s="3">
        <v>4</v>
      </c>
      <c r="H4577" s="4">
        <v>1.0128893699999999</v>
      </c>
      <c r="I4577" s="4">
        <v>1.15274162</v>
      </c>
      <c r="J4577" s="4">
        <v>1.45067111</v>
      </c>
      <c r="K4577" s="4">
        <f t="shared" si="499"/>
        <v>1.45067111</v>
      </c>
      <c r="L4577" s="4">
        <f t="shared" si="500"/>
        <v>1.45067111</v>
      </c>
      <c r="M4577" s="4">
        <f t="shared" si="501"/>
        <v>6.0331825037707392E-5</v>
      </c>
      <c r="N4577" s="4">
        <f t="shared" si="502"/>
        <v>8.752163559577678E-5</v>
      </c>
      <c r="O4577" s="4">
        <f t="shared" si="503"/>
        <v>8.752163559577678E-5</v>
      </c>
    </row>
    <row r="4578" spans="2:15" ht="15" customHeight="1">
      <c r="B4578" s="3" t="s">
        <v>187</v>
      </c>
      <c r="C4578" s="3" t="s">
        <v>9</v>
      </c>
      <c r="D4578" s="3" t="str">
        <f t="shared" si="497"/>
        <v>Raise 4x</v>
      </c>
      <c r="E4578" s="3" t="s">
        <v>212</v>
      </c>
      <c r="F4578" s="3" t="str">
        <f t="shared" si="498"/>
        <v/>
      </c>
      <c r="G4578" s="3">
        <v>4</v>
      </c>
      <c r="H4578" s="4">
        <v>0.45423036</v>
      </c>
      <c r="I4578" s="4">
        <v>0.45215792999999999</v>
      </c>
      <c r="J4578" s="4">
        <v>0.65308374000000002</v>
      </c>
      <c r="K4578" s="4">
        <f t="shared" si="499"/>
        <v>0.65308374000000002</v>
      </c>
      <c r="L4578" s="4">
        <f t="shared" si="500"/>
        <v>0.65308374000000002</v>
      </c>
      <c r="M4578" s="4">
        <f t="shared" si="501"/>
        <v>6.0331825037707392E-5</v>
      </c>
      <c r="N4578" s="4">
        <f t="shared" si="502"/>
        <v>3.9401733936651584E-5</v>
      </c>
      <c r="O4578" s="4">
        <f t="shared" si="503"/>
        <v>3.9401733936651584E-5</v>
      </c>
    </row>
    <row r="4579" spans="2:15" ht="15" customHeight="1">
      <c r="B4579" s="3" t="s">
        <v>187</v>
      </c>
      <c r="C4579" s="3" t="s">
        <v>10</v>
      </c>
      <c r="D4579" s="3" t="str">
        <f t="shared" si="497"/>
        <v>Raise 4x</v>
      </c>
      <c r="E4579" s="3" t="s">
        <v>212</v>
      </c>
      <c r="F4579" s="3" t="str">
        <f t="shared" si="498"/>
        <v/>
      </c>
      <c r="G4579" s="3">
        <v>4</v>
      </c>
      <c r="H4579" s="4">
        <v>0.48007559</v>
      </c>
      <c r="I4579" s="4">
        <v>0.48487106000000002</v>
      </c>
      <c r="J4579" s="4">
        <v>0.69357605</v>
      </c>
      <c r="K4579" s="4">
        <f t="shared" si="499"/>
        <v>0.69357605</v>
      </c>
      <c r="L4579" s="4">
        <f t="shared" si="500"/>
        <v>0.69357605</v>
      </c>
      <c r="M4579" s="4">
        <f t="shared" si="501"/>
        <v>6.0331825037707392E-5</v>
      </c>
      <c r="N4579" s="4">
        <f t="shared" si="502"/>
        <v>4.1844708898944193E-5</v>
      </c>
      <c r="O4579" s="4">
        <f t="shared" si="503"/>
        <v>4.1844708898944193E-5</v>
      </c>
    </row>
    <row r="4580" spans="2:15" ht="15" customHeight="1">
      <c r="B4580" s="3" t="s">
        <v>187</v>
      </c>
      <c r="C4580" s="3" t="s">
        <v>12</v>
      </c>
      <c r="D4580" s="3" t="str">
        <f t="shared" si="497"/>
        <v>Check</v>
      </c>
      <c r="E4580" s="3" t="s">
        <v>211</v>
      </c>
      <c r="F4580" s="3" t="str">
        <f t="shared" si="498"/>
        <v/>
      </c>
      <c r="G4580" s="3">
        <v>4</v>
      </c>
      <c r="H4580" s="4">
        <v>-0.26755670999999998</v>
      </c>
      <c r="I4580" s="4">
        <v>-1.2750208199999999</v>
      </c>
      <c r="J4580" s="4">
        <v>-1.4780743300000001</v>
      </c>
      <c r="K4580" s="4">
        <f t="shared" si="499"/>
        <v>-0.26755670999999998</v>
      </c>
      <c r="L4580" s="4">
        <f t="shared" si="500"/>
        <v>-0.26755670999999998</v>
      </c>
      <c r="M4580" s="4">
        <f t="shared" si="501"/>
        <v>6.0331825037707392E-5</v>
      </c>
      <c r="N4580" s="4">
        <f t="shared" si="502"/>
        <v>-1.6142184615384614E-5</v>
      </c>
      <c r="O4580" s="4">
        <f t="shared" si="503"/>
        <v>-1.6142184615384614E-5</v>
      </c>
    </row>
    <row r="4581" spans="2:15" ht="15" customHeight="1">
      <c r="B4581" s="3" t="s">
        <v>187</v>
      </c>
      <c r="C4581" s="3" t="s">
        <v>13</v>
      </c>
      <c r="D4581" s="3" t="str">
        <f t="shared" si="497"/>
        <v>Raise 4x</v>
      </c>
      <c r="E4581" s="3" t="s">
        <v>212</v>
      </c>
      <c r="F4581" s="3" t="str">
        <f t="shared" si="498"/>
        <v/>
      </c>
      <c r="G4581" s="3">
        <v>12</v>
      </c>
      <c r="H4581" s="4">
        <v>1.1388335700000001</v>
      </c>
      <c r="I4581" s="4">
        <v>1.2836382</v>
      </c>
      <c r="J4581" s="4">
        <v>1.5994459999999999</v>
      </c>
      <c r="K4581" s="4">
        <f t="shared" si="499"/>
        <v>1.5994459999999999</v>
      </c>
      <c r="L4581" s="4">
        <f t="shared" si="500"/>
        <v>1.5994459999999999</v>
      </c>
      <c r="M4581" s="4">
        <f t="shared" si="501"/>
        <v>1.8099547511312217E-4</v>
      </c>
      <c r="N4581" s="4">
        <f t="shared" si="502"/>
        <v>2.8949248868778281E-4</v>
      </c>
      <c r="O4581" s="4">
        <f t="shared" si="503"/>
        <v>2.8949248868778281E-4</v>
      </c>
    </row>
    <row r="4582" spans="2:15" ht="15" customHeight="1">
      <c r="B4582" s="3" t="s">
        <v>187</v>
      </c>
      <c r="C4582" s="3" t="s">
        <v>39</v>
      </c>
      <c r="D4582" s="3" t="str">
        <f t="shared" si="497"/>
        <v>Raise 4x</v>
      </c>
      <c r="E4582" s="3" t="s">
        <v>212</v>
      </c>
      <c r="F4582" s="3" t="str">
        <f t="shared" si="498"/>
        <v/>
      </c>
      <c r="G4582" s="3">
        <v>12</v>
      </c>
      <c r="H4582" s="4">
        <v>1.1051921</v>
      </c>
      <c r="I4582" s="4">
        <v>1.2304107200000001</v>
      </c>
      <c r="J4582" s="4">
        <v>1.5337131399999999</v>
      </c>
      <c r="K4582" s="4">
        <f t="shared" si="499"/>
        <v>1.5337131399999999</v>
      </c>
      <c r="L4582" s="4">
        <f t="shared" si="500"/>
        <v>1.5337131399999999</v>
      </c>
      <c r="M4582" s="4">
        <f t="shared" si="501"/>
        <v>1.8099547511312217E-4</v>
      </c>
      <c r="N4582" s="4">
        <f t="shared" si="502"/>
        <v>2.7759513846153846E-4</v>
      </c>
      <c r="O4582" s="4">
        <f t="shared" si="503"/>
        <v>2.7759513846153846E-4</v>
      </c>
    </row>
    <row r="4583" spans="2:15" ht="15" customHeight="1">
      <c r="B4583" s="3" t="s">
        <v>187</v>
      </c>
      <c r="C4583" s="3" t="s">
        <v>14</v>
      </c>
      <c r="D4583" s="3" t="str">
        <f t="shared" si="497"/>
        <v>Raise 4x</v>
      </c>
      <c r="E4583" s="3" t="s">
        <v>212</v>
      </c>
      <c r="F4583" s="3" t="str">
        <f t="shared" si="498"/>
        <v/>
      </c>
      <c r="G4583" s="3">
        <v>12</v>
      </c>
      <c r="H4583" s="4">
        <v>1.0721670999999999</v>
      </c>
      <c r="I4583" s="4">
        <v>1.1780979499999999</v>
      </c>
      <c r="J4583" s="4">
        <v>1.4690920000000001</v>
      </c>
      <c r="K4583" s="4">
        <f t="shared" si="499"/>
        <v>1.4690920000000001</v>
      </c>
      <c r="L4583" s="4">
        <f t="shared" si="500"/>
        <v>1.4690920000000001</v>
      </c>
      <c r="M4583" s="4">
        <f t="shared" si="501"/>
        <v>1.8099547511312217E-4</v>
      </c>
      <c r="N4583" s="4">
        <f t="shared" si="502"/>
        <v>2.6589900452488686E-4</v>
      </c>
      <c r="O4583" s="4">
        <f t="shared" si="503"/>
        <v>2.6589900452488686E-4</v>
      </c>
    </row>
    <row r="4584" spans="2:15" ht="15" customHeight="1">
      <c r="B4584" s="3" t="s">
        <v>187</v>
      </c>
      <c r="C4584" s="3" t="s">
        <v>15</v>
      </c>
      <c r="D4584" s="3" t="str">
        <f t="shared" si="497"/>
        <v>Raise 4x</v>
      </c>
      <c r="E4584" s="3" t="s">
        <v>212</v>
      </c>
      <c r="F4584" s="3" t="str">
        <f t="shared" si="498"/>
        <v/>
      </c>
      <c r="G4584" s="3">
        <v>12</v>
      </c>
      <c r="H4584" s="4">
        <v>1.04886111</v>
      </c>
      <c r="I4584" s="4">
        <v>1.1431062599999999</v>
      </c>
      <c r="J4584" s="4">
        <v>1.4254944000000001</v>
      </c>
      <c r="K4584" s="4">
        <f t="shared" si="499"/>
        <v>1.4254944000000001</v>
      </c>
      <c r="L4584" s="4">
        <f t="shared" si="500"/>
        <v>1.4254944000000001</v>
      </c>
      <c r="M4584" s="4">
        <f t="shared" si="501"/>
        <v>1.8099547511312217E-4</v>
      </c>
      <c r="N4584" s="4">
        <f t="shared" si="502"/>
        <v>2.5800803619909505E-4</v>
      </c>
      <c r="O4584" s="4">
        <f t="shared" si="503"/>
        <v>2.5800803619909505E-4</v>
      </c>
    </row>
    <row r="4585" spans="2:15" ht="15" customHeight="1">
      <c r="B4585" s="3" t="s">
        <v>187</v>
      </c>
      <c r="C4585" s="3" t="s">
        <v>16</v>
      </c>
      <c r="D4585" s="3" t="str">
        <f t="shared" si="497"/>
        <v>Raise 4x</v>
      </c>
      <c r="E4585" s="3" t="s">
        <v>212</v>
      </c>
      <c r="F4585" s="3" t="str">
        <f t="shared" si="498"/>
        <v/>
      </c>
      <c r="G4585" s="3">
        <v>12</v>
      </c>
      <c r="H4585" s="4">
        <v>1.03661483</v>
      </c>
      <c r="I4585" s="4">
        <v>1.13066413</v>
      </c>
      <c r="J4585" s="4">
        <v>1.4108426700000001</v>
      </c>
      <c r="K4585" s="4">
        <f t="shared" si="499"/>
        <v>1.4108426700000001</v>
      </c>
      <c r="L4585" s="4">
        <f t="shared" si="500"/>
        <v>1.4108426700000001</v>
      </c>
      <c r="M4585" s="4">
        <f t="shared" si="501"/>
        <v>1.8099547511312217E-4</v>
      </c>
      <c r="N4585" s="4">
        <f t="shared" si="502"/>
        <v>2.5535613936651587E-4</v>
      </c>
      <c r="O4585" s="4">
        <f t="shared" si="503"/>
        <v>2.5535613936651587E-4</v>
      </c>
    </row>
    <row r="4586" spans="2:15" ht="15" customHeight="1">
      <c r="B4586" s="3" t="s">
        <v>187</v>
      </c>
      <c r="C4586" s="3" t="s">
        <v>17</v>
      </c>
      <c r="D4586" s="3" t="str">
        <f t="shared" si="497"/>
        <v>Raise 4x</v>
      </c>
      <c r="E4586" s="3" t="s">
        <v>212</v>
      </c>
      <c r="F4586" s="3" t="str">
        <f t="shared" si="498"/>
        <v/>
      </c>
      <c r="G4586" s="3">
        <v>12</v>
      </c>
      <c r="H4586" s="4">
        <v>1.02726407</v>
      </c>
      <c r="I4586" s="4">
        <v>1.12750515</v>
      </c>
      <c r="J4586" s="4">
        <v>1.40728001</v>
      </c>
      <c r="K4586" s="4">
        <f t="shared" si="499"/>
        <v>1.40728001</v>
      </c>
      <c r="L4586" s="4">
        <f t="shared" si="500"/>
        <v>1.40728001</v>
      </c>
      <c r="M4586" s="4">
        <f t="shared" si="501"/>
        <v>1.8099547511312217E-4</v>
      </c>
      <c r="N4586" s="4">
        <f t="shared" si="502"/>
        <v>2.547113140271493E-4</v>
      </c>
      <c r="O4586" s="4">
        <f t="shared" si="503"/>
        <v>2.547113140271493E-4</v>
      </c>
    </row>
    <row r="4587" spans="2:15" ht="15" customHeight="1">
      <c r="B4587" s="3" t="s">
        <v>187</v>
      </c>
      <c r="C4587" s="3" t="s">
        <v>18</v>
      </c>
      <c r="D4587" s="3" t="str">
        <f t="shared" si="497"/>
        <v>Raise 4x</v>
      </c>
      <c r="E4587" s="3" t="s">
        <v>212</v>
      </c>
      <c r="F4587" s="3" t="str">
        <f t="shared" si="498"/>
        <v/>
      </c>
      <c r="G4587" s="3">
        <v>12</v>
      </c>
      <c r="H4587" s="4">
        <v>1.03864256</v>
      </c>
      <c r="I4587" s="4">
        <v>1.1489727700000001</v>
      </c>
      <c r="J4587" s="4">
        <v>1.43354337</v>
      </c>
      <c r="K4587" s="4">
        <f t="shared" si="499"/>
        <v>1.43354337</v>
      </c>
      <c r="L4587" s="4">
        <f t="shared" si="500"/>
        <v>1.43354337</v>
      </c>
      <c r="M4587" s="4">
        <f t="shared" si="501"/>
        <v>1.8099547511312217E-4</v>
      </c>
      <c r="N4587" s="4">
        <f t="shared" si="502"/>
        <v>2.594648633484163E-4</v>
      </c>
      <c r="O4587" s="4">
        <f t="shared" si="503"/>
        <v>2.594648633484163E-4</v>
      </c>
    </row>
    <row r="4588" spans="2:15" ht="15" customHeight="1">
      <c r="B4588" s="3" t="s">
        <v>187</v>
      </c>
      <c r="C4588" s="3" t="s">
        <v>19</v>
      </c>
      <c r="D4588" s="3" t="str">
        <f t="shared" si="497"/>
        <v>Raise 4x</v>
      </c>
      <c r="E4588" s="3" t="s">
        <v>212</v>
      </c>
      <c r="F4588" s="3" t="str">
        <f t="shared" si="498"/>
        <v/>
      </c>
      <c r="G4588" s="3">
        <v>12</v>
      </c>
      <c r="H4588" s="4">
        <v>1.0241502</v>
      </c>
      <c r="I4588" s="4">
        <v>1.1528878499999999</v>
      </c>
      <c r="J4588" s="4">
        <v>1.4393567199999999</v>
      </c>
      <c r="K4588" s="4">
        <f t="shared" si="499"/>
        <v>1.4393567199999999</v>
      </c>
      <c r="L4588" s="4">
        <f t="shared" si="500"/>
        <v>1.4393567199999999</v>
      </c>
      <c r="M4588" s="4">
        <f t="shared" si="501"/>
        <v>1.8099547511312217E-4</v>
      </c>
      <c r="N4588" s="4">
        <f t="shared" si="502"/>
        <v>2.6051705339366513E-4</v>
      </c>
      <c r="O4588" s="4">
        <f t="shared" si="503"/>
        <v>2.6051705339366513E-4</v>
      </c>
    </row>
    <row r="4589" spans="2:15" ht="15" customHeight="1">
      <c r="B4589" s="3" t="s">
        <v>187</v>
      </c>
      <c r="C4589" s="3" t="s">
        <v>20</v>
      </c>
      <c r="D4589" s="3" t="str">
        <f t="shared" si="497"/>
        <v>Raise 4x</v>
      </c>
      <c r="E4589" s="3" t="s">
        <v>212</v>
      </c>
      <c r="F4589" s="3" t="str">
        <f t="shared" si="498"/>
        <v/>
      </c>
      <c r="G4589" s="3">
        <v>12</v>
      </c>
      <c r="H4589" s="4">
        <v>1.08842967</v>
      </c>
      <c r="I4589" s="4">
        <v>1.42769054</v>
      </c>
      <c r="J4589" s="4">
        <v>1.7770878299999999</v>
      </c>
      <c r="K4589" s="4">
        <f t="shared" si="499"/>
        <v>1.7770878299999999</v>
      </c>
      <c r="L4589" s="4">
        <f t="shared" si="500"/>
        <v>1.7770878299999999</v>
      </c>
      <c r="M4589" s="4">
        <f t="shared" si="501"/>
        <v>1.8099547511312217E-4</v>
      </c>
      <c r="N4589" s="4">
        <f t="shared" si="502"/>
        <v>3.2164485610859726E-4</v>
      </c>
      <c r="O4589" s="4">
        <f t="shared" si="503"/>
        <v>3.2164485610859726E-4</v>
      </c>
    </row>
    <row r="4590" spans="2:15" ht="15" customHeight="1">
      <c r="B4590" s="3" t="s">
        <v>187</v>
      </c>
      <c r="C4590" s="3" t="s">
        <v>21</v>
      </c>
      <c r="D4590" s="3" t="str">
        <f t="shared" si="497"/>
        <v>Raise 4x</v>
      </c>
      <c r="E4590" s="3" t="s">
        <v>212</v>
      </c>
      <c r="F4590" s="3" t="str">
        <f t="shared" si="498"/>
        <v/>
      </c>
      <c r="G4590" s="3">
        <v>12</v>
      </c>
      <c r="H4590" s="4">
        <v>0.74647790999999997</v>
      </c>
      <c r="I4590" s="4">
        <v>0.73541045999999999</v>
      </c>
      <c r="J4590" s="4">
        <v>0.92816964999999996</v>
      </c>
      <c r="K4590" s="4">
        <f t="shared" si="499"/>
        <v>0.92816964999999996</v>
      </c>
      <c r="L4590" s="4">
        <f t="shared" si="500"/>
        <v>0.92816964999999996</v>
      </c>
      <c r="M4590" s="4">
        <f t="shared" si="501"/>
        <v>1.8099547511312217E-4</v>
      </c>
      <c r="N4590" s="4">
        <f t="shared" si="502"/>
        <v>1.6799450678733031E-4</v>
      </c>
      <c r="O4590" s="4">
        <f t="shared" si="503"/>
        <v>1.6799450678733031E-4</v>
      </c>
    </row>
    <row r="4591" spans="2:15" ht="15" customHeight="1">
      <c r="B4591" s="3" t="s">
        <v>187</v>
      </c>
      <c r="C4591" s="3" t="s">
        <v>22</v>
      </c>
      <c r="D4591" s="3" t="str">
        <f t="shared" si="497"/>
        <v>Raise 4x</v>
      </c>
      <c r="E4591" s="3" t="s">
        <v>212</v>
      </c>
      <c r="F4591" s="3" t="str">
        <f t="shared" si="498"/>
        <v/>
      </c>
      <c r="G4591" s="3">
        <v>12</v>
      </c>
      <c r="H4591" s="4">
        <v>0.77062564</v>
      </c>
      <c r="I4591" s="4">
        <v>0.76692059999999995</v>
      </c>
      <c r="J4591" s="4">
        <v>0.96738740000000001</v>
      </c>
      <c r="K4591" s="4">
        <f t="shared" si="499"/>
        <v>0.96738740000000001</v>
      </c>
      <c r="L4591" s="4">
        <f t="shared" si="500"/>
        <v>0.96738740000000001</v>
      </c>
      <c r="M4591" s="4">
        <f t="shared" si="501"/>
        <v>1.8099547511312217E-4</v>
      </c>
      <c r="N4591" s="4">
        <f t="shared" si="502"/>
        <v>1.7509274208144795E-4</v>
      </c>
      <c r="O4591" s="4">
        <f t="shared" si="503"/>
        <v>1.7509274208144795E-4</v>
      </c>
    </row>
    <row r="4592" spans="2:15" ht="15" customHeight="1">
      <c r="B4592" s="3" t="s">
        <v>187</v>
      </c>
      <c r="C4592" s="3" t="s">
        <v>23</v>
      </c>
      <c r="D4592" s="3" t="str">
        <f t="shared" si="497"/>
        <v>Raise 4x</v>
      </c>
      <c r="E4592" s="3" t="s">
        <v>212</v>
      </c>
      <c r="F4592" s="3" t="str">
        <f t="shared" si="498"/>
        <v/>
      </c>
      <c r="G4592" s="3">
        <v>12</v>
      </c>
      <c r="H4592" s="4">
        <v>0.53706673000000005</v>
      </c>
      <c r="I4592" s="4">
        <v>0.66691900999999998</v>
      </c>
      <c r="J4592" s="4">
        <v>0.83513722999999995</v>
      </c>
      <c r="K4592" s="4">
        <f t="shared" si="499"/>
        <v>0.83513722999999995</v>
      </c>
      <c r="L4592" s="4">
        <f t="shared" si="500"/>
        <v>0.83513722999999995</v>
      </c>
      <c r="M4592" s="4">
        <f t="shared" si="501"/>
        <v>1.8099547511312217E-4</v>
      </c>
      <c r="N4592" s="4">
        <f t="shared" si="502"/>
        <v>1.5115605972850678E-4</v>
      </c>
      <c r="O4592" s="4">
        <f t="shared" si="503"/>
        <v>1.5115605972850678E-4</v>
      </c>
    </row>
    <row r="4593" spans="2:15" ht="15" customHeight="1">
      <c r="B4593" s="3" t="s">
        <v>187</v>
      </c>
      <c r="C4593" s="3" t="s">
        <v>24</v>
      </c>
      <c r="D4593" s="3" t="str">
        <f t="shared" si="497"/>
        <v>Check</v>
      </c>
      <c r="E4593" s="3" t="s">
        <v>211</v>
      </c>
      <c r="F4593" s="3" t="str">
        <f t="shared" si="498"/>
        <v/>
      </c>
      <c r="G4593" s="3">
        <v>12</v>
      </c>
      <c r="H4593" s="4">
        <v>9.8530160000000006E-2</v>
      </c>
      <c r="I4593" s="4">
        <v>-0.84566640000000004</v>
      </c>
      <c r="J4593" s="4">
        <v>-1.0213938899999999</v>
      </c>
      <c r="K4593" s="4">
        <f t="shared" si="499"/>
        <v>9.8530160000000006E-2</v>
      </c>
      <c r="L4593" s="4">
        <f t="shared" si="500"/>
        <v>9.8530160000000006E-2</v>
      </c>
      <c r="M4593" s="4">
        <f t="shared" si="501"/>
        <v>1.8099547511312217E-4</v>
      </c>
      <c r="N4593" s="4">
        <f t="shared" si="502"/>
        <v>1.7833513122171946E-5</v>
      </c>
      <c r="O4593" s="4">
        <f t="shared" si="503"/>
        <v>1.7833513122171946E-5</v>
      </c>
    </row>
    <row r="4594" spans="2:15" ht="15" customHeight="1">
      <c r="B4594" s="3" t="s">
        <v>188</v>
      </c>
      <c r="C4594" s="3" t="s">
        <v>51</v>
      </c>
      <c r="D4594" s="3" t="str">
        <f t="shared" si="497"/>
        <v>Raise 4x</v>
      </c>
      <c r="E4594" s="3" t="s">
        <v>212</v>
      </c>
      <c r="F4594" s="3" t="str">
        <f t="shared" si="498"/>
        <v/>
      </c>
      <c r="G4594" s="3">
        <v>4</v>
      </c>
      <c r="H4594" s="4">
        <v>1.20583029</v>
      </c>
      <c r="I4594" s="4">
        <v>1.39144633</v>
      </c>
      <c r="J4594" s="4">
        <v>1.7470329600000001</v>
      </c>
      <c r="K4594" s="4">
        <f t="shared" si="499"/>
        <v>1.7470329600000001</v>
      </c>
      <c r="L4594" s="4">
        <f t="shared" si="500"/>
        <v>1.7470329600000001</v>
      </c>
      <c r="M4594" s="4">
        <f t="shared" si="501"/>
        <v>6.0331825037707392E-5</v>
      </c>
      <c r="N4594" s="4">
        <f t="shared" si="502"/>
        <v>1.0540168687782806E-4</v>
      </c>
      <c r="O4594" s="4">
        <f t="shared" si="503"/>
        <v>1.0540168687782806E-4</v>
      </c>
    </row>
    <row r="4595" spans="2:15" ht="15" customHeight="1">
      <c r="B4595" s="3" t="s">
        <v>188</v>
      </c>
      <c r="C4595" s="3" t="s">
        <v>1</v>
      </c>
      <c r="D4595" s="3" t="str">
        <f t="shared" si="497"/>
        <v>Raise 4x</v>
      </c>
      <c r="E4595" s="3" t="s">
        <v>212</v>
      </c>
      <c r="F4595" s="3" t="str">
        <f t="shared" si="498"/>
        <v/>
      </c>
      <c r="G4595" s="3">
        <v>4</v>
      </c>
      <c r="H4595" s="4">
        <v>1.1664945499999999</v>
      </c>
      <c r="I4595" s="4">
        <v>1.3341564299999999</v>
      </c>
      <c r="J4595" s="4">
        <v>1.6762682600000001</v>
      </c>
      <c r="K4595" s="4">
        <f t="shared" si="499"/>
        <v>1.6762682600000001</v>
      </c>
      <c r="L4595" s="4">
        <f t="shared" si="500"/>
        <v>1.6762682600000001</v>
      </c>
      <c r="M4595" s="4">
        <f t="shared" si="501"/>
        <v>6.0331825037707392E-5</v>
      </c>
      <c r="N4595" s="4">
        <f t="shared" si="502"/>
        <v>1.0113232337858221E-4</v>
      </c>
      <c r="O4595" s="4">
        <f t="shared" si="503"/>
        <v>1.0113232337858221E-4</v>
      </c>
    </row>
    <row r="4596" spans="2:15" ht="15" customHeight="1">
      <c r="B4596" s="3" t="s">
        <v>188</v>
      </c>
      <c r="C4596" s="3" t="s">
        <v>2</v>
      </c>
      <c r="D4596" s="3" t="str">
        <f t="shared" si="497"/>
        <v>Raise 4x</v>
      </c>
      <c r="E4596" s="3" t="s">
        <v>212</v>
      </c>
      <c r="F4596" s="3" t="str">
        <f t="shared" si="498"/>
        <v/>
      </c>
      <c r="G4596" s="3">
        <v>4</v>
      </c>
      <c r="H4596" s="4">
        <v>1.1277716200000001</v>
      </c>
      <c r="I4596" s="4">
        <v>1.2776388599999999</v>
      </c>
      <c r="J4596" s="4">
        <v>1.6064470799999999</v>
      </c>
      <c r="K4596" s="4">
        <f t="shared" si="499"/>
        <v>1.6064470799999999</v>
      </c>
      <c r="L4596" s="4">
        <f t="shared" si="500"/>
        <v>1.6064470799999999</v>
      </c>
      <c r="M4596" s="4">
        <f t="shared" si="501"/>
        <v>6.0331825037707392E-5</v>
      </c>
      <c r="N4596" s="4">
        <f t="shared" si="502"/>
        <v>9.6919884162895918E-5</v>
      </c>
      <c r="O4596" s="4">
        <f t="shared" si="503"/>
        <v>9.6919884162895918E-5</v>
      </c>
    </row>
    <row r="4597" spans="2:15" ht="15" customHeight="1">
      <c r="B4597" s="3" t="s">
        <v>188</v>
      </c>
      <c r="C4597" s="3" t="s">
        <v>3</v>
      </c>
      <c r="D4597" s="3" t="str">
        <f t="shared" si="497"/>
        <v>Raise 4x</v>
      </c>
      <c r="E4597" s="3" t="s">
        <v>212</v>
      </c>
      <c r="F4597" s="3" t="str">
        <f t="shared" si="498"/>
        <v/>
      </c>
      <c r="G4597" s="3">
        <v>4</v>
      </c>
      <c r="H4597" s="4">
        <v>1.10100149</v>
      </c>
      <c r="I4597" s="4">
        <v>1.2402522499999999</v>
      </c>
      <c r="J4597" s="4">
        <v>1.5599213599999999</v>
      </c>
      <c r="K4597" s="4">
        <f t="shared" si="499"/>
        <v>1.5599213599999999</v>
      </c>
      <c r="L4597" s="4">
        <f t="shared" si="500"/>
        <v>1.5599213599999999</v>
      </c>
      <c r="M4597" s="4">
        <f t="shared" si="501"/>
        <v>6.0331825037707392E-5</v>
      </c>
      <c r="N4597" s="4">
        <f t="shared" si="502"/>
        <v>9.4112902564102567E-5</v>
      </c>
      <c r="O4597" s="4">
        <f t="shared" si="503"/>
        <v>9.4112902564102567E-5</v>
      </c>
    </row>
    <row r="4598" spans="2:15" ht="15" customHeight="1">
      <c r="B4598" s="3" t="s">
        <v>188</v>
      </c>
      <c r="C4598" s="3" t="s">
        <v>4</v>
      </c>
      <c r="D4598" s="3" t="str">
        <f t="shared" si="497"/>
        <v>Raise 4x</v>
      </c>
      <c r="E4598" s="3" t="s">
        <v>212</v>
      </c>
      <c r="F4598" s="3" t="str">
        <f t="shared" si="498"/>
        <v/>
      </c>
      <c r="G4598" s="3">
        <v>4</v>
      </c>
      <c r="H4598" s="4">
        <v>1.08199757</v>
      </c>
      <c r="I4598" s="4">
        <v>1.2113614699999999</v>
      </c>
      <c r="J4598" s="4">
        <v>1.5259484999999999</v>
      </c>
      <c r="K4598" s="4">
        <f t="shared" si="499"/>
        <v>1.5259484999999999</v>
      </c>
      <c r="L4598" s="4">
        <f t="shared" si="500"/>
        <v>1.5259484999999999</v>
      </c>
      <c r="M4598" s="4">
        <f t="shared" si="501"/>
        <v>6.0331825037707392E-5</v>
      </c>
      <c r="N4598" s="4">
        <f t="shared" si="502"/>
        <v>9.2063257918552038E-5</v>
      </c>
      <c r="O4598" s="4">
        <f t="shared" si="503"/>
        <v>9.2063257918552038E-5</v>
      </c>
    </row>
    <row r="4599" spans="2:15" ht="15" customHeight="1">
      <c r="B4599" s="3" t="s">
        <v>188</v>
      </c>
      <c r="C4599" s="3" t="s">
        <v>5</v>
      </c>
      <c r="D4599" s="3" t="str">
        <f t="shared" si="497"/>
        <v>Raise 4x</v>
      </c>
      <c r="E4599" s="3" t="s">
        <v>212</v>
      </c>
      <c r="F4599" s="3" t="str">
        <f t="shared" si="498"/>
        <v/>
      </c>
      <c r="G4599" s="3">
        <v>4</v>
      </c>
      <c r="H4599" s="4">
        <v>1.08929517</v>
      </c>
      <c r="I4599" s="4">
        <v>1.22959949</v>
      </c>
      <c r="J4599" s="4">
        <v>1.54787085</v>
      </c>
      <c r="K4599" s="4">
        <f t="shared" si="499"/>
        <v>1.54787085</v>
      </c>
      <c r="L4599" s="4">
        <f t="shared" si="500"/>
        <v>1.54787085</v>
      </c>
      <c r="M4599" s="4">
        <f t="shared" si="501"/>
        <v>6.0331825037707392E-5</v>
      </c>
      <c r="N4599" s="4">
        <f t="shared" si="502"/>
        <v>9.3385873303167426E-5</v>
      </c>
      <c r="O4599" s="4">
        <f t="shared" si="503"/>
        <v>9.3385873303167426E-5</v>
      </c>
    </row>
    <row r="4600" spans="2:15" ht="15" customHeight="1">
      <c r="B4600" s="3" t="s">
        <v>188</v>
      </c>
      <c r="C4600" s="3" t="s">
        <v>6</v>
      </c>
      <c r="D4600" s="3" t="str">
        <f t="shared" si="497"/>
        <v>Raise 4x</v>
      </c>
      <c r="E4600" s="3" t="s">
        <v>212</v>
      </c>
      <c r="F4600" s="3" t="str">
        <f t="shared" si="498"/>
        <v/>
      </c>
      <c r="G4600" s="3">
        <v>4</v>
      </c>
      <c r="H4600" s="4">
        <v>1.08553272</v>
      </c>
      <c r="I4600" s="4">
        <v>1.2339292100000001</v>
      </c>
      <c r="J4600" s="4">
        <v>1.5537058500000001</v>
      </c>
      <c r="K4600" s="4">
        <f t="shared" si="499"/>
        <v>1.5537058500000001</v>
      </c>
      <c r="L4600" s="4">
        <f t="shared" si="500"/>
        <v>1.5537058500000001</v>
      </c>
      <c r="M4600" s="4">
        <f t="shared" si="501"/>
        <v>6.0331825037707392E-5</v>
      </c>
      <c r="N4600" s="4">
        <f t="shared" si="502"/>
        <v>9.3737909502262444E-5</v>
      </c>
      <c r="O4600" s="4">
        <f t="shared" si="503"/>
        <v>9.3737909502262444E-5</v>
      </c>
    </row>
    <row r="4601" spans="2:15" ht="15" customHeight="1">
      <c r="B4601" s="3" t="s">
        <v>188</v>
      </c>
      <c r="C4601" s="3" t="s">
        <v>7</v>
      </c>
      <c r="D4601" s="3" t="str">
        <f t="shared" si="497"/>
        <v>Raise 4x</v>
      </c>
      <c r="E4601" s="3" t="s">
        <v>212</v>
      </c>
      <c r="F4601" s="3" t="str">
        <f t="shared" si="498"/>
        <v/>
      </c>
      <c r="G4601" s="3">
        <v>4</v>
      </c>
      <c r="H4601" s="4">
        <v>1.0999448599999999</v>
      </c>
      <c r="I4601" s="4">
        <v>1.25657255</v>
      </c>
      <c r="J4601" s="4">
        <v>1.581431</v>
      </c>
      <c r="K4601" s="4">
        <f t="shared" si="499"/>
        <v>1.581431</v>
      </c>
      <c r="L4601" s="4">
        <f t="shared" si="500"/>
        <v>1.581431</v>
      </c>
      <c r="M4601" s="4">
        <f t="shared" si="501"/>
        <v>6.0331825037707392E-5</v>
      </c>
      <c r="N4601" s="4">
        <f t="shared" si="502"/>
        <v>9.5410618401206636E-5</v>
      </c>
      <c r="O4601" s="4">
        <f t="shared" si="503"/>
        <v>9.5410618401206636E-5</v>
      </c>
    </row>
    <row r="4602" spans="2:15" ht="15" customHeight="1">
      <c r="B4602" s="3" t="s">
        <v>188</v>
      </c>
      <c r="C4602" s="3" t="s">
        <v>9</v>
      </c>
      <c r="D4602" s="3" t="str">
        <f t="shared" si="497"/>
        <v>Raise 4x</v>
      </c>
      <c r="E4602" s="3" t="s">
        <v>212</v>
      </c>
      <c r="F4602" s="3" t="str">
        <f t="shared" si="498"/>
        <v/>
      </c>
      <c r="G4602" s="3">
        <v>4</v>
      </c>
      <c r="H4602" s="4">
        <v>0.51785303000000005</v>
      </c>
      <c r="I4602" s="4">
        <v>0.52894335999999997</v>
      </c>
      <c r="J4602" s="4">
        <v>0.75083454000000005</v>
      </c>
      <c r="K4602" s="4">
        <f t="shared" si="499"/>
        <v>0.75083454000000005</v>
      </c>
      <c r="L4602" s="4">
        <f t="shared" si="500"/>
        <v>0.75083454000000005</v>
      </c>
      <c r="M4602" s="4">
        <f t="shared" si="501"/>
        <v>6.0331825037707392E-5</v>
      </c>
      <c r="N4602" s="4">
        <f t="shared" si="502"/>
        <v>4.5299218099547517E-5</v>
      </c>
      <c r="O4602" s="4">
        <f t="shared" si="503"/>
        <v>4.5299218099547517E-5</v>
      </c>
    </row>
    <row r="4603" spans="2:15" ht="15" customHeight="1">
      <c r="B4603" s="3" t="s">
        <v>188</v>
      </c>
      <c r="C4603" s="3" t="s">
        <v>10</v>
      </c>
      <c r="D4603" s="3" t="str">
        <f t="shared" si="497"/>
        <v>Raise 4x</v>
      </c>
      <c r="E4603" s="3" t="s">
        <v>212</v>
      </c>
      <c r="F4603" s="3" t="str">
        <f t="shared" si="498"/>
        <v/>
      </c>
      <c r="G4603" s="3">
        <v>4</v>
      </c>
      <c r="H4603" s="4">
        <v>0.54376901</v>
      </c>
      <c r="I4603" s="4">
        <v>0.55982041999999999</v>
      </c>
      <c r="J4603" s="4">
        <v>0.78900691000000001</v>
      </c>
      <c r="K4603" s="4">
        <f t="shared" si="499"/>
        <v>0.78900691000000001</v>
      </c>
      <c r="L4603" s="4">
        <f t="shared" si="500"/>
        <v>0.78900691000000001</v>
      </c>
      <c r="M4603" s="4">
        <f t="shared" si="501"/>
        <v>6.0331825037707392E-5</v>
      </c>
      <c r="N4603" s="4">
        <f t="shared" si="502"/>
        <v>4.7602226847662145E-5</v>
      </c>
      <c r="O4603" s="4">
        <f t="shared" si="503"/>
        <v>4.7602226847662145E-5</v>
      </c>
    </row>
    <row r="4604" spans="2:15" ht="15" customHeight="1">
      <c r="B4604" s="3" t="s">
        <v>188</v>
      </c>
      <c r="C4604" s="3" t="s">
        <v>11</v>
      </c>
      <c r="D4604" s="3" t="str">
        <f t="shared" si="497"/>
        <v>Raise 4x</v>
      </c>
      <c r="E4604" s="3" t="s">
        <v>212</v>
      </c>
      <c r="F4604" s="3" t="str">
        <f t="shared" si="498"/>
        <v/>
      </c>
      <c r="G4604" s="3">
        <v>4</v>
      </c>
      <c r="H4604" s="4">
        <v>0.57193764999999996</v>
      </c>
      <c r="I4604" s="4">
        <v>0.59281541000000004</v>
      </c>
      <c r="J4604" s="4">
        <v>0.82969599999999999</v>
      </c>
      <c r="K4604" s="4">
        <f t="shared" si="499"/>
        <v>0.82969599999999999</v>
      </c>
      <c r="L4604" s="4">
        <f t="shared" si="500"/>
        <v>0.82969599999999999</v>
      </c>
      <c r="M4604" s="4">
        <f t="shared" si="501"/>
        <v>6.0331825037707392E-5</v>
      </c>
      <c r="N4604" s="4">
        <f t="shared" si="502"/>
        <v>5.0057073906485673E-5</v>
      </c>
      <c r="O4604" s="4">
        <f t="shared" si="503"/>
        <v>5.0057073906485673E-5</v>
      </c>
    </row>
    <row r="4605" spans="2:15" ht="15" customHeight="1">
      <c r="B4605" s="3" t="s">
        <v>188</v>
      </c>
      <c r="C4605" s="3" t="s">
        <v>13</v>
      </c>
      <c r="D4605" s="3" t="str">
        <f t="shared" si="497"/>
        <v>Raise 4x</v>
      </c>
      <c r="E4605" s="3" t="s">
        <v>212</v>
      </c>
      <c r="F4605" s="3" t="str">
        <f t="shared" si="498"/>
        <v/>
      </c>
      <c r="G4605" s="3">
        <v>12</v>
      </c>
      <c r="H4605" s="4">
        <v>1.1788952800000001</v>
      </c>
      <c r="I4605" s="4">
        <v>1.3585259300000001</v>
      </c>
      <c r="J4605" s="4">
        <v>1.7009899100000001</v>
      </c>
      <c r="K4605" s="4">
        <f t="shared" si="499"/>
        <v>1.7009899100000001</v>
      </c>
      <c r="L4605" s="4">
        <f t="shared" si="500"/>
        <v>1.7009899100000001</v>
      </c>
      <c r="M4605" s="4">
        <f t="shared" si="501"/>
        <v>1.8099547511312217E-4</v>
      </c>
      <c r="N4605" s="4">
        <f t="shared" si="502"/>
        <v>3.0787147692307691E-4</v>
      </c>
      <c r="O4605" s="4">
        <f t="shared" si="503"/>
        <v>3.0787147692307691E-4</v>
      </c>
    </row>
    <row r="4606" spans="2:15" ht="15" customHeight="1">
      <c r="B4606" s="3" t="s">
        <v>188</v>
      </c>
      <c r="C4606" s="3" t="s">
        <v>39</v>
      </c>
      <c r="D4606" s="3" t="str">
        <f t="shared" si="497"/>
        <v>Raise 4x</v>
      </c>
      <c r="E4606" s="3" t="s">
        <v>212</v>
      </c>
      <c r="F4606" s="3" t="str">
        <f t="shared" si="498"/>
        <v/>
      </c>
      <c r="G4606" s="3">
        <v>12</v>
      </c>
      <c r="H4606" s="4">
        <v>1.1422789799999999</v>
      </c>
      <c r="I4606" s="4">
        <v>1.3033316100000001</v>
      </c>
      <c r="J4606" s="4">
        <v>1.63279299</v>
      </c>
      <c r="K4606" s="4">
        <f t="shared" si="499"/>
        <v>1.63279299</v>
      </c>
      <c r="L4606" s="4">
        <f t="shared" si="500"/>
        <v>1.63279299</v>
      </c>
      <c r="M4606" s="4">
        <f t="shared" si="501"/>
        <v>1.8099547511312217E-4</v>
      </c>
      <c r="N4606" s="4">
        <f t="shared" si="502"/>
        <v>2.9552814298642536E-4</v>
      </c>
      <c r="O4606" s="4">
        <f t="shared" si="503"/>
        <v>2.9552814298642536E-4</v>
      </c>
    </row>
    <row r="4607" spans="2:15" ht="15" customHeight="1">
      <c r="B4607" s="3" t="s">
        <v>188</v>
      </c>
      <c r="C4607" s="3" t="s">
        <v>14</v>
      </c>
      <c r="D4607" s="3" t="str">
        <f t="shared" si="497"/>
        <v>Raise 4x</v>
      </c>
      <c r="E4607" s="3" t="s">
        <v>212</v>
      </c>
      <c r="F4607" s="3" t="str">
        <f t="shared" si="498"/>
        <v/>
      </c>
      <c r="G4607" s="3">
        <v>12</v>
      </c>
      <c r="H4607" s="4">
        <v>1.1062240999999999</v>
      </c>
      <c r="I4607" s="4">
        <v>1.2491137800000001</v>
      </c>
      <c r="J4607" s="4">
        <v>1.5657838399999999</v>
      </c>
      <c r="K4607" s="4">
        <f t="shared" si="499"/>
        <v>1.5657838399999999</v>
      </c>
      <c r="L4607" s="4">
        <f t="shared" si="500"/>
        <v>1.5657838399999999</v>
      </c>
      <c r="M4607" s="4">
        <f t="shared" si="501"/>
        <v>1.8099547511312217E-4</v>
      </c>
      <c r="N4607" s="4">
        <f t="shared" si="502"/>
        <v>2.8339979004524883E-4</v>
      </c>
      <c r="O4607" s="4">
        <f t="shared" si="503"/>
        <v>2.8339979004524883E-4</v>
      </c>
    </row>
    <row r="4608" spans="2:15" ht="15" customHeight="1">
      <c r="B4608" s="3" t="s">
        <v>188</v>
      </c>
      <c r="C4608" s="3" t="s">
        <v>15</v>
      </c>
      <c r="D4608" s="3" t="str">
        <f t="shared" si="497"/>
        <v>Raise 4x</v>
      </c>
      <c r="E4608" s="3" t="s">
        <v>212</v>
      </c>
      <c r="F4608" s="3" t="str">
        <f t="shared" si="498"/>
        <v/>
      </c>
      <c r="G4608" s="3">
        <v>12</v>
      </c>
      <c r="H4608" s="4">
        <v>1.08146473</v>
      </c>
      <c r="I4608" s="4">
        <v>1.21335835</v>
      </c>
      <c r="J4608" s="4">
        <v>1.52124901</v>
      </c>
      <c r="K4608" s="4">
        <f t="shared" si="499"/>
        <v>1.52124901</v>
      </c>
      <c r="L4608" s="4">
        <f t="shared" si="500"/>
        <v>1.52124901</v>
      </c>
      <c r="M4608" s="4">
        <f t="shared" si="501"/>
        <v>1.8099547511312217E-4</v>
      </c>
      <c r="N4608" s="4">
        <f t="shared" si="502"/>
        <v>2.7533918733031672E-4</v>
      </c>
      <c r="O4608" s="4">
        <f t="shared" si="503"/>
        <v>2.7533918733031672E-4</v>
      </c>
    </row>
    <row r="4609" spans="2:15" ht="15" customHeight="1">
      <c r="B4609" s="3" t="s">
        <v>188</v>
      </c>
      <c r="C4609" s="3" t="s">
        <v>16</v>
      </c>
      <c r="D4609" s="3" t="str">
        <f t="shared" si="497"/>
        <v>Raise 4x</v>
      </c>
      <c r="E4609" s="3" t="s">
        <v>212</v>
      </c>
      <c r="F4609" s="3" t="str">
        <f t="shared" si="498"/>
        <v/>
      </c>
      <c r="G4609" s="3">
        <v>12</v>
      </c>
      <c r="H4609" s="4">
        <v>1.06461272</v>
      </c>
      <c r="I4609" s="4">
        <v>1.1865069500000001</v>
      </c>
      <c r="J4609" s="4">
        <v>1.4894815299999999</v>
      </c>
      <c r="K4609" s="4">
        <f t="shared" si="499"/>
        <v>1.4894815299999999</v>
      </c>
      <c r="L4609" s="4">
        <f t="shared" si="500"/>
        <v>1.4894815299999999</v>
      </c>
      <c r="M4609" s="4">
        <f t="shared" si="501"/>
        <v>1.8099547511312217E-4</v>
      </c>
      <c r="N4609" s="4">
        <f t="shared" si="502"/>
        <v>2.6958941719457011E-4</v>
      </c>
      <c r="O4609" s="4">
        <f t="shared" si="503"/>
        <v>2.6958941719457011E-4</v>
      </c>
    </row>
    <row r="4610" spans="2:15" ht="15" customHeight="1">
      <c r="B4610" s="3" t="s">
        <v>188</v>
      </c>
      <c r="C4610" s="3" t="s">
        <v>17</v>
      </c>
      <c r="D4610" s="3" t="str">
        <f t="shared" si="497"/>
        <v>Raise 4x</v>
      </c>
      <c r="E4610" s="3" t="s">
        <v>212</v>
      </c>
      <c r="F4610" s="3" t="str">
        <f t="shared" si="498"/>
        <v/>
      </c>
      <c r="G4610" s="3">
        <v>12</v>
      </c>
      <c r="H4610" s="4">
        <v>1.0699784000000001</v>
      </c>
      <c r="I4610" s="4">
        <v>1.2023731</v>
      </c>
      <c r="J4610" s="4">
        <v>1.5085854700000001</v>
      </c>
      <c r="K4610" s="4">
        <f t="shared" si="499"/>
        <v>1.5085854700000001</v>
      </c>
      <c r="L4610" s="4">
        <f t="shared" si="500"/>
        <v>1.5085854700000001</v>
      </c>
      <c r="M4610" s="4">
        <f t="shared" si="501"/>
        <v>1.8099547511312217E-4</v>
      </c>
      <c r="N4610" s="4">
        <f t="shared" si="502"/>
        <v>2.730471438914027E-4</v>
      </c>
      <c r="O4610" s="4">
        <f t="shared" si="503"/>
        <v>2.730471438914027E-4</v>
      </c>
    </row>
    <row r="4611" spans="2:15" ht="15" customHeight="1">
      <c r="B4611" s="3" t="s">
        <v>188</v>
      </c>
      <c r="C4611" s="3" t="s">
        <v>18</v>
      </c>
      <c r="D4611" s="3" t="str">
        <f t="shared" si="497"/>
        <v>Raise 4x</v>
      </c>
      <c r="E4611" s="3" t="s">
        <v>212</v>
      </c>
      <c r="F4611" s="3" t="str">
        <f t="shared" si="498"/>
        <v/>
      </c>
      <c r="G4611" s="3">
        <v>12</v>
      </c>
      <c r="H4611" s="4">
        <v>1.0660473500000001</v>
      </c>
      <c r="I4611" s="4">
        <v>1.2059300100000001</v>
      </c>
      <c r="J4611" s="4">
        <v>1.5132795999999999</v>
      </c>
      <c r="K4611" s="4">
        <f t="shared" si="499"/>
        <v>1.5132795999999999</v>
      </c>
      <c r="L4611" s="4">
        <f t="shared" si="500"/>
        <v>1.5132795999999999</v>
      </c>
      <c r="M4611" s="4">
        <f t="shared" si="501"/>
        <v>1.8099547511312217E-4</v>
      </c>
      <c r="N4611" s="4">
        <f t="shared" si="502"/>
        <v>2.7389676018099544E-4</v>
      </c>
      <c r="O4611" s="4">
        <f t="shared" si="503"/>
        <v>2.7389676018099544E-4</v>
      </c>
    </row>
    <row r="4612" spans="2:15" ht="15" customHeight="1">
      <c r="B4612" s="3" t="s">
        <v>188</v>
      </c>
      <c r="C4612" s="3" t="s">
        <v>19</v>
      </c>
      <c r="D4612" s="3" t="str">
        <f t="shared" si="497"/>
        <v>Raise 4x</v>
      </c>
      <c r="E4612" s="3" t="s">
        <v>212</v>
      </c>
      <c r="F4612" s="3" t="str">
        <f t="shared" si="498"/>
        <v/>
      </c>
      <c r="G4612" s="3">
        <v>12</v>
      </c>
      <c r="H4612" s="4">
        <v>1.0787308900000001</v>
      </c>
      <c r="I4612" s="4">
        <v>1.2272907500000001</v>
      </c>
      <c r="J4612" s="4">
        <v>1.5394645199999999</v>
      </c>
      <c r="K4612" s="4">
        <f t="shared" si="499"/>
        <v>1.5394645199999999</v>
      </c>
      <c r="L4612" s="4">
        <f t="shared" si="500"/>
        <v>1.5394645199999999</v>
      </c>
      <c r="M4612" s="4">
        <f t="shared" si="501"/>
        <v>1.8099547511312217E-4</v>
      </c>
      <c r="N4612" s="4">
        <f t="shared" si="502"/>
        <v>2.7863611221719454E-4</v>
      </c>
      <c r="O4612" s="4">
        <f t="shared" si="503"/>
        <v>2.7863611221719454E-4</v>
      </c>
    </row>
    <row r="4613" spans="2:15" ht="15" customHeight="1">
      <c r="B4613" s="3" t="s">
        <v>188</v>
      </c>
      <c r="C4613" s="3" t="s">
        <v>20</v>
      </c>
      <c r="D4613" s="3" t="str">
        <f t="shared" ref="D4613:D4676" si="504">IF(K4613=H4613,"Check",IF(K4613=I4613,"Raise 3x", IF(K4613=J4613,"Raise 4x", "ERROR")))</f>
        <v>Raise 4x</v>
      </c>
      <c r="E4613" s="3" t="s">
        <v>212</v>
      </c>
      <c r="F4613" s="3" t="str">
        <f t="shared" ref="F4613:F4676" si="505">IF(D4613=E4613,"","Error")</f>
        <v/>
      </c>
      <c r="G4613" s="3">
        <v>12</v>
      </c>
      <c r="H4613" s="4">
        <v>1.2844972699999999</v>
      </c>
      <c r="I4613" s="4">
        <v>1.6982561700000001</v>
      </c>
      <c r="J4613" s="4">
        <v>2.12014083</v>
      </c>
      <c r="K4613" s="4">
        <f t="shared" ref="K4613:K4676" si="506">MAX(H4613:J4613)</f>
        <v>2.12014083</v>
      </c>
      <c r="L4613" s="4">
        <f t="shared" ref="L4613:L4676" si="507">IF(E4613="Check",H4613,J4613)</f>
        <v>2.12014083</v>
      </c>
      <c r="M4613" s="4">
        <f t="shared" ref="M4613:M4676" si="508">G4613/(COMBIN(52,2)*50)</f>
        <v>1.8099547511312217E-4</v>
      </c>
      <c r="N4613" s="4">
        <f t="shared" ref="N4613:N4676" si="509">M4613*K4613</f>
        <v>3.8373589683257919E-4</v>
      </c>
      <c r="O4613" s="4">
        <f t="shared" ref="O4613:O4676" si="510">M4613*L4613</f>
        <v>3.8373589683257919E-4</v>
      </c>
    </row>
    <row r="4614" spans="2:15" ht="15" customHeight="1">
      <c r="B4614" s="3" t="s">
        <v>188</v>
      </c>
      <c r="C4614" s="3" t="s">
        <v>21</v>
      </c>
      <c r="D4614" s="3" t="str">
        <f t="shared" si="504"/>
        <v>Raise 4x</v>
      </c>
      <c r="E4614" s="3" t="s">
        <v>212</v>
      </c>
      <c r="F4614" s="3" t="str">
        <f t="shared" si="505"/>
        <v/>
      </c>
      <c r="G4614" s="3">
        <v>12</v>
      </c>
      <c r="H4614" s="4">
        <v>0.78091909999999998</v>
      </c>
      <c r="I4614" s="4">
        <v>0.78397886000000006</v>
      </c>
      <c r="J4614" s="4">
        <v>0.99674644999999995</v>
      </c>
      <c r="K4614" s="4">
        <f t="shared" si="506"/>
        <v>0.99674644999999995</v>
      </c>
      <c r="L4614" s="4">
        <f t="shared" si="507"/>
        <v>0.99674644999999995</v>
      </c>
      <c r="M4614" s="4">
        <f t="shared" si="508"/>
        <v>1.8099547511312217E-4</v>
      </c>
      <c r="N4614" s="4">
        <f t="shared" si="509"/>
        <v>1.8040659728506785E-4</v>
      </c>
      <c r="O4614" s="4">
        <f t="shared" si="510"/>
        <v>1.8040659728506785E-4</v>
      </c>
    </row>
    <row r="4615" spans="2:15" ht="15" customHeight="1">
      <c r="B4615" s="3" t="s">
        <v>188</v>
      </c>
      <c r="C4615" s="3" t="s">
        <v>22</v>
      </c>
      <c r="D4615" s="3" t="str">
        <f t="shared" si="504"/>
        <v>Raise 4x</v>
      </c>
      <c r="E4615" s="3" t="s">
        <v>212</v>
      </c>
      <c r="F4615" s="3" t="str">
        <f t="shared" si="505"/>
        <v/>
      </c>
      <c r="G4615" s="3">
        <v>12</v>
      </c>
      <c r="H4615" s="4">
        <v>0.80474920000000005</v>
      </c>
      <c r="I4615" s="4">
        <v>0.81372116999999999</v>
      </c>
      <c r="J4615" s="4">
        <v>1.0337303200000001</v>
      </c>
      <c r="K4615" s="4">
        <f t="shared" si="506"/>
        <v>1.0337303200000001</v>
      </c>
      <c r="L4615" s="4">
        <f t="shared" si="507"/>
        <v>1.0337303200000001</v>
      </c>
      <c r="M4615" s="4">
        <f t="shared" si="508"/>
        <v>1.8099547511312217E-4</v>
      </c>
      <c r="N4615" s="4">
        <f t="shared" si="509"/>
        <v>1.8710051040723982E-4</v>
      </c>
      <c r="O4615" s="4">
        <f t="shared" si="510"/>
        <v>1.8710051040723982E-4</v>
      </c>
    </row>
    <row r="4616" spans="2:15" ht="15" customHeight="1">
      <c r="B4616" s="3" t="s">
        <v>188</v>
      </c>
      <c r="C4616" s="3" t="s">
        <v>23</v>
      </c>
      <c r="D4616" s="3" t="str">
        <f t="shared" si="504"/>
        <v>Raise 4x</v>
      </c>
      <c r="E4616" s="3" t="s">
        <v>212</v>
      </c>
      <c r="F4616" s="3" t="str">
        <f t="shared" si="505"/>
        <v/>
      </c>
      <c r="G4616" s="3">
        <v>12</v>
      </c>
      <c r="H4616" s="4">
        <v>0.83070935999999995</v>
      </c>
      <c r="I4616" s="4">
        <v>0.84551635000000003</v>
      </c>
      <c r="J4616" s="4">
        <v>1.0731539400000001</v>
      </c>
      <c r="K4616" s="4">
        <f t="shared" si="506"/>
        <v>1.0731539400000001</v>
      </c>
      <c r="L4616" s="4">
        <f t="shared" si="507"/>
        <v>1.0731539400000001</v>
      </c>
      <c r="M4616" s="4">
        <f t="shared" si="508"/>
        <v>1.8099547511312217E-4</v>
      </c>
      <c r="N4616" s="4">
        <f t="shared" si="509"/>
        <v>1.9423600723981902E-4</v>
      </c>
      <c r="O4616" s="4">
        <f t="shared" si="510"/>
        <v>1.9423600723981902E-4</v>
      </c>
    </row>
    <row r="4617" spans="2:15" ht="15" customHeight="1">
      <c r="B4617" s="3" t="s">
        <v>188</v>
      </c>
      <c r="C4617" s="3" t="s">
        <v>24</v>
      </c>
      <c r="D4617" s="3" t="str">
        <f t="shared" si="504"/>
        <v>Raise 4x</v>
      </c>
      <c r="E4617" s="3" t="s">
        <v>212</v>
      </c>
      <c r="F4617" s="3" t="str">
        <f t="shared" si="505"/>
        <v/>
      </c>
      <c r="G4617" s="3">
        <v>12</v>
      </c>
      <c r="H4617" s="4">
        <v>0.46855084000000002</v>
      </c>
      <c r="I4617" s="4">
        <v>0.58099173999999998</v>
      </c>
      <c r="J4617" s="4">
        <v>0.73708280000000004</v>
      </c>
      <c r="K4617" s="4">
        <f t="shared" si="506"/>
        <v>0.73708280000000004</v>
      </c>
      <c r="L4617" s="4">
        <f t="shared" si="507"/>
        <v>0.73708280000000004</v>
      </c>
      <c r="M4617" s="4">
        <f t="shared" si="508"/>
        <v>1.8099547511312217E-4</v>
      </c>
      <c r="N4617" s="4">
        <f t="shared" si="509"/>
        <v>1.3340865158371042E-4</v>
      </c>
      <c r="O4617" s="4">
        <f t="shared" si="510"/>
        <v>1.3340865158371042E-4</v>
      </c>
    </row>
    <row r="4618" spans="2:15" ht="15" customHeight="1">
      <c r="B4618" s="3" t="s">
        <v>189</v>
      </c>
      <c r="C4618" s="3" t="s">
        <v>51</v>
      </c>
      <c r="D4618" s="3" t="str">
        <f t="shared" si="504"/>
        <v>Raise 4x</v>
      </c>
      <c r="E4618" s="3" t="s">
        <v>212</v>
      </c>
      <c r="F4618" s="3" t="str">
        <f t="shared" si="505"/>
        <v/>
      </c>
      <c r="G4618" s="3">
        <v>4</v>
      </c>
      <c r="H4618" s="4">
        <v>1.1281823</v>
      </c>
      <c r="I4618" s="4">
        <v>1.25324265</v>
      </c>
      <c r="J4618" s="4">
        <v>1.55832656</v>
      </c>
      <c r="K4618" s="4">
        <f t="shared" si="506"/>
        <v>1.55832656</v>
      </c>
      <c r="L4618" s="4">
        <f t="shared" si="507"/>
        <v>1.55832656</v>
      </c>
      <c r="M4618" s="4">
        <f t="shared" si="508"/>
        <v>6.0331825037707392E-5</v>
      </c>
      <c r="N4618" s="4">
        <f t="shared" si="509"/>
        <v>9.4016685369532438E-5</v>
      </c>
      <c r="O4618" s="4">
        <f t="shared" si="510"/>
        <v>9.4016685369532438E-5</v>
      </c>
    </row>
    <row r="4619" spans="2:15" ht="15" customHeight="1">
      <c r="B4619" s="3" t="s">
        <v>189</v>
      </c>
      <c r="C4619" s="3" t="s">
        <v>1</v>
      </c>
      <c r="D4619" s="3" t="str">
        <f t="shared" si="504"/>
        <v>Raise 4x</v>
      </c>
      <c r="E4619" s="3" t="s">
        <v>212</v>
      </c>
      <c r="F4619" s="3" t="str">
        <f t="shared" si="505"/>
        <v/>
      </c>
      <c r="G4619" s="3">
        <v>4</v>
      </c>
      <c r="H4619" s="4">
        <v>1.09623293</v>
      </c>
      <c r="I4619" s="4">
        <v>1.20004091</v>
      </c>
      <c r="J4619" s="4">
        <v>1.4926822099999999</v>
      </c>
      <c r="K4619" s="4">
        <f t="shared" si="506"/>
        <v>1.4926822099999999</v>
      </c>
      <c r="L4619" s="4">
        <f t="shared" si="507"/>
        <v>1.4926822099999999</v>
      </c>
      <c r="M4619" s="4">
        <f t="shared" si="508"/>
        <v>6.0331825037707392E-5</v>
      </c>
      <c r="N4619" s="4">
        <f t="shared" si="509"/>
        <v>9.0056241930618395E-5</v>
      </c>
      <c r="O4619" s="4">
        <f t="shared" si="510"/>
        <v>9.0056241930618395E-5</v>
      </c>
    </row>
    <row r="4620" spans="2:15" ht="15" customHeight="1">
      <c r="B4620" s="3" t="s">
        <v>189</v>
      </c>
      <c r="C4620" s="3" t="s">
        <v>2</v>
      </c>
      <c r="D4620" s="3" t="str">
        <f t="shared" si="504"/>
        <v>Raise 4x</v>
      </c>
      <c r="E4620" s="3" t="s">
        <v>212</v>
      </c>
      <c r="F4620" s="3" t="str">
        <f t="shared" si="505"/>
        <v/>
      </c>
      <c r="G4620" s="3">
        <v>4</v>
      </c>
      <c r="H4620" s="4">
        <v>1.0644103899999999</v>
      </c>
      <c r="I4620" s="4">
        <v>1.1474802</v>
      </c>
      <c r="J4620" s="4">
        <v>1.42781984</v>
      </c>
      <c r="K4620" s="4">
        <f t="shared" si="506"/>
        <v>1.42781984</v>
      </c>
      <c r="L4620" s="4">
        <f t="shared" si="507"/>
        <v>1.42781984</v>
      </c>
      <c r="M4620" s="4">
        <f t="shared" si="508"/>
        <v>6.0331825037707392E-5</v>
      </c>
      <c r="N4620" s="4">
        <f t="shared" si="509"/>
        <v>8.6142976772247357E-5</v>
      </c>
      <c r="O4620" s="4">
        <f t="shared" si="510"/>
        <v>8.6142976772247357E-5</v>
      </c>
    </row>
    <row r="4621" spans="2:15" ht="15" customHeight="1">
      <c r="B4621" s="3" t="s">
        <v>189</v>
      </c>
      <c r="C4621" s="3" t="s">
        <v>3</v>
      </c>
      <c r="D4621" s="3" t="str">
        <f t="shared" si="504"/>
        <v>Raise 4x</v>
      </c>
      <c r="E4621" s="3" t="s">
        <v>212</v>
      </c>
      <c r="F4621" s="3" t="str">
        <f t="shared" si="505"/>
        <v/>
      </c>
      <c r="G4621" s="3">
        <v>4</v>
      </c>
      <c r="H4621" s="4">
        <v>1.0322639199999999</v>
      </c>
      <c r="I4621" s="4">
        <v>1.0955605100000001</v>
      </c>
      <c r="J4621" s="4">
        <v>1.36373944</v>
      </c>
      <c r="K4621" s="4">
        <f t="shared" si="506"/>
        <v>1.36373944</v>
      </c>
      <c r="L4621" s="4">
        <f t="shared" si="507"/>
        <v>1.36373944</v>
      </c>
      <c r="M4621" s="4">
        <f t="shared" si="508"/>
        <v>6.0331825037707392E-5</v>
      </c>
      <c r="N4621" s="4">
        <f t="shared" si="509"/>
        <v>8.2276889291101055E-5</v>
      </c>
      <c r="O4621" s="4">
        <f t="shared" si="510"/>
        <v>8.2276889291101055E-5</v>
      </c>
    </row>
    <row r="4622" spans="2:15" ht="15" customHeight="1">
      <c r="B4622" s="3" t="s">
        <v>189</v>
      </c>
      <c r="C4622" s="3" t="s">
        <v>4</v>
      </c>
      <c r="D4622" s="3" t="str">
        <f t="shared" si="504"/>
        <v>Raise 4x</v>
      </c>
      <c r="E4622" s="3" t="s">
        <v>212</v>
      </c>
      <c r="F4622" s="3" t="str">
        <f t="shared" si="505"/>
        <v/>
      </c>
      <c r="G4622" s="3">
        <v>4</v>
      </c>
      <c r="H4622" s="4">
        <v>1.04745485</v>
      </c>
      <c r="I4622" s="4">
        <v>1.1209313700000001</v>
      </c>
      <c r="J4622" s="4">
        <v>1.3947932300000001</v>
      </c>
      <c r="K4622" s="4">
        <f t="shared" si="506"/>
        <v>1.3947932300000001</v>
      </c>
      <c r="L4622" s="4">
        <f t="shared" si="507"/>
        <v>1.3947932300000001</v>
      </c>
      <c r="M4622" s="4">
        <f t="shared" si="508"/>
        <v>6.0331825037707392E-5</v>
      </c>
      <c r="N4622" s="4">
        <f t="shared" si="509"/>
        <v>8.4150421116138772E-5</v>
      </c>
      <c r="O4622" s="4">
        <f t="shared" si="510"/>
        <v>8.4150421116138772E-5</v>
      </c>
    </row>
    <row r="4623" spans="2:15" ht="15" customHeight="1">
      <c r="B4623" s="3" t="s">
        <v>189</v>
      </c>
      <c r="C4623" s="3" t="s">
        <v>5</v>
      </c>
      <c r="D4623" s="3" t="str">
        <f t="shared" si="504"/>
        <v>Raise 4x</v>
      </c>
      <c r="E4623" s="3" t="s">
        <v>212</v>
      </c>
      <c r="F4623" s="3" t="str">
        <f t="shared" si="505"/>
        <v/>
      </c>
      <c r="G4623" s="3">
        <v>4</v>
      </c>
      <c r="H4623" s="4">
        <v>1.0581227900000001</v>
      </c>
      <c r="I4623" s="4">
        <v>1.14358373</v>
      </c>
      <c r="J4623" s="4">
        <v>1.42247784</v>
      </c>
      <c r="K4623" s="4">
        <f t="shared" si="506"/>
        <v>1.42247784</v>
      </c>
      <c r="L4623" s="4">
        <f t="shared" si="507"/>
        <v>1.42247784</v>
      </c>
      <c r="M4623" s="4">
        <f t="shared" si="508"/>
        <v>6.0331825037707392E-5</v>
      </c>
      <c r="N4623" s="4">
        <f t="shared" si="509"/>
        <v>8.5820684162895934E-5</v>
      </c>
      <c r="O4623" s="4">
        <f t="shared" si="510"/>
        <v>8.5820684162895934E-5</v>
      </c>
    </row>
    <row r="4624" spans="2:15" ht="15" customHeight="1">
      <c r="B4624" s="3" t="s">
        <v>189</v>
      </c>
      <c r="C4624" s="3" t="s">
        <v>6</v>
      </c>
      <c r="D4624" s="3" t="str">
        <f t="shared" si="504"/>
        <v>Raise 4x</v>
      </c>
      <c r="E4624" s="3" t="s">
        <v>212</v>
      </c>
      <c r="F4624" s="3" t="str">
        <f t="shared" si="505"/>
        <v/>
      </c>
      <c r="G4624" s="3">
        <v>4</v>
      </c>
      <c r="H4624" s="4">
        <v>1.00196829</v>
      </c>
      <c r="I4624" s="4">
        <v>1.0970692799999999</v>
      </c>
      <c r="J4624" s="4">
        <v>1.37208475</v>
      </c>
      <c r="K4624" s="4">
        <f t="shared" si="506"/>
        <v>1.37208475</v>
      </c>
      <c r="L4624" s="4">
        <f t="shared" si="507"/>
        <v>1.37208475</v>
      </c>
      <c r="M4624" s="4">
        <f t="shared" si="508"/>
        <v>6.0331825037707392E-5</v>
      </c>
      <c r="N4624" s="4">
        <f t="shared" si="509"/>
        <v>8.2780377073906486E-5</v>
      </c>
      <c r="O4624" s="4">
        <f t="shared" si="510"/>
        <v>8.2780377073906486E-5</v>
      </c>
    </row>
    <row r="4625" spans="2:15" ht="15" customHeight="1">
      <c r="B4625" s="3" t="s">
        <v>189</v>
      </c>
      <c r="C4625" s="3" t="s">
        <v>7</v>
      </c>
      <c r="D4625" s="3" t="str">
        <f t="shared" si="504"/>
        <v>Raise 4x</v>
      </c>
      <c r="E4625" s="3" t="s">
        <v>212</v>
      </c>
      <c r="F4625" s="3" t="str">
        <f t="shared" si="505"/>
        <v/>
      </c>
      <c r="G4625" s="3">
        <v>4</v>
      </c>
      <c r="H4625" s="4">
        <v>0.97307589999999999</v>
      </c>
      <c r="I4625" s="4">
        <v>1.0941440899999999</v>
      </c>
      <c r="J4625" s="4">
        <v>1.3749823299999999</v>
      </c>
      <c r="K4625" s="4">
        <f t="shared" si="506"/>
        <v>1.3749823299999999</v>
      </c>
      <c r="L4625" s="4">
        <f t="shared" si="507"/>
        <v>1.3749823299999999</v>
      </c>
      <c r="M4625" s="4">
        <f t="shared" si="508"/>
        <v>6.0331825037707392E-5</v>
      </c>
      <c r="N4625" s="4">
        <f t="shared" si="509"/>
        <v>8.2955193363499238E-5</v>
      </c>
      <c r="O4625" s="4">
        <f t="shared" si="510"/>
        <v>8.2955193363499238E-5</v>
      </c>
    </row>
    <row r="4626" spans="2:15" ht="15" customHeight="1">
      <c r="B4626" s="3" t="s">
        <v>189</v>
      </c>
      <c r="C4626" s="3" t="s">
        <v>8</v>
      </c>
      <c r="D4626" s="3" t="str">
        <f t="shared" si="504"/>
        <v>Raise 4x</v>
      </c>
      <c r="E4626" s="3" t="s">
        <v>212</v>
      </c>
      <c r="F4626" s="3" t="str">
        <f t="shared" si="505"/>
        <v/>
      </c>
      <c r="G4626" s="3">
        <v>4</v>
      </c>
      <c r="H4626" s="4">
        <v>0.70558823000000004</v>
      </c>
      <c r="I4626" s="4">
        <v>0.86342945000000004</v>
      </c>
      <c r="J4626" s="4">
        <v>1.15424733</v>
      </c>
      <c r="K4626" s="4">
        <f t="shared" si="506"/>
        <v>1.15424733</v>
      </c>
      <c r="L4626" s="4">
        <f t="shared" si="507"/>
        <v>1.15424733</v>
      </c>
      <c r="M4626" s="4">
        <f t="shared" si="508"/>
        <v>6.0331825037707392E-5</v>
      </c>
      <c r="N4626" s="4">
        <f t="shared" si="509"/>
        <v>6.9637847963800913E-5</v>
      </c>
      <c r="O4626" s="4">
        <f t="shared" si="510"/>
        <v>6.9637847963800913E-5</v>
      </c>
    </row>
    <row r="4627" spans="2:15" ht="15" customHeight="1">
      <c r="B4627" s="3" t="s">
        <v>189</v>
      </c>
      <c r="C4627" s="3" t="s">
        <v>11</v>
      </c>
      <c r="D4627" s="3" t="str">
        <f t="shared" si="504"/>
        <v>Check</v>
      </c>
      <c r="E4627" s="3" t="s">
        <v>211</v>
      </c>
      <c r="F4627" s="3" t="str">
        <f t="shared" si="505"/>
        <v/>
      </c>
      <c r="G4627" s="3">
        <v>4</v>
      </c>
      <c r="H4627" s="4">
        <v>-0.22236990000000001</v>
      </c>
      <c r="I4627" s="4">
        <v>-1.1806683600000001</v>
      </c>
      <c r="J4627" s="4">
        <v>-1.3658362799999999</v>
      </c>
      <c r="K4627" s="4">
        <f t="shared" si="506"/>
        <v>-0.22236990000000001</v>
      </c>
      <c r="L4627" s="4">
        <f t="shared" si="507"/>
        <v>-0.22236990000000001</v>
      </c>
      <c r="M4627" s="4">
        <f t="shared" si="508"/>
        <v>6.0331825037707392E-5</v>
      </c>
      <c r="N4627" s="4">
        <f t="shared" si="509"/>
        <v>-1.3415981900452489E-5</v>
      </c>
      <c r="O4627" s="4">
        <f t="shared" si="510"/>
        <v>-1.3415981900452489E-5</v>
      </c>
    </row>
    <row r="4628" spans="2:15" ht="15" customHeight="1">
      <c r="B4628" s="3" t="s">
        <v>189</v>
      </c>
      <c r="C4628" s="3" t="s">
        <v>12</v>
      </c>
      <c r="D4628" s="3" t="str">
        <f t="shared" si="504"/>
        <v>Check</v>
      </c>
      <c r="E4628" s="3" t="s">
        <v>211</v>
      </c>
      <c r="F4628" s="3" t="str">
        <f t="shared" si="505"/>
        <v/>
      </c>
      <c r="G4628" s="3">
        <v>4</v>
      </c>
      <c r="H4628" s="4">
        <v>-0.18531850999999999</v>
      </c>
      <c r="I4628" s="4">
        <v>-1.1503305399999999</v>
      </c>
      <c r="J4628" s="4">
        <v>-1.33271483</v>
      </c>
      <c r="K4628" s="4">
        <f t="shared" si="506"/>
        <v>-0.18531850999999999</v>
      </c>
      <c r="L4628" s="4">
        <f t="shared" si="507"/>
        <v>-0.18531850999999999</v>
      </c>
      <c r="M4628" s="4">
        <f t="shared" si="508"/>
        <v>6.0331825037707392E-5</v>
      </c>
      <c r="N4628" s="4">
        <f t="shared" si="509"/>
        <v>-1.1180603921568627E-5</v>
      </c>
      <c r="O4628" s="4">
        <f t="shared" si="510"/>
        <v>-1.1180603921568627E-5</v>
      </c>
    </row>
    <row r="4629" spans="2:15" ht="15" customHeight="1">
      <c r="B4629" s="3" t="s">
        <v>189</v>
      </c>
      <c r="C4629" s="3" t="s">
        <v>13</v>
      </c>
      <c r="D4629" s="3" t="str">
        <f t="shared" si="504"/>
        <v>Raise 4x</v>
      </c>
      <c r="E4629" s="3" t="s">
        <v>212</v>
      </c>
      <c r="F4629" s="3" t="str">
        <f t="shared" si="505"/>
        <v/>
      </c>
      <c r="G4629" s="3">
        <v>12</v>
      </c>
      <c r="H4629" s="4">
        <v>1.1183735100000001</v>
      </c>
      <c r="I4629" s="4">
        <v>1.2376631</v>
      </c>
      <c r="J4629" s="4">
        <v>1.5335818800000001</v>
      </c>
      <c r="K4629" s="4">
        <f t="shared" si="506"/>
        <v>1.5335818800000001</v>
      </c>
      <c r="L4629" s="4">
        <f t="shared" si="507"/>
        <v>1.5335818800000001</v>
      </c>
      <c r="M4629" s="4">
        <f t="shared" si="508"/>
        <v>1.8099547511312217E-4</v>
      </c>
      <c r="N4629" s="4">
        <f t="shared" si="509"/>
        <v>2.7757138099547513E-4</v>
      </c>
      <c r="O4629" s="4">
        <f t="shared" si="510"/>
        <v>2.7757138099547513E-4</v>
      </c>
    </row>
    <row r="4630" spans="2:15" ht="15" customHeight="1">
      <c r="B4630" s="3" t="s">
        <v>189</v>
      </c>
      <c r="C4630" s="3" t="s">
        <v>39</v>
      </c>
      <c r="D4630" s="3" t="str">
        <f t="shared" si="504"/>
        <v>Raise 4x</v>
      </c>
      <c r="E4630" s="3" t="s">
        <v>212</v>
      </c>
      <c r="F4630" s="3" t="str">
        <f t="shared" si="505"/>
        <v/>
      </c>
      <c r="G4630" s="3">
        <v>12</v>
      </c>
      <c r="H4630" s="4">
        <v>1.0879638700000001</v>
      </c>
      <c r="I4630" s="4">
        <v>1.1863827300000001</v>
      </c>
      <c r="J4630" s="4">
        <v>1.4702884199999999</v>
      </c>
      <c r="K4630" s="4">
        <f t="shared" si="506"/>
        <v>1.4702884199999999</v>
      </c>
      <c r="L4630" s="4">
        <f t="shared" si="507"/>
        <v>1.4702884199999999</v>
      </c>
      <c r="M4630" s="4">
        <f t="shared" si="508"/>
        <v>1.8099547511312217E-4</v>
      </c>
      <c r="N4630" s="4">
        <f t="shared" si="509"/>
        <v>2.661155511312217E-4</v>
      </c>
      <c r="O4630" s="4">
        <f t="shared" si="510"/>
        <v>2.661155511312217E-4</v>
      </c>
    </row>
    <row r="4631" spans="2:15" ht="15" customHeight="1">
      <c r="B4631" s="3" t="s">
        <v>189</v>
      </c>
      <c r="C4631" s="3" t="s">
        <v>14</v>
      </c>
      <c r="D4631" s="3" t="str">
        <f t="shared" si="504"/>
        <v>Raise 4x</v>
      </c>
      <c r="E4631" s="3" t="s">
        <v>212</v>
      </c>
      <c r="F4631" s="3" t="str">
        <f t="shared" si="505"/>
        <v/>
      </c>
      <c r="G4631" s="3">
        <v>12</v>
      </c>
      <c r="H4631" s="4">
        <v>1.05793475</v>
      </c>
      <c r="I4631" s="4">
        <v>1.1359552799999999</v>
      </c>
      <c r="J4631" s="4">
        <v>1.40803061</v>
      </c>
      <c r="K4631" s="4">
        <f t="shared" si="506"/>
        <v>1.40803061</v>
      </c>
      <c r="L4631" s="4">
        <f t="shared" si="507"/>
        <v>1.40803061</v>
      </c>
      <c r="M4631" s="4">
        <f t="shared" si="508"/>
        <v>1.8099547511312217E-4</v>
      </c>
      <c r="N4631" s="4">
        <f t="shared" si="509"/>
        <v>2.548471692307692E-4</v>
      </c>
      <c r="O4631" s="4">
        <f t="shared" si="510"/>
        <v>2.548471692307692E-4</v>
      </c>
    </row>
    <row r="4632" spans="2:15" ht="15" customHeight="1">
      <c r="B4632" s="3" t="s">
        <v>189</v>
      </c>
      <c r="C4632" s="3" t="s">
        <v>15</v>
      </c>
      <c r="D4632" s="3" t="str">
        <f t="shared" si="504"/>
        <v>Raise 4x</v>
      </c>
      <c r="E4632" s="3" t="s">
        <v>212</v>
      </c>
      <c r="F4632" s="3" t="str">
        <f t="shared" si="505"/>
        <v/>
      </c>
      <c r="G4632" s="3">
        <v>12</v>
      </c>
      <c r="H4632" s="4">
        <v>1.0276974800000001</v>
      </c>
      <c r="I4632" s="4">
        <v>1.0863226500000001</v>
      </c>
      <c r="J4632" s="4">
        <v>1.3467387500000001</v>
      </c>
      <c r="K4632" s="4">
        <f t="shared" si="506"/>
        <v>1.3467387500000001</v>
      </c>
      <c r="L4632" s="4">
        <f t="shared" si="507"/>
        <v>1.3467387500000001</v>
      </c>
      <c r="M4632" s="4">
        <f t="shared" si="508"/>
        <v>1.8099547511312217E-4</v>
      </c>
      <c r="N4632" s="4">
        <f t="shared" si="509"/>
        <v>2.4375361990950227E-4</v>
      </c>
      <c r="O4632" s="4">
        <f t="shared" si="510"/>
        <v>2.4375361990950227E-4</v>
      </c>
    </row>
    <row r="4633" spans="2:15" ht="15" customHeight="1">
      <c r="B4633" s="3" t="s">
        <v>189</v>
      </c>
      <c r="C4633" s="3" t="s">
        <v>16</v>
      </c>
      <c r="D4633" s="3" t="str">
        <f t="shared" si="504"/>
        <v>Raise 4x</v>
      </c>
      <c r="E4633" s="3" t="s">
        <v>212</v>
      </c>
      <c r="F4633" s="3" t="str">
        <f t="shared" si="505"/>
        <v/>
      </c>
      <c r="G4633" s="3">
        <v>12</v>
      </c>
      <c r="H4633" s="4">
        <v>1.0420955700000001</v>
      </c>
      <c r="I4633" s="4">
        <v>1.11038891</v>
      </c>
      <c r="J4633" s="4">
        <v>1.3762082200000001</v>
      </c>
      <c r="K4633" s="4">
        <f t="shared" si="506"/>
        <v>1.3762082200000001</v>
      </c>
      <c r="L4633" s="4">
        <f t="shared" si="507"/>
        <v>1.3762082200000001</v>
      </c>
      <c r="M4633" s="4">
        <f t="shared" si="508"/>
        <v>1.8099547511312217E-4</v>
      </c>
      <c r="N4633" s="4">
        <f t="shared" si="509"/>
        <v>2.4908746063348415E-4</v>
      </c>
      <c r="O4633" s="4">
        <f t="shared" si="510"/>
        <v>2.4908746063348415E-4</v>
      </c>
    </row>
    <row r="4634" spans="2:15" ht="15" customHeight="1">
      <c r="B4634" s="3" t="s">
        <v>189</v>
      </c>
      <c r="C4634" s="3" t="s">
        <v>17</v>
      </c>
      <c r="D4634" s="3" t="str">
        <f t="shared" si="504"/>
        <v>Raise 4x</v>
      </c>
      <c r="E4634" s="3" t="s">
        <v>212</v>
      </c>
      <c r="F4634" s="3" t="str">
        <f t="shared" si="505"/>
        <v/>
      </c>
      <c r="G4634" s="3">
        <v>12</v>
      </c>
      <c r="H4634" s="4">
        <v>1.0520007300000001</v>
      </c>
      <c r="I4634" s="4">
        <v>1.1316746900000001</v>
      </c>
      <c r="J4634" s="4">
        <v>1.40225347</v>
      </c>
      <c r="K4634" s="4">
        <f t="shared" si="506"/>
        <v>1.40225347</v>
      </c>
      <c r="L4634" s="4">
        <f t="shared" si="507"/>
        <v>1.40225347</v>
      </c>
      <c r="M4634" s="4">
        <f t="shared" si="508"/>
        <v>1.8099547511312217E-4</v>
      </c>
      <c r="N4634" s="4">
        <f t="shared" si="509"/>
        <v>2.538015330316742E-4</v>
      </c>
      <c r="O4634" s="4">
        <f t="shared" si="510"/>
        <v>2.538015330316742E-4</v>
      </c>
    </row>
    <row r="4635" spans="2:15" ht="15" customHeight="1">
      <c r="B4635" s="3" t="s">
        <v>189</v>
      </c>
      <c r="C4635" s="3" t="s">
        <v>18</v>
      </c>
      <c r="D4635" s="3" t="str">
        <f t="shared" si="504"/>
        <v>Raise 4x</v>
      </c>
      <c r="E4635" s="3" t="s">
        <v>212</v>
      </c>
      <c r="F4635" s="3" t="str">
        <f t="shared" si="505"/>
        <v/>
      </c>
      <c r="G4635" s="3">
        <v>12</v>
      </c>
      <c r="H4635" s="4">
        <v>1.0196768599999999</v>
      </c>
      <c r="I4635" s="4">
        <v>1.1064972900000001</v>
      </c>
      <c r="J4635" s="4">
        <v>1.37245522</v>
      </c>
      <c r="K4635" s="4">
        <f t="shared" si="506"/>
        <v>1.37245522</v>
      </c>
      <c r="L4635" s="4">
        <f t="shared" si="507"/>
        <v>1.37245522</v>
      </c>
      <c r="M4635" s="4">
        <f t="shared" si="508"/>
        <v>1.8099547511312217E-4</v>
      </c>
      <c r="N4635" s="4">
        <f t="shared" si="509"/>
        <v>2.484081846153846E-4</v>
      </c>
      <c r="O4635" s="4">
        <f t="shared" si="510"/>
        <v>2.484081846153846E-4</v>
      </c>
    </row>
    <row r="4636" spans="2:15" ht="15" customHeight="1">
      <c r="B4636" s="3" t="s">
        <v>189</v>
      </c>
      <c r="C4636" s="3" t="s">
        <v>19</v>
      </c>
      <c r="D4636" s="3" t="str">
        <f t="shared" si="504"/>
        <v>Raise 4x</v>
      </c>
      <c r="E4636" s="3" t="s">
        <v>212</v>
      </c>
      <c r="F4636" s="3" t="str">
        <f t="shared" si="505"/>
        <v/>
      </c>
      <c r="G4636" s="3">
        <v>12</v>
      </c>
      <c r="H4636" s="4">
        <v>1.0131215899999999</v>
      </c>
      <c r="I4636" s="4">
        <v>1.1229796400000001</v>
      </c>
      <c r="J4636" s="4">
        <v>1.39360192</v>
      </c>
      <c r="K4636" s="4">
        <f t="shared" si="506"/>
        <v>1.39360192</v>
      </c>
      <c r="L4636" s="4">
        <f t="shared" si="507"/>
        <v>1.39360192</v>
      </c>
      <c r="M4636" s="4">
        <f t="shared" si="508"/>
        <v>1.8099547511312217E-4</v>
      </c>
      <c r="N4636" s="4">
        <f t="shared" si="509"/>
        <v>2.5223564162895929E-4</v>
      </c>
      <c r="O4636" s="4">
        <f t="shared" si="510"/>
        <v>2.5223564162895929E-4</v>
      </c>
    </row>
    <row r="4637" spans="2:15" ht="15" customHeight="1">
      <c r="B4637" s="3" t="s">
        <v>189</v>
      </c>
      <c r="C4637" s="3" t="s">
        <v>20</v>
      </c>
      <c r="D4637" s="3" t="str">
        <f t="shared" si="504"/>
        <v>Raise 4x</v>
      </c>
      <c r="E4637" s="3" t="s">
        <v>212</v>
      </c>
      <c r="F4637" s="3" t="str">
        <f t="shared" si="505"/>
        <v/>
      </c>
      <c r="G4637" s="3">
        <v>12</v>
      </c>
      <c r="H4637" s="4">
        <v>1.0117026200000001</v>
      </c>
      <c r="I4637" s="4">
        <v>1.1548800699999999</v>
      </c>
      <c r="J4637" s="4">
        <v>1.4338697199999999</v>
      </c>
      <c r="K4637" s="4">
        <f t="shared" si="506"/>
        <v>1.4338697199999999</v>
      </c>
      <c r="L4637" s="4">
        <f t="shared" si="507"/>
        <v>1.4338697199999999</v>
      </c>
      <c r="M4637" s="4">
        <f t="shared" si="508"/>
        <v>1.8099547511312217E-4</v>
      </c>
      <c r="N4637" s="4">
        <f t="shared" si="509"/>
        <v>2.5952393122171942E-4</v>
      </c>
      <c r="O4637" s="4">
        <f t="shared" si="510"/>
        <v>2.5952393122171942E-4</v>
      </c>
    </row>
    <row r="4638" spans="2:15" ht="15" customHeight="1">
      <c r="B4638" s="3" t="s">
        <v>189</v>
      </c>
      <c r="C4638" s="3" t="s">
        <v>21</v>
      </c>
      <c r="D4638" s="3" t="str">
        <f t="shared" si="504"/>
        <v>Raise 4x</v>
      </c>
      <c r="E4638" s="3" t="s">
        <v>212</v>
      </c>
      <c r="F4638" s="3" t="str">
        <f t="shared" si="505"/>
        <v/>
      </c>
      <c r="G4638" s="3">
        <v>12</v>
      </c>
      <c r="H4638" s="4">
        <v>0.94510073999999999</v>
      </c>
      <c r="I4638" s="4">
        <v>1.2234620700000001</v>
      </c>
      <c r="J4638" s="4">
        <v>1.51568966</v>
      </c>
      <c r="K4638" s="4">
        <f t="shared" si="506"/>
        <v>1.51568966</v>
      </c>
      <c r="L4638" s="4">
        <f t="shared" si="507"/>
        <v>1.51568966</v>
      </c>
      <c r="M4638" s="4">
        <f t="shared" si="508"/>
        <v>1.8099547511312217E-4</v>
      </c>
      <c r="N4638" s="4">
        <f t="shared" si="509"/>
        <v>2.743329701357466E-4</v>
      </c>
      <c r="O4638" s="4">
        <f t="shared" si="510"/>
        <v>2.743329701357466E-4</v>
      </c>
    </row>
    <row r="4639" spans="2:15" ht="15" customHeight="1">
      <c r="B4639" s="3" t="s">
        <v>189</v>
      </c>
      <c r="C4639" s="3" t="s">
        <v>22</v>
      </c>
      <c r="D4639" s="3" t="str">
        <f t="shared" si="504"/>
        <v>Raise 4x</v>
      </c>
      <c r="E4639" s="3" t="s">
        <v>212</v>
      </c>
      <c r="F4639" s="3" t="str">
        <f t="shared" si="505"/>
        <v/>
      </c>
      <c r="G4639" s="3">
        <v>12</v>
      </c>
      <c r="H4639" s="4">
        <v>0.81890481000000004</v>
      </c>
      <c r="I4639" s="4">
        <v>1.05524697</v>
      </c>
      <c r="J4639" s="4">
        <v>1.30850321</v>
      </c>
      <c r="K4639" s="4">
        <f t="shared" si="506"/>
        <v>1.30850321</v>
      </c>
      <c r="L4639" s="4">
        <f t="shared" si="507"/>
        <v>1.30850321</v>
      </c>
      <c r="M4639" s="4">
        <f t="shared" si="508"/>
        <v>1.8099547511312217E-4</v>
      </c>
      <c r="N4639" s="4">
        <f t="shared" si="509"/>
        <v>2.3683316018099549E-4</v>
      </c>
      <c r="O4639" s="4">
        <f t="shared" si="510"/>
        <v>2.3683316018099549E-4</v>
      </c>
    </row>
    <row r="4640" spans="2:15" ht="15" customHeight="1">
      <c r="B4640" s="3" t="s">
        <v>189</v>
      </c>
      <c r="C4640" s="3" t="s">
        <v>23</v>
      </c>
      <c r="D4640" s="3" t="str">
        <f t="shared" si="504"/>
        <v>Check</v>
      </c>
      <c r="E4640" s="3" t="s">
        <v>211</v>
      </c>
      <c r="F4640" s="3" t="str">
        <f t="shared" si="505"/>
        <v/>
      </c>
      <c r="G4640" s="3">
        <v>12</v>
      </c>
      <c r="H4640" s="4">
        <v>0.16392597</v>
      </c>
      <c r="I4640" s="4">
        <v>-0.73575665000000001</v>
      </c>
      <c r="J4640" s="4">
        <v>-0.89544292000000003</v>
      </c>
      <c r="K4640" s="4">
        <f t="shared" si="506"/>
        <v>0.16392597</v>
      </c>
      <c r="L4640" s="4">
        <f t="shared" si="507"/>
        <v>0.16392597</v>
      </c>
      <c r="M4640" s="4">
        <f t="shared" si="508"/>
        <v>1.8099547511312217E-4</v>
      </c>
      <c r="N4640" s="4">
        <f t="shared" si="509"/>
        <v>2.9669858823529413E-5</v>
      </c>
      <c r="O4640" s="4">
        <f t="shared" si="510"/>
        <v>2.9669858823529413E-5</v>
      </c>
    </row>
    <row r="4641" spans="2:15" ht="15" customHeight="1">
      <c r="B4641" s="3" t="s">
        <v>189</v>
      </c>
      <c r="C4641" s="3" t="s">
        <v>24</v>
      </c>
      <c r="D4641" s="3" t="str">
        <f t="shared" si="504"/>
        <v>Check</v>
      </c>
      <c r="E4641" s="3" t="s">
        <v>211</v>
      </c>
      <c r="F4641" s="3" t="str">
        <f t="shared" si="505"/>
        <v/>
      </c>
      <c r="G4641" s="3">
        <v>12</v>
      </c>
      <c r="H4641" s="4">
        <v>0.17675782000000001</v>
      </c>
      <c r="I4641" s="4">
        <v>-0.72765331</v>
      </c>
      <c r="J4641" s="4">
        <v>-0.88403940000000003</v>
      </c>
      <c r="K4641" s="4">
        <f t="shared" si="506"/>
        <v>0.17675782000000001</v>
      </c>
      <c r="L4641" s="4">
        <f t="shared" si="507"/>
        <v>0.17675782000000001</v>
      </c>
      <c r="M4641" s="4">
        <f t="shared" si="508"/>
        <v>1.8099547511312217E-4</v>
      </c>
      <c r="N4641" s="4">
        <f t="shared" si="509"/>
        <v>3.1992365610859731E-5</v>
      </c>
      <c r="O4641" s="4">
        <f t="shared" si="510"/>
        <v>3.1992365610859731E-5</v>
      </c>
    </row>
    <row r="4642" spans="2:15" ht="15" customHeight="1">
      <c r="B4642" s="3" t="s">
        <v>190</v>
      </c>
      <c r="C4642" s="3" t="s">
        <v>51</v>
      </c>
      <c r="D4642" s="3" t="str">
        <f t="shared" si="504"/>
        <v>Raise 4x</v>
      </c>
      <c r="E4642" s="3" t="s">
        <v>212</v>
      </c>
      <c r="F4642" s="3" t="str">
        <f t="shared" si="505"/>
        <v/>
      </c>
      <c r="G4642" s="3">
        <v>4</v>
      </c>
      <c r="H4642" s="4">
        <v>1.1622943999999999</v>
      </c>
      <c r="I4642" s="4">
        <v>1.3153712399999999</v>
      </c>
      <c r="J4642" s="4">
        <v>1.64497286</v>
      </c>
      <c r="K4642" s="4">
        <f t="shared" si="506"/>
        <v>1.64497286</v>
      </c>
      <c r="L4642" s="4">
        <f t="shared" si="507"/>
        <v>1.64497286</v>
      </c>
      <c r="M4642" s="4">
        <f t="shared" si="508"/>
        <v>6.0331825037707392E-5</v>
      </c>
      <c r="N4642" s="4">
        <f t="shared" si="509"/>
        <v>9.9244214781297132E-5</v>
      </c>
      <c r="O4642" s="4">
        <f t="shared" si="510"/>
        <v>9.9244214781297132E-5</v>
      </c>
    </row>
    <row r="4643" spans="2:15" ht="15" customHeight="1">
      <c r="B4643" s="3" t="s">
        <v>190</v>
      </c>
      <c r="C4643" s="3" t="s">
        <v>1</v>
      </c>
      <c r="D4643" s="3" t="str">
        <f t="shared" si="504"/>
        <v>Raise 4x</v>
      </c>
      <c r="E4643" s="3" t="s">
        <v>212</v>
      </c>
      <c r="F4643" s="3" t="str">
        <f t="shared" si="505"/>
        <v/>
      </c>
      <c r="G4643" s="3">
        <v>4</v>
      </c>
      <c r="H4643" s="4">
        <v>1.1265690799999999</v>
      </c>
      <c r="I4643" s="4">
        <v>1.26011512</v>
      </c>
      <c r="J4643" s="4">
        <v>1.5767554699999999</v>
      </c>
      <c r="K4643" s="4">
        <f t="shared" si="506"/>
        <v>1.5767554699999999</v>
      </c>
      <c r="L4643" s="4">
        <f t="shared" si="507"/>
        <v>1.5767554699999999</v>
      </c>
      <c r="M4643" s="4">
        <f t="shared" si="508"/>
        <v>6.0331825037707392E-5</v>
      </c>
      <c r="N4643" s="4">
        <f t="shared" si="509"/>
        <v>9.5128535143288083E-5</v>
      </c>
      <c r="O4643" s="4">
        <f t="shared" si="510"/>
        <v>9.5128535143288083E-5</v>
      </c>
    </row>
    <row r="4644" spans="2:15" ht="15" customHeight="1">
      <c r="B4644" s="3" t="s">
        <v>190</v>
      </c>
      <c r="C4644" s="3" t="s">
        <v>2</v>
      </c>
      <c r="D4644" s="3" t="str">
        <f t="shared" si="504"/>
        <v>Raise 4x</v>
      </c>
      <c r="E4644" s="3" t="s">
        <v>212</v>
      </c>
      <c r="F4644" s="3" t="str">
        <f t="shared" si="505"/>
        <v/>
      </c>
      <c r="G4644" s="3">
        <v>4</v>
      </c>
      <c r="H4644" s="4">
        <v>1.0918836999999999</v>
      </c>
      <c r="I4644" s="4">
        <v>1.2055656800000001</v>
      </c>
      <c r="J4644" s="4">
        <v>1.50940082</v>
      </c>
      <c r="K4644" s="4">
        <f t="shared" si="506"/>
        <v>1.50940082</v>
      </c>
      <c r="L4644" s="4">
        <f t="shared" si="507"/>
        <v>1.50940082</v>
      </c>
      <c r="M4644" s="4">
        <f t="shared" si="508"/>
        <v>6.0331825037707392E-5</v>
      </c>
      <c r="N4644" s="4">
        <f t="shared" si="509"/>
        <v>9.1064906184012073E-5</v>
      </c>
      <c r="O4644" s="4">
        <f t="shared" si="510"/>
        <v>9.1064906184012073E-5</v>
      </c>
    </row>
    <row r="4645" spans="2:15" ht="15" customHeight="1">
      <c r="B4645" s="3" t="s">
        <v>190</v>
      </c>
      <c r="C4645" s="3" t="s">
        <v>3</v>
      </c>
      <c r="D4645" s="3" t="str">
        <f t="shared" si="504"/>
        <v>Raise 4x</v>
      </c>
      <c r="E4645" s="3" t="s">
        <v>212</v>
      </c>
      <c r="F4645" s="3" t="str">
        <f t="shared" si="505"/>
        <v/>
      </c>
      <c r="G4645" s="3">
        <v>4</v>
      </c>
      <c r="H4645" s="4">
        <v>1.05725256</v>
      </c>
      <c r="I4645" s="4">
        <v>1.1517229200000001</v>
      </c>
      <c r="J4645" s="4">
        <v>1.44290892</v>
      </c>
      <c r="K4645" s="4">
        <f t="shared" si="506"/>
        <v>1.44290892</v>
      </c>
      <c r="L4645" s="4">
        <f t="shared" si="507"/>
        <v>1.44290892</v>
      </c>
      <c r="M4645" s="4">
        <f t="shared" si="508"/>
        <v>6.0331825037707392E-5</v>
      </c>
      <c r="N4645" s="4">
        <f t="shared" si="509"/>
        <v>8.7053328506787333E-5</v>
      </c>
      <c r="O4645" s="4">
        <f t="shared" si="510"/>
        <v>8.7053328506787333E-5</v>
      </c>
    </row>
    <row r="4646" spans="2:15" ht="15" customHeight="1">
      <c r="B4646" s="3" t="s">
        <v>190</v>
      </c>
      <c r="C4646" s="3" t="s">
        <v>4</v>
      </c>
      <c r="D4646" s="3" t="str">
        <f t="shared" si="504"/>
        <v>Raise 4x</v>
      </c>
      <c r="E4646" s="3" t="s">
        <v>212</v>
      </c>
      <c r="F4646" s="3" t="str">
        <f t="shared" si="505"/>
        <v/>
      </c>
      <c r="G4646" s="3">
        <v>4</v>
      </c>
      <c r="H4646" s="4">
        <v>1.0691820999999999</v>
      </c>
      <c r="I4646" s="4">
        <v>1.17156668</v>
      </c>
      <c r="J4646" s="4">
        <v>1.46728412</v>
      </c>
      <c r="K4646" s="4">
        <f t="shared" si="506"/>
        <v>1.46728412</v>
      </c>
      <c r="L4646" s="4">
        <f t="shared" si="507"/>
        <v>1.46728412</v>
      </c>
      <c r="M4646" s="4">
        <f t="shared" si="508"/>
        <v>6.0331825037707392E-5</v>
      </c>
      <c r="N4646" s="4">
        <f t="shared" si="509"/>
        <v>8.8523928808446461E-5</v>
      </c>
      <c r="O4646" s="4">
        <f t="shared" si="510"/>
        <v>8.8523928808446461E-5</v>
      </c>
    </row>
    <row r="4647" spans="2:15" ht="15" customHeight="1">
      <c r="B4647" s="3" t="s">
        <v>190</v>
      </c>
      <c r="C4647" s="3" t="s">
        <v>5</v>
      </c>
      <c r="D4647" s="3" t="str">
        <f t="shared" si="504"/>
        <v>Raise 4x</v>
      </c>
      <c r="E4647" s="3" t="s">
        <v>212</v>
      </c>
      <c r="F4647" s="3" t="str">
        <f t="shared" si="505"/>
        <v/>
      </c>
      <c r="G4647" s="3">
        <v>4</v>
      </c>
      <c r="H4647" s="4">
        <v>1.0521509099999999</v>
      </c>
      <c r="I4647" s="4">
        <v>1.1554659899999999</v>
      </c>
      <c r="J4647" s="4">
        <v>1.4481616500000001</v>
      </c>
      <c r="K4647" s="4">
        <f t="shared" si="506"/>
        <v>1.4481616500000001</v>
      </c>
      <c r="L4647" s="4">
        <f t="shared" si="507"/>
        <v>1.4481616500000001</v>
      </c>
      <c r="M4647" s="4">
        <f t="shared" si="508"/>
        <v>6.0331825037707392E-5</v>
      </c>
      <c r="N4647" s="4">
        <f t="shared" si="509"/>
        <v>8.7370235294117657E-5</v>
      </c>
      <c r="O4647" s="4">
        <f t="shared" si="510"/>
        <v>8.7370235294117657E-5</v>
      </c>
    </row>
    <row r="4648" spans="2:15" ht="15" customHeight="1">
      <c r="B4648" s="3" t="s">
        <v>190</v>
      </c>
      <c r="C4648" s="3" t="s">
        <v>6</v>
      </c>
      <c r="D4648" s="3" t="str">
        <f t="shared" si="504"/>
        <v>Raise 4x</v>
      </c>
      <c r="E4648" s="3" t="s">
        <v>212</v>
      </c>
      <c r="F4648" s="3" t="str">
        <f t="shared" si="505"/>
        <v/>
      </c>
      <c r="G4648" s="3">
        <v>4</v>
      </c>
      <c r="H4648" s="4">
        <v>1.06454483</v>
      </c>
      <c r="I4648" s="4">
        <v>1.17823484</v>
      </c>
      <c r="J4648" s="4">
        <v>1.47598495</v>
      </c>
      <c r="K4648" s="4">
        <f t="shared" si="506"/>
        <v>1.47598495</v>
      </c>
      <c r="L4648" s="4">
        <f t="shared" si="507"/>
        <v>1.47598495</v>
      </c>
      <c r="M4648" s="4">
        <f t="shared" si="508"/>
        <v>6.0331825037707392E-5</v>
      </c>
      <c r="N4648" s="4">
        <f t="shared" si="509"/>
        <v>8.9048865761689287E-5</v>
      </c>
      <c r="O4648" s="4">
        <f t="shared" si="510"/>
        <v>8.9048865761689287E-5</v>
      </c>
    </row>
    <row r="4649" spans="2:15" ht="15" customHeight="1">
      <c r="B4649" s="3" t="s">
        <v>190</v>
      </c>
      <c r="C4649" s="3" t="s">
        <v>7</v>
      </c>
      <c r="D4649" s="3" t="str">
        <f t="shared" si="504"/>
        <v>Raise 4x</v>
      </c>
      <c r="E4649" s="3" t="s">
        <v>212</v>
      </c>
      <c r="F4649" s="3" t="str">
        <f t="shared" si="505"/>
        <v/>
      </c>
      <c r="G4649" s="3">
        <v>4</v>
      </c>
      <c r="H4649" s="4">
        <v>1.0243128500000001</v>
      </c>
      <c r="I4649" s="4">
        <v>1.1571009800000001</v>
      </c>
      <c r="J4649" s="4">
        <v>1.4566898399999999</v>
      </c>
      <c r="K4649" s="4">
        <f t="shared" si="506"/>
        <v>1.4566898399999999</v>
      </c>
      <c r="L4649" s="4">
        <f t="shared" si="507"/>
        <v>1.4566898399999999</v>
      </c>
      <c r="M4649" s="4">
        <f t="shared" si="508"/>
        <v>6.0331825037707392E-5</v>
      </c>
      <c r="N4649" s="4">
        <f t="shared" si="509"/>
        <v>8.788475656108597E-5</v>
      </c>
      <c r="O4649" s="4">
        <f t="shared" si="510"/>
        <v>8.788475656108597E-5</v>
      </c>
    </row>
    <row r="4650" spans="2:15" ht="15" customHeight="1">
      <c r="B4650" s="3" t="s">
        <v>190</v>
      </c>
      <c r="C4650" s="3" t="s">
        <v>8</v>
      </c>
      <c r="D4650" s="3" t="str">
        <f t="shared" si="504"/>
        <v>Raise 4x</v>
      </c>
      <c r="E4650" s="3" t="s">
        <v>212</v>
      </c>
      <c r="F4650" s="3" t="str">
        <f t="shared" si="505"/>
        <v/>
      </c>
      <c r="G4650" s="3">
        <v>4</v>
      </c>
      <c r="H4650" s="4">
        <v>0.75656891000000004</v>
      </c>
      <c r="I4650" s="4">
        <v>0.92356280999999996</v>
      </c>
      <c r="J4650" s="4">
        <v>1.2325691700000001</v>
      </c>
      <c r="K4650" s="4">
        <f t="shared" si="506"/>
        <v>1.2325691700000001</v>
      </c>
      <c r="L4650" s="4">
        <f t="shared" si="507"/>
        <v>1.2325691700000001</v>
      </c>
      <c r="M4650" s="4">
        <f t="shared" si="508"/>
        <v>6.0331825037707392E-5</v>
      </c>
      <c r="N4650" s="4">
        <f t="shared" si="509"/>
        <v>7.4363147511312226E-5</v>
      </c>
      <c r="O4650" s="4">
        <f t="shared" si="510"/>
        <v>7.4363147511312226E-5</v>
      </c>
    </row>
    <row r="4651" spans="2:15" ht="15" customHeight="1">
      <c r="B4651" s="3" t="s">
        <v>190</v>
      </c>
      <c r="C4651" s="3" t="s">
        <v>10</v>
      </c>
      <c r="D4651" s="3" t="str">
        <f t="shared" si="504"/>
        <v>Raise 4x</v>
      </c>
      <c r="E4651" s="3" t="s">
        <v>212</v>
      </c>
      <c r="F4651" s="3" t="str">
        <f t="shared" si="505"/>
        <v/>
      </c>
      <c r="G4651" s="3">
        <v>4</v>
      </c>
      <c r="H4651" s="4">
        <v>0.48153041000000002</v>
      </c>
      <c r="I4651" s="4">
        <v>0.48497044</v>
      </c>
      <c r="J4651" s="4">
        <v>0.69455564999999997</v>
      </c>
      <c r="K4651" s="4">
        <f t="shared" si="506"/>
        <v>0.69455564999999997</v>
      </c>
      <c r="L4651" s="4">
        <f t="shared" si="507"/>
        <v>0.69455564999999997</v>
      </c>
      <c r="M4651" s="4">
        <f t="shared" si="508"/>
        <v>6.0331825037707392E-5</v>
      </c>
      <c r="N4651" s="4">
        <f t="shared" si="509"/>
        <v>4.1903809954751132E-5</v>
      </c>
      <c r="O4651" s="4">
        <f t="shared" si="510"/>
        <v>4.1903809954751132E-5</v>
      </c>
    </row>
    <row r="4652" spans="2:15" ht="15" customHeight="1">
      <c r="B4652" s="3" t="s">
        <v>190</v>
      </c>
      <c r="C4652" s="3" t="s">
        <v>12</v>
      </c>
      <c r="D4652" s="3" t="str">
        <f t="shared" si="504"/>
        <v>Check</v>
      </c>
      <c r="E4652" s="3" t="s">
        <v>211</v>
      </c>
      <c r="F4652" s="3" t="str">
        <f t="shared" si="505"/>
        <v/>
      </c>
      <c r="G4652" s="3">
        <v>4</v>
      </c>
      <c r="H4652" s="4">
        <v>-0.26250910999999999</v>
      </c>
      <c r="I4652" s="4">
        <v>-1.27559774</v>
      </c>
      <c r="J4652" s="4">
        <v>-1.4779528799999999</v>
      </c>
      <c r="K4652" s="4">
        <f t="shared" si="506"/>
        <v>-0.26250910999999999</v>
      </c>
      <c r="L4652" s="4">
        <f t="shared" si="507"/>
        <v>-0.26250910999999999</v>
      </c>
      <c r="M4652" s="4">
        <f t="shared" si="508"/>
        <v>6.0331825037707392E-5</v>
      </c>
      <c r="N4652" s="4">
        <f t="shared" si="509"/>
        <v>-1.5837653695324282E-5</v>
      </c>
      <c r="O4652" s="4">
        <f t="shared" si="510"/>
        <v>-1.5837653695324282E-5</v>
      </c>
    </row>
    <row r="4653" spans="2:15" ht="15" customHeight="1">
      <c r="B4653" s="3" t="s">
        <v>190</v>
      </c>
      <c r="C4653" s="3" t="s">
        <v>13</v>
      </c>
      <c r="D4653" s="3" t="str">
        <f t="shared" si="504"/>
        <v>Raise 4x</v>
      </c>
      <c r="E4653" s="3" t="s">
        <v>212</v>
      </c>
      <c r="F4653" s="3" t="str">
        <f t="shared" si="505"/>
        <v/>
      </c>
      <c r="G4653" s="3">
        <v>12</v>
      </c>
      <c r="H4653" s="4">
        <v>1.14487359</v>
      </c>
      <c r="I4653" s="4">
        <v>1.2916644900000001</v>
      </c>
      <c r="J4653" s="4">
        <v>1.61030198</v>
      </c>
      <c r="K4653" s="4">
        <f t="shared" si="506"/>
        <v>1.61030198</v>
      </c>
      <c r="L4653" s="4">
        <f t="shared" si="507"/>
        <v>1.61030198</v>
      </c>
      <c r="M4653" s="4">
        <f t="shared" si="508"/>
        <v>1.8099547511312217E-4</v>
      </c>
      <c r="N4653" s="4">
        <f t="shared" si="509"/>
        <v>2.9145737194570136E-4</v>
      </c>
      <c r="O4653" s="4">
        <f t="shared" si="510"/>
        <v>2.9145737194570136E-4</v>
      </c>
    </row>
    <row r="4654" spans="2:15" ht="15" customHeight="1">
      <c r="B4654" s="3" t="s">
        <v>190</v>
      </c>
      <c r="C4654" s="3" t="s">
        <v>39</v>
      </c>
      <c r="D4654" s="3" t="str">
        <f t="shared" si="504"/>
        <v>Raise 4x</v>
      </c>
      <c r="E4654" s="3" t="s">
        <v>212</v>
      </c>
      <c r="F4654" s="3" t="str">
        <f t="shared" si="505"/>
        <v/>
      </c>
      <c r="G4654" s="3">
        <v>12</v>
      </c>
      <c r="H4654" s="4">
        <v>1.1113232</v>
      </c>
      <c r="I4654" s="4">
        <v>1.23841728</v>
      </c>
      <c r="J4654" s="4">
        <v>1.5445444500000001</v>
      </c>
      <c r="K4654" s="4">
        <f t="shared" si="506"/>
        <v>1.5445444500000001</v>
      </c>
      <c r="L4654" s="4">
        <f t="shared" si="507"/>
        <v>1.5445444500000001</v>
      </c>
      <c r="M4654" s="4">
        <f t="shared" si="508"/>
        <v>1.8099547511312217E-4</v>
      </c>
      <c r="N4654" s="4">
        <f t="shared" si="509"/>
        <v>2.7955555656108597E-4</v>
      </c>
      <c r="O4654" s="4">
        <f t="shared" si="510"/>
        <v>2.7955555656108597E-4</v>
      </c>
    </row>
    <row r="4655" spans="2:15" ht="15" customHeight="1">
      <c r="B4655" s="3" t="s">
        <v>190</v>
      </c>
      <c r="C4655" s="3" t="s">
        <v>14</v>
      </c>
      <c r="D4655" s="3" t="str">
        <f t="shared" si="504"/>
        <v>Raise 4x</v>
      </c>
      <c r="E4655" s="3" t="s">
        <v>212</v>
      </c>
      <c r="F4655" s="3" t="str">
        <f t="shared" si="505"/>
        <v/>
      </c>
      <c r="G4655" s="3">
        <v>12</v>
      </c>
      <c r="H4655" s="4">
        <v>1.0787134300000001</v>
      </c>
      <c r="I4655" s="4">
        <v>1.1860847699999999</v>
      </c>
      <c r="J4655" s="4">
        <v>1.47989864</v>
      </c>
      <c r="K4655" s="4">
        <f t="shared" si="506"/>
        <v>1.47989864</v>
      </c>
      <c r="L4655" s="4">
        <f t="shared" si="507"/>
        <v>1.47989864</v>
      </c>
      <c r="M4655" s="4">
        <f t="shared" si="508"/>
        <v>1.8099547511312217E-4</v>
      </c>
      <c r="N4655" s="4">
        <f t="shared" si="509"/>
        <v>2.6785495746606334E-4</v>
      </c>
      <c r="O4655" s="4">
        <f t="shared" si="510"/>
        <v>2.6785495746606334E-4</v>
      </c>
    </row>
    <row r="4656" spans="2:15" ht="15" customHeight="1">
      <c r="B4656" s="3" t="s">
        <v>190</v>
      </c>
      <c r="C4656" s="3" t="s">
        <v>15</v>
      </c>
      <c r="D4656" s="3" t="str">
        <f t="shared" si="504"/>
        <v>Raise 4x</v>
      </c>
      <c r="E4656" s="3" t="s">
        <v>212</v>
      </c>
      <c r="F4656" s="3" t="str">
        <f t="shared" si="505"/>
        <v/>
      </c>
      <c r="G4656" s="3">
        <v>12</v>
      </c>
      <c r="H4656" s="4">
        <v>1.0462934100000001</v>
      </c>
      <c r="I4656" s="4">
        <v>1.1346088599999999</v>
      </c>
      <c r="J4656" s="4">
        <v>1.4162948099999999</v>
      </c>
      <c r="K4656" s="4">
        <f t="shared" si="506"/>
        <v>1.4162948099999999</v>
      </c>
      <c r="L4656" s="4">
        <f t="shared" si="507"/>
        <v>1.4162948099999999</v>
      </c>
      <c r="M4656" s="4">
        <f t="shared" si="508"/>
        <v>1.8099547511312217E-4</v>
      </c>
      <c r="N4656" s="4">
        <f t="shared" si="509"/>
        <v>2.5634295203619907E-4</v>
      </c>
      <c r="O4656" s="4">
        <f t="shared" si="510"/>
        <v>2.5634295203619907E-4</v>
      </c>
    </row>
    <row r="4657" spans="2:15" ht="15" customHeight="1">
      <c r="B4657" s="3" t="s">
        <v>190</v>
      </c>
      <c r="C4657" s="3" t="s">
        <v>16</v>
      </c>
      <c r="D4657" s="3" t="str">
        <f t="shared" si="504"/>
        <v>Raise 4x</v>
      </c>
      <c r="E4657" s="3" t="s">
        <v>212</v>
      </c>
      <c r="F4657" s="3" t="str">
        <f t="shared" si="505"/>
        <v/>
      </c>
      <c r="G4657" s="3">
        <v>12</v>
      </c>
      <c r="H4657" s="4">
        <v>1.05754232</v>
      </c>
      <c r="I4657" s="4">
        <v>1.1534520500000001</v>
      </c>
      <c r="J4657" s="4">
        <v>1.43945104</v>
      </c>
      <c r="K4657" s="4">
        <f t="shared" si="506"/>
        <v>1.43945104</v>
      </c>
      <c r="L4657" s="4">
        <f t="shared" si="507"/>
        <v>1.43945104</v>
      </c>
      <c r="M4657" s="4">
        <f t="shared" si="508"/>
        <v>1.8099547511312217E-4</v>
      </c>
      <c r="N4657" s="4">
        <f t="shared" si="509"/>
        <v>2.6053412488687784E-4</v>
      </c>
      <c r="O4657" s="4">
        <f t="shared" si="510"/>
        <v>2.6053412488687784E-4</v>
      </c>
    </row>
    <row r="4658" spans="2:15" ht="15" customHeight="1">
      <c r="B4658" s="3" t="s">
        <v>190</v>
      </c>
      <c r="C4658" s="3" t="s">
        <v>17</v>
      </c>
      <c r="D4658" s="3" t="str">
        <f t="shared" si="504"/>
        <v>Raise 4x</v>
      </c>
      <c r="E4658" s="3" t="s">
        <v>212</v>
      </c>
      <c r="F4658" s="3" t="str">
        <f t="shared" si="505"/>
        <v/>
      </c>
      <c r="G4658" s="3">
        <v>12</v>
      </c>
      <c r="H4658" s="4">
        <v>1.0413132899999999</v>
      </c>
      <c r="I4658" s="4">
        <v>1.13748154</v>
      </c>
      <c r="J4658" s="4">
        <v>1.4202845900000001</v>
      </c>
      <c r="K4658" s="4">
        <f t="shared" si="506"/>
        <v>1.4202845900000001</v>
      </c>
      <c r="L4658" s="4">
        <f t="shared" si="507"/>
        <v>1.4202845900000001</v>
      </c>
      <c r="M4658" s="4">
        <f t="shared" si="508"/>
        <v>1.8099547511312217E-4</v>
      </c>
      <c r="N4658" s="4">
        <f t="shared" si="509"/>
        <v>2.5706508416289595E-4</v>
      </c>
      <c r="O4658" s="4">
        <f t="shared" si="510"/>
        <v>2.5706508416289595E-4</v>
      </c>
    </row>
    <row r="4659" spans="2:15" ht="15" customHeight="1">
      <c r="B4659" s="3" t="s">
        <v>190</v>
      </c>
      <c r="C4659" s="3" t="s">
        <v>18</v>
      </c>
      <c r="D4659" s="3" t="str">
        <f t="shared" si="504"/>
        <v>Raise 4x</v>
      </c>
      <c r="E4659" s="3" t="s">
        <v>212</v>
      </c>
      <c r="F4659" s="3" t="str">
        <f t="shared" si="505"/>
        <v/>
      </c>
      <c r="G4659" s="3">
        <v>12</v>
      </c>
      <c r="H4659" s="4">
        <v>1.0526686599999999</v>
      </c>
      <c r="I4659" s="4">
        <v>1.1589294299999999</v>
      </c>
      <c r="J4659" s="4">
        <v>1.4465232800000001</v>
      </c>
      <c r="K4659" s="4">
        <f t="shared" si="506"/>
        <v>1.4465232800000001</v>
      </c>
      <c r="L4659" s="4">
        <f t="shared" si="507"/>
        <v>1.4465232800000001</v>
      </c>
      <c r="M4659" s="4">
        <f t="shared" si="508"/>
        <v>1.8099547511312217E-4</v>
      </c>
      <c r="N4659" s="4">
        <f t="shared" si="509"/>
        <v>2.6181416832579186E-4</v>
      </c>
      <c r="O4659" s="4">
        <f t="shared" si="510"/>
        <v>2.6181416832579186E-4</v>
      </c>
    </row>
    <row r="4660" spans="2:15" ht="15" customHeight="1">
      <c r="B4660" s="3" t="s">
        <v>190</v>
      </c>
      <c r="C4660" s="3" t="s">
        <v>19</v>
      </c>
      <c r="D4660" s="3" t="str">
        <f t="shared" si="504"/>
        <v>Raise 4x</v>
      </c>
      <c r="E4660" s="3" t="s">
        <v>212</v>
      </c>
      <c r="F4660" s="3" t="str">
        <f t="shared" si="505"/>
        <v/>
      </c>
      <c r="G4660" s="3">
        <v>12</v>
      </c>
      <c r="H4660" s="4">
        <v>1.0352425700000001</v>
      </c>
      <c r="I4660" s="4">
        <v>1.15785234</v>
      </c>
      <c r="J4660" s="4">
        <v>1.4462686899999999</v>
      </c>
      <c r="K4660" s="4">
        <f t="shared" si="506"/>
        <v>1.4462686899999999</v>
      </c>
      <c r="L4660" s="4">
        <f t="shared" si="507"/>
        <v>1.4462686899999999</v>
      </c>
      <c r="M4660" s="4">
        <f t="shared" si="508"/>
        <v>1.8099547511312217E-4</v>
      </c>
      <c r="N4660" s="4">
        <f t="shared" si="509"/>
        <v>2.6176808868778276E-4</v>
      </c>
      <c r="O4660" s="4">
        <f t="shared" si="510"/>
        <v>2.6176808868778276E-4</v>
      </c>
    </row>
    <row r="4661" spans="2:15" ht="15" customHeight="1">
      <c r="B4661" s="3" t="s">
        <v>190</v>
      </c>
      <c r="C4661" s="3" t="s">
        <v>20</v>
      </c>
      <c r="D4661" s="3" t="str">
        <f t="shared" si="504"/>
        <v>Raise 4x</v>
      </c>
      <c r="E4661" s="3" t="s">
        <v>212</v>
      </c>
      <c r="F4661" s="3" t="str">
        <f t="shared" si="505"/>
        <v/>
      </c>
      <c r="G4661" s="3">
        <v>12</v>
      </c>
      <c r="H4661" s="4">
        <v>1.0334684300000001</v>
      </c>
      <c r="I4661" s="4">
        <v>1.1870602699999999</v>
      </c>
      <c r="J4661" s="4">
        <v>1.48330889</v>
      </c>
      <c r="K4661" s="4">
        <f t="shared" si="506"/>
        <v>1.48330889</v>
      </c>
      <c r="L4661" s="4">
        <f t="shared" si="507"/>
        <v>1.48330889</v>
      </c>
      <c r="M4661" s="4">
        <f t="shared" si="508"/>
        <v>1.8099547511312217E-4</v>
      </c>
      <c r="N4661" s="4">
        <f t="shared" si="509"/>
        <v>2.6847219728506785E-4</v>
      </c>
      <c r="O4661" s="4">
        <f t="shared" si="510"/>
        <v>2.6847219728506785E-4</v>
      </c>
    </row>
    <row r="4662" spans="2:15" ht="15" customHeight="1">
      <c r="B4662" s="3" t="s">
        <v>190</v>
      </c>
      <c r="C4662" s="3" t="s">
        <v>21</v>
      </c>
      <c r="D4662" s="3" t="str">
        <f t="shared" si="504"/>
        <v>Raise 4x</v>
      </c>
      <c r="E4662" s="3" t="s">
        <v>212</v>
      </c>
      <c r="F4662" s="3" t="str">
        <f t="shared" si="505"/>
        <v/>
      </c>
      <c r="G4662" s="3">
        <v>12</v>
      </c>
      <c r="H4662" s="4">
        <v>1.1121725200000001</v>
      </c>
      <c r="I4662" s="4">
        <v>1.46088785</v>
      </c>
      <c r="J4662" s="4">
        <v>1.81899034</v>
      </c>
      <c r="K4662" s="4">
        <f t="shared" si="506"/>
        <v>1.81899034</v>
      </c>
      <c r="L4662" s="4">
        <f t="shared" si="507"/>
        <v>1.81899034</v>
      </c>
      <c r="M4662" s="4">
        <f t="shared" si="508"/>
        <v>1.8099547511312217E-4</v>
      </c>
      <c r="N4662" s="4">
        <f t="shared" si="509"/>
        <v>3.2922902081447964E-4</v>
      </c>
      <c r="O4662" s="4">
        <f t="shared" si="510"/>
        <v>3.2922902081447964E-4</v>
      </c>
    </row>
    <row r="4663" spans="2:15" ht="15" customHeight="1">
      <c r="B4663" s="3" t="s">
        <v>190</v>
      </c>
      <c r="C4663" s="3" t="s">
        <v>22</v>
      </c>
      <c r="D4663" s="3" t="str">
        <f t="shared" si="504"/>
        <v>Raise 4x</v>
      </c>
      <c r="E4663" s="3" t="s">
        <v>212</v>
      </c>
      <c r="F4663" s="3" t="str">
        <f t="shared" si="505"/>
        <v/>
      </c>
      <c r="G4663" s="3">
        <v>12</v>
      </c>
      <c r="H4663" s="4">
        <v>0.77219736999999999</v>
      </c>
      <c r="I4663" s="4">
        <v>0.76715814000000004</v>
      </c>
      <c r="J4663" s="4">
        <v>0.96850510999999995</v>
      </c>
      <c r="K4663" s="4">
        <f t="shared" si="506"/>
        <v>0.96850510999999995</v>
      </c>
      <c r="L4663" s="4">
        <f t="shared" si="507"/>
        <v>0.96850510999999995</v>
      </c>
      <c r="M4663" s="4">
        <f t="shared" si="508"/>
        <v>1.8099547511312217E-4</v>
      </c>
      <c r="N4663" s="4">
        <f t="shared" si="509"/>
        <v>1.7529504253393664E-4</v>
      </c>
      <c r="O4663" s="4">
        <f t="shared" si="510"/>
        <v>1.7529504253393664E-4</v>
      </c>
    </row>
    <row r="4664" spans="2:15" ht="15" customHeight="1">
      <c r="B4664" s="3" t="s">
        <v>190</v>
      </c>
      <c r="C4664" s="3" t="s">
        <v>23</v>
      </c>
      <c r="D4664" s="3" t="str">
        <f t="shared" si="504"/>
        <v>Raise 4x</v>
      </c>
      <c r="E4664" s="3" t="s">
        <v>212</v>
      </c>
      <c r="F4664" s="3" t="str">
        <f t="shared" si="505"/>
        <v/>
      </c>
      <c r="G4664" s="3">
        <v>12</v>
      </c>
      <c r="H4664" s="4">
        <v>0.76750931</v>
      </c>
      <c r="I4664" s="4">
        <v>0.99881439000000005</v>
      </c>
      <c r="J4664" s="4">
        <v>1.2477191700000001</v>
      </c>
      <c r="K4664" s="4">
        <f t="shared" si="506"/>
        <v>1.2477191700000001</v>
      </c>
      <c r="L4664" s="4">
        <f t="shared" si="507"/>
        <v>1.2477191700000001</v>
      </c>
      <c r="M4664" s="4">
        <f t="shared" si="508"/>
        <v>1.8099547511312217E-4</v>
      </c>
      <c r="N4664" s="4">
        <f t="shared" si="509"/>
        <v>2.2583152398190047E-4</v>
      </c>
      <c r="O4664" s="4">
        <f t="shared" si="510"/>
        <v>2.2583152398190047E-4</v>
      </c>
    </row>
    <row r="4665" spans="2:15" ht="15" customHeight="1">
      <c r="B4665" s="3" t="s">
        <v>190</v>
      </c>
      <c r="C4665" s="3" t="s">
        <v>24</v>
      </c>
      <c r="D4665" s="3" t="str">
        <f t="shared" si="504"/>
        <v>Check</v>
      </c>
      <c r="E4665" s="3" t="s">
        <v>211</v>
      </c>
      <c r="F4665" s="3" t="str">
        <f t="shared" si="505"/>
        <v/>
      </c>
      <c r="G4665" s="3">
        <v>12</v>
      </c>
      <c r="H4665" s="4">
        <v>0.10362185</v>
      </c>
      <c r="I4665" s="4">
        <v>-0.84587820000000002</v>
      </c>
      <c r="J4665" s="4">
        <v>-1.0208615999999999</v>
      </c>
      <c r="K4665" s="4">
        <f t="shared" si="506"/>
        <v>0.10362185</v>
      </c>
      <c r="L4665" s="4">
        <f t="shared" si="507"/>
        <v>0.10362185</v>
      </c>
      <c r="M4665" s="4">
        <f t="shared" si="508"/>
        <v>1.8099547511312217E-4</v>
      </c>
      <c r="N4665" s="4">
        <f t="shared" si="509"/>
        <v>1.8755085972850677E-5</v>
      </c>
      <c r="O4665" s="4">
        <f t="shared" si="510"/>
        <v>1.8755085972850677E-5</v>
      </c>
    </row>
    <row r="4666" spans="2:15" ht="15" customHeight="1">
      <c r="B4666" s="3" t="s">
        <v>191</v>
      </c>
      <c r="C4666" s="3" t="s">
        <v>51</v>
      </c>
      <c r="D4666" s="3" t="str">
        <f t="shared" si="504"/>
        <v>Raise 4x</v>
      </c>
      <c r="E4666" s="3" t="s">
        <v>212</v>
      </c>
      <c r="F4666" s="3" t="str">
        <f t="shared" si="505"/>
        <v/>
      </c>
      <c r="G4666" s="3">
        <v>4</v>
      </c>
      <c r="H4666" s="4">
        <v>1.21387124</v>
      </c>
      <c r="I4666" s="4">
        <v>1.4025837699999999</v>
      </c>
      <c r="J4666" s="4">
        <v>1.7618020400000001</v>
      </c>
      <c r="K4666" s="4">
        <f t="shared" si="506"/>
        <v>1.7618020400000001</v>
      </c>
      <c r="L4666" s="4">
        <f t="shared" si="507"/>
        <v>1.7618020400000001</v>
      </c>
      <c r="M4666" s="4">
        <f t="shared" si="508"/>
        <v>6.0331825037707392E-5</v>
      </c>
      <c r="N4666" s="4">
        <f t="shared" si="509"/>
        <v>1.0629273242835597E-4</v>
      </c>
      <c r="O4666" s="4">
        <f t="shared" si="510"/>
        <v>1.0629273242835597E-4</v>
      </c>
    </row>
    <row r="4667" spans="2:15" ht="15" customHeight="1">
      <c r="B4667" s="3" t="s">
        <v>191</v>
      </c>
      <c r="C4667" s="3" t="s">
        <v>1</v>
      </c>
      <c r="D4667" s="3" t="str">
        <f t="shared" si="504"/>
        <v>Raise 4x</v>
      </c>
      <c r="E4667" s="3" t="s">
        <v>212</v>
      </c>
      <c r="F4667" s="3" t="str">
        <f t="shared" si="505"/>
        <v/>
      </c>
      <c r="G4667" s="3">
        <v>4</v>
      </c>
      <c r="H4667" s="4">
        <v>1.17460421</v>
      </c>
      <c r="I4667" s="4">
        <v>1.34527328</v>
      </c>
      <c r="J4667" s="4">
        <v>1.6910115999999999</v>
      </c>
      <c r="K4667" s="4">
        <f t="shared" si="506"/>
        <v>1.6910115999999999</v>
      </c>
      <c r="L4667" s="4">
        <f t="shared" si="507"/>
        <v>1.6910115999999999</v>
      </c>
      <c r="M4667" s="4">
        <f t="shared" si="508"/>
        <v>6.0331825037707392E-5</v>
      </c>
      <c r="N4667" s="4">
        <f t="shared" si="509"/>
        <v>1.0202181598793364E-4</v>
      </c>
      <c r="O4667" s="4">
        <f t="shared" si="510"/>
        <v>1.0202181598793364E-4</v>
      </c>
    </row>
    <row r="4668" spans="2:15" ht="15" customHeight="1">
      <c r="B4668" s="3" t="s">
        <v>191</v>
      </c>
      <c r="C4668" s="3" t="s">
        <v>2</v>
      </c>
      <c r="D4668" s="3" t="str">
        <f t="shared" si="504"/>
        <v>Raise 4x</v>
      </c>
      <c r="E4668" s="3" t="s">
        <v>212</v>
      </c>
      <c r="F4668" s="3" t="str">
        <f t="shared" si="505"/>
        <v/>
      </c>
      <c r="G4668" s="3">
        <v>4</v>
      </c>
      <c r="H4668" s="4">
        <v>1.13631291</v>
      </c>
      <c r="I4668" s="4">
        <v>1.2887351199999999</v>
      </c>
      <c r="J4668" s="4">
        <v>1.6211646799999999</v>
      </c>
      <c r="K4668" s="4">
        <f t="shared" si="506"/>
        <v>1.6211646799999999</v>
      </c>
      <c r="L4668" s="4">
        <f t="shared" si="507"/>
        <v>1.6211646799999999</v>
      </c>
      <c r="M4668" s="4">
        <f t="shared" si="508"/>
        <v>6.0331825037707392E-5</v>
      </c>
      <c r="N4668" s="4">
        <f t="shared" si="509"/>
        <v>9.7807823831070888E-5</v>
      </c>
      <c r="O4668" s="4">
        <f t="shared" si="510"/>
        <v>9.7807823831070888E-5</v>
      </c>
    </row>
    <row r="4669" spans="2:15" ht="15" customHeight="1">
      <c r="B4669" s="3" t="s">
        <v>191</v>
      </c>
      <c r="C4669" s="3" t="s">
        <v>3</v>
      </c>
      <c r="D4669" s="3" t="str">
        <f t="shared" si="504"/>
        <v>Raise 4x</v>
      </c>
      <c r="E4669" s="3" t="s">
        <v>212</v>
      </c>
      <c r="F4669" s="3" t="str">
        <f t="shared" si="505"/>
        <v/>
      </c>
      <c r="G4669" s="3">
        <v>4</v>
      </c>
      <c r="H4669" s="4">
        <v>1.0983909700000001</v>
      </c>
      <c r="I4669" s="4">
        <v>1.2329692699999999</v>
      </c>
      <c r="J4669" s="4">
        <v>1.55226128</v>
      </c>
      <c r="K4669" s="4">
        <f t="shared" si="506"/>
        <v>1.55226128</v>
      </c>
      <c r="L4669" s="4">
        <f t="shared" si="507"/>
        <v>1.55226128</v>
      </c>
      <c r="M4669" s="4">
        <f t="shared" si="508"/>
        <v>6.0331825037707392E-5</v>
      </c>
      <c r="N4669" s="4">
        <f t="shared" si="509"/>
        <v>9.3650755957767724E-5</v>
      </c>
      <c r="O4669" s="4">
        <f t="shared" si="510"/>
        <v>9.3650755957767724E-5</v>
      </c>
    </row>
    <row r="4670" spans="2:15" ht="15" customHeight="1">
      <c r="B4670" s="3" t="s">
        <v>191</v>
      </c>
      <c r="C4670" s="3" t="s">
        <v>4</v>
      </c>
      <c r="D4670" s="3" t="str">
        <f t="shared" si="504"/>
        <v>Raise 4x</v>
      </c>
      <c r="E4670" s="3" t="s">
        <v>212</v>
      </c>
      <c r="F4670" s="3" t="str">
        <f t="shared" si="505"/>
        <v/>
      </c>
      <c r="G4670" s="3">
        <v>4</v>
      </c>
      <c r="H4670" s="4">
        <v>1.10358158</v>
      </c>
      <c r="I4670" s="4">
        <v>1.23420543</v>
      </c>
      <c r="J4670" s="4">
        <v>1.5544759399999999</v>
      </c>
      <c r="K4670" s="4">
        <f t="shared" si="506"/>
        <v>1.5544759399999999</v>
      </c>
      <c r="L4670" s="4">
        <f t="shared" si="507"/>
        <v>1.5544759399999999</v>
      </c>
      <c r="M4670" s="4">
        <f t="shared" si="508"/>
        <v>6.0331825037707392E-5</v>
      </c>
      <c r="N4670" s="4">
        <f t="shared" si="509"/>
        <v>9.3784370437405721E-5</v>
      </c>
      <c r="O4670" s="4">
        <f t="shared" si="510"/>
        <v>9.3784370437405721E-5</v>
      </c>
    </row>
    <row r="4671" spans="2:15" ht="15" customHeight="1">
      <c r="B4671" s="3" t="s">
        <v>191</v>
      </c>
      <c r="C4671" s="3" t="s">
        <v>5</v>
      </c>
      <c r="D4671" s="3" t="str">
        <f t="shared" si="504"/>
        <v>Raise 4x</v>
      </c>
      <c r="E4671" s="3" t="s">
        <v>212</v>
      </c>
      <c r="F4671" s="3" t="str">
        <f t="shared" si="505"/>
        <v/>
      </c>
      <c r="G4671" s="3">
        <v>4</v>
      </c>
      <c r="H4671" s="4">
        <v>1.1019165900000001</v>
      </c>
      <c r="I4671" s="4">
        <v>1.23743304</v>
      </c>
      <c r="J4671" s="4">
        <v>1.55805901</v>
      </c>
      <c r="K4671" s="4">
        <f t="shared" si="506"/>
        <v>1.55805901</v>
      </c>
      <c r="L4671" s="4">
        <f t="shared" si="507"/>
        <v>1.55805901</v>
      </c>
      <c r="M4671" s="4">
        <f t="shared" si="508"/>
        <v>6.0331825037707392E-5</v>
      </c>
      <c r="N4671" s="4">
        <f t="shared" si="509"/>
        <v>9.4000543589743593E-5</v>
      </c>
      <c r="O4671" s="4">
        <f t="shared" si="510"/>
        <v>9.4000543589743593E-5</v>
      </c>
    </row>
    <row r="4672" spans="2:15" ht="15" customHeight="1">
      <c r="B4672" s="3" t="s">
        <v>191</v>
      </c>
      <c r="C4672" s="3" t="s">
        <v>6</v>
      </c>
      <c r="D4672" s="3" t="str">
        <f t="shared" si="504"/>
        <v>Raise 4x</v>
      </c>
      <c r="E4672" s="3" t="s">
        <v>212</v>
      </c>
      <c r="F4672" s="3" t="str">
        <f t="shared" si="505"/>
        <v/>
      </c>
      <c r="G4672" s="3">
        <v>4</v>
      </c>
      <c r="H4672" s="4">
        <v>1.0948083900000001</v>
      </c>
      <c r="I4672" s="4">
        <v>1.23657865</v>
      </c>
      <c r="J4672" s="4">
        <v>1.5575603899999999</v>
      </c>
      <c r="K4672" s="4">
        <f t="shared" si="506"/>
        <v>1.5575603899999999</v>
      </c>
      <c r="L4672" s="4">
        <f t="shared" si="507"/>
        <v>1.5575603899999999</v>
      </c>
      <c r="M4672" s="4">
        <f t="shared" si="508"/>
        <v>6.0331825037707392E-5</v>
      </c>
      <c r="N4672" s="4">
        <f t="shared" si="509"/>
        <v>9.3970460935143281E-5</v>
      </c>
      <c r="O4672" s="4">
        <f t="shared" si="510"/>
        <v>9.3970460935143281E-5</v>
      </c>
    </row>
    <row r="4673" spans="2:15" ht="15" customHeight="1">
      <c r="B4673" s="3" t="s">
        <v>191</v>
      </c>
      <c r="C4673" s="3" t="s">
        <v>7</v>
      </c>
      <c r="D4673" s="3" t="str">
        <f t="shared" si="504"/>
        <v>Raise 4x</v>
      </c>
      <c r="E4673" s="3" t="s">
        <v>212</v>
      </c>
      <c r="F4673" s="3" t="str">
        <f t="shared" si="505"/>
        <v/>
      </c>
      <c r="G4673" s="3">
        <v>4</v>
      </c>
      <c r="H4673" s="4">
        <v>1.10877235</v>
      </c>
      <c r="I4673" s="4">
        <v>1.2592013900000001</v>
      </c>
      <c r="J4673" s="4">
        <v>1.5852598</v>
      </c>
      <c r="K4673" s="4">
        <f t="shared" si="506"/>
        <v>1.5852598</v>
      </c>
      <c r="L4673" s="4">
        <f t="shared" si="507"/>
        <v>1.5852598</v>
      </c>
      <c r="M4673" s="4">
        <f t="shared" si="508"/>
        <v>6.0331825037707392E-5</v>
      </c>
      <c r="N4673" s="4">
        <f t="shared" si="509"/>
        <v>9.5641616892911009E-5</v>
      </c>
      <c r="O4673" s="4">
        <f t="shared" si="510"/>
        <v>9.5641616892911009E-5</v>
      </c>
    </row>
    <row r="4674" spans="2:15" ht="15" customHeight="1">
      <c r="B4674" s="3" t="s">
        <v>191</v>
      </c>
      <c r="C4674" s="3" t="s">
        <v>8</v>
      </c>
      <c r="D4674" s="3" t="str">
        <f t="shared" si="504"/>
        <v>Raise 4x</v>
      </c>
      <c r="E4674" s="3" t="s">
        <v>212</v>
      </c>
      <c r="F4674" s="3" t="str">
        <f t="shared" si="505"/>
        <v/>
      </c>
      <c r="G4674" s="3">
        <v>4</v>
      </c>
      <c r="H4674" s="4">
        <v>0.82765805999999997</v>
      </c>
      <c r="I4674" s="4">
        <v>1.00505296</v>
      </c>
      <c r="J4674" s="4">
        <v>1.33601298</v>
      </c>
      <c r="K4674" s="4">
        <f t="shared" si="506"/>
        <v>1.33601298</v>
      </c>
      <c r="L4674" s="4">
        <f t="shared" si="507"/>
        <v>1.33601298</v>
      </c>
      <c r="M4674" s="4">
        <f t="shared" si="508"/>
        <v>6.0331825037707392E-5</v>
      </c>
      <c r="N4674" s="4">
        <f t="shared" si="509"/>
        <v>8.060410135746607E-5</v>
      </c>
      <c r="O4674" s="4">
        <f t="shared" si="510"/>
        <v>8.060410135746607E-5</v>
      </c>
    </row>
    <row r="4675" spans="2:15" ht="15" customHeight="1">
      <c r="B4675" s="3" t="s">
        <v>191</v>
      </c>
      <c r="C4675" s="3" t="s">
        <v>10</v>
      </c>
      <c r="D4675" s="3" t="str">
        <f t="shared" si="504"/>
        <v>Raise 4x</v>
      </c>
      <c r="E4675" s="3" t="s">
        <v>212</v>
      </c>
      <c r="F4675" s="3" t="str">
        <f t="shared" si="505"/>
        <v/>
      </c>
      <c r="G4675" s="3">
        <v>4</v>
      </c>
      <c r="H4675" s="4">
        <v>0.54376820999999997</v>
      </c>
      <c r="I4675" s="4">
        <v>0.55989920999999998</v>
      </c>
      <c r="J4675" s="4">
        <v>0.79001862</v>
      </c>
      <c r="K4675" s="4">
        <f t="shared" si="506"/>
        <v>0.79001862</v>
      </c>
      <c r="L4675" s="4">
        <f t="shared" si="507"/>
        <v>0.79001862</v>
      </c>
      <c r="M4675" s="4">
        <f t="shared" si="508"/>
        <v>6.0331825037707392E-5</v>
      </c>
      <c r="N4675" s="4">
        <f t="shared" si="509"/>
        <v>4.7663265158371044E-5</v>
      </c>
      <c r="O4675" s="4">
        <f t="shared" si="510"/>
        <v>4.7663265158371044E-5</v>
      </c>
    </row>
    <row r="4676" spans="2:15" ht="15" customHeight="1">
      <c r="B4676" s="3" t="s">
        <v>191</v>
      </c>
      <c r="C4676" s="3" t="s">
        <v>11</v>
      </c>
      <c r="D4676" s="3" t="str">
        <f t="shared" si="504"/>
        <v>Raise 4x</v>
      </c>
      <c r="E4676" s="3" t="s">
        <v>212</v>
      </c>
      <c r="F4676" s="3" t="str">
        <f t="shared" si="505"/>
        <v/>
      </c>
      <c r="G4676" s="3">
        <v>4</v>
      </c>
      <c r="H4676" s="4">
        <v>0.57332601999999999</v>
      </c>
      <c r="I4676" s="4">
        <v>0.59462495999999998</v>
      </c>
      <c r="J4676" s="4">
        <v>0.83282308999999999</v>
      </c>
      <c r="K4676" s="4">
        <f t="shared" si="506"/>
        <v>0.83282308999999999</v>
      </c>
      <c r="L4676" s="4">
        <f t="shared" si="507"/>
        <v>0.83282308999999999</v>
      </c>
      <c r="M4676" s="4">
        <f t="shared" si="508"/>
        <v>6.0331825037707392E-5</v>
      </c>
      <c r="N4676" s="4">
        <f t="shared" si="509"/>
        <v>5.0245736953242833E-5</v>
      </c>
      <c r="O4676" s="4">
        <f t="shared" si="510"/>
        <v>5.0245736953242833E-5</v>
      </c>
    </row>
    <row r="4677" spans="2:15" ht="15" customHeight="1">
      <c r="B4677" s="3" t="s">
        <v>191</v>
      </c>
      <c r="C4677" s="3" t="s">
        <v>13</v>
      </c>
      <c r="D4677" s="3" t="str">
        <f t="shared" ref="D4677:D4740" si="511">IF(K4677=H4677,"Check",IF(K4677=I4677,"Raise 3x", IF(K4677=J4677,"Raise 4x", "ERROR")))</f>
        <v>Raise 4x</v>
      </c>
      <c r="E4677" s="3" t="s">
        <v>212</v>
      </c>
      <c r="F4677" s="3" t="str">
        <f t="shared" ref="F4677:F4740" si="512">IF(D4677=E4677,"","Error")</f>
        <v/>
      </c>
      <c r="G4677" s="3">
        <v>12</v>
      </c>
      <c r="H4677" s="4">
        <v>1.1869132200000001</v>
      </c>
      <c r="I4677" s="4">
        <v>1.3694159400000001</v>
      </c>
      <c r="J4677" s="4">
        <v>1.7154156899999999</v>
      </c>
      <c r="K4677" s="4">
        <f t="shared" ref="K4677:K4740" si="513">MAX(H4677:J4677)</f>
        <v>1.7154156899999999</v>
      </c>
      <c r="L4677" s="4">
        <f t="shared" ref="L4677:L4740" si="514">IF(E4677="Check",H4677,J4677)</f>
        <v>1.7154156899999999</v>
      </c>
      <c r="M4677" s="4">
        <f t="shared" ref="M4677:M4740" si="515">G4677/(COMBIN(52,2)*50)</f>
        <v>1.8099547511312217E-4</v>
      </c>
      <c r="N4677" s="4">
        <f t="shared" ref="N4677:N4740" si="516">M4677*K4677</f>
        <v>3.104824778280543E-4</v>
      </c>
      <c r="O4677" s="4">
        <f t="shared" ref="O4677:O4740" si="517">M4677*L4677</f>
        <v>3.104824778280543E-4</v>
      </c>
    </row>
    <row r="4678" spans="2:15" ht="15" customHeight="1">
      <c r="B4678" s="3" t="s">
        <v>191</v>
      </c>
      <c r="C4678" s="3" t="s">
        <v>39</v>
      </c>
      <c r="D4678" s="3" t="str">
        <f t="shared" si="511"/>
        <v>Raise 4x</v>
      </c>
      <c r="E4678" s="3" t="s">
        <v>212</v>
      </c>
      <c r="F4678" s="3" t="str">
        <f t="shared" si="512"/>
        <v/>
      </c>
      <c r="G4678" s="3">
        <v>12</v>
      </c>
      <c r="H4678" s="4">
        <v>1.15035496</v>
      </c>
      <c r="I4678" s="4">
        <v>1.3142018900000001</v>
      </c>
      <c r="J4678" s="4">
        <v>1.6471941000000001</v>
      </c>
      <c r="K4678" s="4">
        <f t="shared" si="513"/>
        <v>1.6471941000000001</v>
      </c>
      <c r="L4678" s="4">
        <f t="shared" si="514"/>
        <v>1.6471941000000001</v>
      </c>
      <c r="M4678" s="4">
        <f t="shared" si="515"/>
        <v>1.8099547511312217E-4</v>
      </c>
      <c r="N4678" s="4">
        <f t="shared" si="516"/>
        <v>2.9813467873303167E-4</v>
      </c>
      <c r="O4678" s="4">
        <f t="shared" si="517"/>
        <v>2.9813467873303167E-4</v>
      </c>
    </row>
    <row r="4679" spans="2:15" ht="15" customHeight="1">
      <c r="B4679" s="3" t="s">
        <v>191</v>
      </c>
      <c r="C4679" s="3" t="s">
        <v>14</v>
      </c>
      <c r="D4679" s="3" t="str">
        <f t="shared" si="511"/>
        <v>Raise 4x</v>
      </c>
      <c r="E4679" s="3" t="s">
        <v>212</v>
      </c>
      <c r="F4679" s="3" t="str">
        <f t="shared" si="512"/>
        <v/>
      </c>
      <c r="G4679" s="3">
        <v>12</v>
      </c>
      <c r="H4679" s="4">
        <v>1.1146998699999999</v>
      </c>
      <c r="I4679" s="4">
        <v>1.2599643199999999</v>
      </c>
      <c r="J4679" s="4">
        <v>1.5801602800000001</v>
      </c>
      <c r="K4679" s="4">
        <f t="shared" si="513"/>
        <v>1.5801602800000001</v>
      </c>
      <c r="L4679" s="4">
        <f t="shared" si="514"/>
        <v>1.5801602800000001</v>
      </c>
      <c r="M4679" s="4">
        <f t="shared" si="515"/>
        <v>1.8099547511312217E-4</v>
      </c>
      <c r="N4679" s="4">
        <f t="shared" si="516"/>
        <v>2.8600186063348416E-4</v>
      </c>
      <c r="O4679" s="4">
        <f t="shared" si="517"/>
        <v>2.8600186063348416E-4</v>
      </c>
    </row>
    <row r="4680" spans="2:15" ht="15" customHeight="1">
      <c r="B4680" s="3" t="s">
        <v>191</v>
      </c>
      <c r="C4680" s="3" t="s">
        <v>15</v>
      </c>
      <c r="D4680" s="3" t="str">
        <f t="shared" si="511"/>
        <v>Raise 4x</v>
      </c>
      <c r="E4680" s="3" t="s">
        <v>212</v>
      </c>
      <c r="F4680" s="3" t="str">
        <f t="shared" si="512"/>
        <v/>
      </c>
      <c r="G4680" s="3">
        <v>12</v>
      </c>
      <c r="H4680" s="4">
        <v>1.07938847</v>
      </c>
      <c r="I4680" s="4">
        <v>1.20664514</v>
      </c>
      <c r="J4680" s="4">
        <v>1.5142445</v>
      </c>
      <c r="K4680" s="4">
        <f t="shared" si="513"/>
        <v>1.5142445</v>
      </c>
      <c r="L4680" s="4">
        <f t="shared" si="514"/>
        <v>1.5142445</v>
      </c>
      <c r="M4680" s="4">
        <f t="shared" si="515"/>
        <v>1.8099547511312217E-4</v>
      </c>
      <c r="N4680" s="4">
        <f t="shared" si="516"/>
        <v>2.7407140271493212E-4</v>
      </c>
      <c r="O4680" s="4">
        <f t="shared" si="517"/>
        <v>2.7407140271493212E-4</v>
      </c>
    </row>
    <row r="4681" spans="2:15" ht="15" customHeight="1">
      <c r="B4681" s="3" t="s">
        <v>191</v>
      </c>
      <c r="C4681" s="3" t="s">
        <v>16</v>
      </c>
      <c r="D4681" s="3" t="str">
        <f t="shared" si="511"/>
        <v>Raise 4x</v>
      </c>
      <c r="E4681" s="3" t="s">
        <v>212</v>
      </c>
      <c r="F4681" s="3" t="str">
        <f t="shared" si="512"/>
        <v/>
      </c>
      <c r="G4681" s="3">
        <v>12</v>
      </c>
      <c r="H4681" s="4">
        <v>1.0854336</v>
      </c>
      <c r="I4681" s="4">
        <v>1.2090832499999999</v>
      </c>
      <c r="J4681" s="4">
        <v>1.51784564</v>
      </c>
      <c r="K4681" s="4">
        <f t="shared" si="513"/>
        <v>1.51784564</v>
      </c>
      <c r="L4681" s="4">
        <f t="shared" si="514"/>
        <v>1.51784564</v>
      </c>
      <c r="M4681" s="4">
        <f t="shared" si="515"/>
        <v>1.8099547511312217E-4</v>
      </c>
      <c r="N4681" s="4">
        <f t="shared" si="516"/>
        <v>2.7472319276018096E-4</v>
      </c>
      <c r="O4681" s="4">
        <f t="shared" si="517"/>
        <v>2.7472319276018096E-4</v>
      </c>
    </row>
    <row r="4682" spans="2:15" ht="15" customHeight="1">
      <c r="B4682" s="3" t="s">
        <v>191</v>
      </c>
      <c r="C4682" s="3" t="s">
        <v>17</v>
      </c>
      <c r="D4682" s="3" t="str">
        <f t="shared" si="511"/>
        <v>Raise 4x</v>
      </c>
      <c r="E4682" s="3" t="s">
        <v>212</v>
      </c>
      <c r="F4682" s="3" t="str">
        <f t="shared" si="512"/>
        <v/>
      </c>
      <c r="G4682" s="3">
        <v>12</v>
      </c>
      <c r="H4682" s="4">
        <v>1.0824294299999999</v>
      </c>
      <c r="I4682" s="4">
        <v>1.2106850600000001</v>
      </c>
      <c r="J4682" s="4">
        <v>1.5195148300000001</v>
      </c>
      <c r="K4682" s="4">
        <f t="shared" si="513"/>
        <v>1.5195148300000001</v>
      </c>
      <c r="L4682" s="4">
        <f t="shared" si="514"/>
        <v>1.5195148300000001</v>
      </c>
      <c r="M4682" s="4">
        <f t="shared" si="515"/>
        <v>1.8099547511312217E-4</v>
      </c>
      <c r="N4682" s="4">
        <f t="shared" si="516"/>
        <v>2.7502530859728507E-4</v>
      </c>
      <c r="O4682" s="4">
        <f t="shared" si="517"/>
        <v>2.7502530859728507E-4</v>
      </c>
    </row>
    <row r="4683" spans="2:15" ht="15" customHeight="1">
      <c r="B4683" s="3" t="s">
        <v>191</v>
      </c>
      <c r="C4683" s="3" t="s">
        <v>18</v>
      </c>
      <c r="D4683" s="3" t="str">
        <f t="shared" si="511"/>
        <v>Raise 4x</v>
      </c>
      <c r="E4683" s="3" t="s">
        <v>212</v>
      </c>
      <c r="F4683" s="3" t="str">
        <f t="shared" si="512"/>
        <v/>
      </c>
      <c r="G4683" s="3">
        <v>12</v>
      </c>
      <c r="H4683" s="4">
        <v>1.07536264</v>
      </c>
      <c r="I4683" s="4">
        <v>1.2092522299999999</v>
      </c>
      <c r="J4683" s="4">
        <v>1.5181125200000001</v>
      </c>
      <c r="K4683" s="4">
        <f t="shared" si="513"/>
        <v>1.5181125200000001</v>
      </c>
      <c r="L4683" s="4">
        <f t="shared" si="514"/>
        <v>1.5181125200000001</v>
      </c>
      <c r="M4683" s="4">
        <f t="shared" si="515"/>
        <v>1.8099547511312217E-4</v>
      </c>
      <c r="N4683" s="4">
        <f t="shared" si="516"/>
        <v>2.7477149683257919E-4</v>
      </c>
      <c r="O4683" s="4">
        <f t="shared" si="517"/>
        <v>2.7477149683257919E-4</v>
      </c>
    </row>
    <row r="4684" spans="2:15" ht="15" customHeight="1">
      <c r="B4684" s="3" t="s">
        <v>191</v>
      </c>
      <c r="C4684" s="3" t="s">
        <v>19</v>
      </c>
      <c r="D4684" s="3" t="str">
        <f t="shared" si="511"/>
        <v>Raise 4x</v>
      </c>
      <c r="E4684" s="3" t="s">
        <v>212</v>
      </c>
      <c r="F4684" s="3" t="str">
        <f t="shared" si="512"/>
        <v/>
      </c>
      <c r="G4684" s="3">
        <v>12</v>
      </c>
      <c r="H4684" s="4">
        <v>1.08779816</v>
      </c>
      <c r="I4684" s="4">
        <v>1.2305932399999999</v>
      </c>
      <c r="J4684" s="4">
        <v>1.5442727700000001</v>
      </c>
      <c r="K4684" s="4">
        <f t="shared" si="513"/>
        <v>1.5442727700000001</v>
      </c>
      <c r="L4684" s="4">
        <f t="shared" si="514"/>
        <v>1.5442727700000001</v>
      </c>
      <c r="M4684" s="4">
        <f t="shared" si="515"/>
        <v>1.8099547511312217E-4</v>
      </c>
      <c r="N4684" s="4">
        <f t="shared" si="516"/>
        <v>2.7950638371040726E-4</v>
      </c>
      <c r="O4684" s="4">
        <f t="shared" si="517"/>
        <v>2.7950638371040726E-4</v>
      </c>
    </row>
    <row r="4685" spans="2:15" ht="15" customHeight="1">
      <c r="B4685" s="3" t="s">
        <v>191</v>
      </c>
      <c r="C4685" s="3" t="s">
        <v>20</v>
      </c>
      <c r="D4685" s="3" t="str">
        <f t="shared" si="511"/>
        <v>Raise 4x</v>
      </c>
      <c r="E4685" s="3" t="s">
        <v>212</v>
      </c>
      <c r="F4685" s="3" t="str">
        <f t="shared" si="512"/>
        <v/>
      </c>
      <c r="G4685" s="3">
        <v>12</v>
      </c>
      <c r="H4685" s="4">
        <v>1.0732548399999999</v>
      </c>
      <c r="I4685" s="4">
        <v>1.2399420299999999</v>
      </c>
      <c r="J4685" s="4">
        <v>1.55710273</v>
      </c>
      <c r="K4685" s="4">
        <f t="shared" si="513"/>
        <v>1.55710273</v>
      </c>
      <c r="L4685" s="4">
        <f t="shared" si="514"/>
        <v>1.55710273</v>
      </c>
      <c r="M4685" s="4">
        <f t="shared" si="515"/>
        <v>1.8099547511312217E-4</v>
      </c>
      <c r="N4685" s="4">
        <f t="shared" si="516"/>
        <v>2.8182854841628957E-4</v>
      </c>
      <c r="O4685" s="4">
        <f t="shared" si="517"/>
        <v>2.8182854841628957E-4</v>
      </c>
    </row>
    <row r="4686" spans="2:15" ht="15" customHeight="1">
      <c r="B4686" s="3" t="s">
        <v>191</v>
      </c>
      <c r="C4686" s="3" t="s">
        <v>21</v>
      </c>
      <c r="D4686" s="3" t="str">
        <f t="shared" si="511"/>
        <v>Raise 4x</v>
      </c>
      <c r="E4686" s="3" t="s">
        <v>212</v>
      </c>
      <c r="F4686" s="3" t="str">
        <f t="shared" si="512"/>
        <v/>
      </c>
      <c r="G4686" s="3">
        <v>12</v>
      </c>
      <c r="H4686" s="4">
        <v>1.31019682</v>
      </c>
      <c r="I4686" s="4">
        <v>1.7334341099999999</v>
      </c>
      <c r="J4686" s="4">
        <v>2.16453769</v>
      </c>
      <c r="K4686" s="4">
        <f t="shared" si="513"/>
        <v>2.16453769</v>
      </c>
      <c r="L4686" s="4">
        <f t="shared" si="514"/>
        <v>2.16453769</v>
      </c>
      <c r="M4686" s="4">
        <f t="shared" si="515"/>
        <v>1.8099547511312217E-4</v>
      </c>
      <c r="N4686" s="4">
        <f t="shared" si="516"/>
        <v>3.9177152760180997E-4</v>
      </c>
      <c r="O4686" s="4">
        <f t="shared" si="517"/>
        <v>3.9177152760180997E-4</v>
      </c>
    </row>
    <row r="4687" spans="2:15" ht="15" customHeight="1">
      <c r="B4687" s="3" t="s">
        <v>191</v>
      </c>
      <c r="C4687" s="3" t="s">
        <v>22</v>
      </c>
      <c r="D4687" s="3" t="str">
        <f t="shared" si="511"/>
        <v>Raise 4x</v>
      </c>
      <c r="E4687" s="3" t="s">
        <v>212</v>
      </c>
      <c r="F4687" s="3" t="str">
        <f t="shared" si="512"/>
        <v/>
      </c>
      <c r="G4687" s="3">
        <v>12</v>
      </c>
      <c r="H4687" s="4">
        <v>0.80511193000000003</v>
      </c>
      <c r="I4687" s="4">
        <v>0.81393638000000001</v>
      </c>
      <c r="J4687" s="4">
        <v>1.03487588</v>
      </c>
      <c r="K4687" s="4">
        <f t="shared" si="513"/>
        <v>1.03487588</v>
      </c>
      <c r="L4687" s="4">
        <f t="shared" si="514"/>
        <v>1.03487588</v>
      </c>
      <c r="M4687" s="4">
        <f t="shared" si="515"/>
        <v>1.8099547511312217E-4</v>
      </c>
      <c r="N4687" s="4">
        <f t="shared" si="516"/>
        <v>1.873078515837104E-4</v>
      </c>
      <c r="O4687" s="4">
        <f t="shared" si="517"/>
        <v>1.873078515837104E-4</v>
      </c>
    </row>
    <row r="4688" spans="2:15" ht="15" customHeight="1">
      <c r="B4688" s="3" t="s">
        <v>191</v>
      </c>
      <c r="C4688" s="3" t="s">
        <v>23</v>
      </c>
      <c r="D4688" s="3" t="str">
        <f t="shared" si="511"/>
        <v>Raise 4x</v>
      </c>
      <c r="E4688" s="3" t="s">
        <v>212</v>
      </c>
      <c r="F4688" s="3" t="str">
        <f t="shared" si="512"/>
        <v/>
      </c>
      <c r="G4688" s="3">
        <v>12</v>
      </c>
      <c r="H4688" s="4">
        <v>0.83240999999999998</v>
      </c>
      <c r="I4688" s="4">
        <v>0.84740525</v>
      </c>
      <c r="J4688" s="4">
        <v>1.07634512</v>
      </c>
      <c r="K4688" s="4">
        <f t="shared" si="513"/>
        <v>1.07634512</v>
      </c>
      <c r="L4688" s="4">
        <f t="shared" si="514"/>
        <v>1.07634512</v>
      </c>
      <c r="M4688" s="4">
        <f t="shared" si="515"/>
        <v>1.8099547511312217E-4</v>
      </c>
      <c r="N4688" s="4">
        <f t="shared" si="516"/>
        <v>1.948135963800905E-4</v>
      </c>
      <c r="O4688" s="4">
        <f t="shared" si="517"/>
        <v>1.948135963800905E-4</v>
      </c>
    </row>
    <row r="4689" spans="2:15" ht="15" customHeight="1">
      <c r="B4689" s="3" t="s">
        <v>191</v>
      </c>
      <c r="C4689" s="3" t="s">
        <v>24</v>
      </c>
      <c r="D4689" s="3" t="str">
        <f t="shared" si="511"/>
        <v>Raise 4x</v>
      </c>
      <c r="E4689" s="3" t="s">
        <v>212</v>
      </c>
      <c r="F4689" s="3" t="str">
        <f t="shared" si="512"/>
        <v/>
      </c>
      <c r="G4689" s="3">
        <v>12</v>
      </c>
      <c r="H4689" s="4">
        <v>0.69959603999999997</v>
      </c>
      <c r="I4689" s="4">
        <v>0.91747544999999997</v>
      </c>
      <c r="J4689" s="4">
        <v>1.15534146</v>
      </c>
      <c r="K4689" s="4">
        <f t="shared" si="513"/>
        <v>1.15534146</v>
      </c>
      <c r="L4689" s="4">
        <f t="shared" si="514"/>
        <v>1.15534146</v>
      </c>
      <c r="M4689" s="4">
        <f t="shared" si="515"/>
        <v>1.8099547511312217E-4</v>
      </c>
      <c r="N4689" s="4">
        <f t="shared" si="516"/>
        <v>2.0911157647058825E-4</v>
      </c>
      <c r="O4689" s="4">
        <f t="shared" si="517"/>
        <v>2.0911157647058825E-4</v>
      </c>
    </row>
    <row r="4690" spans="2:15" ht="15" customHeight="1">
      <c r="B4690" s="3" t="s">
        <v>192</v>
      </c>
      <c r="C4690" s="3" t="s">
        <v>51</v>
      </c>
      <c r="D4690" s="3" t="str">
        <f t="shared" si="511"/>
        <v>Raise 4x</v>
      </c>
      <c r="E4690" s="3" t="s">
        <v>212</v>
      </c>
      <c r="F4690" s="3" t="str">
        <f t="shared" si="512"/>
        <v/>
      </c>
      <c r="G4690" s="3">
        <v>4</v>
      </c>
      <c r="H4690" s="4">
        <v>1.1688253399999999</v>
      </c>
      <c r="I4690" s="4">
        <v>1.32444882</v>
      </c>
      <c r="J4690" s="4">
        <v>1.6571140200000001</v>
      </c>
      <c r="K4690" s="4">
        <f t="shared" si="513"/>
        <v>1.6571140200000001</v>
      </c>
      <c r="L4690" s="4">
        <f t="shared" si="514"/>
        <v>1.6571140200000001</v>
      </c>
      <c r="M4690" s="4">
        <f t="shared" si="515"/>
        <v>6.0331825037707392E-5</v>
      </c>
      <c r="N4690" s="4">
        <f t="shared" si="516"/>
        <v>9.9976713122171956E-5</v>
      </c>
      <c r="O4690" s="4">
        <f t="shared" si="517"/>
        <v>9.9976713122171956E-5</v>
      </c>
    </row>
    <row r="4691" spans="2:15" ht="15" customHeight="1">
      <c r="B4691" s="3" t="s">
        <v>192</v>
      </c>
      <c r="C4691" s="3" t="s">
        <v>1</v>
      </c>
      <c r="D4691" s="3" t="str">
        <f t="shared" si="511"/>
        <v>Raise 4x</v>
      </c>
      <c r="E4691" s="3" t="s">
        <v>212</v>
      </c>
      <c r="F4691" s="3" t="str">
        <f t="shared" si="512"/>
        <v/>
      </c>
      <c r="G4691" s="3">
        <v>4</v>
      </c>
      <c r="H4691" s="4">
        <v>1.1330107700000001</v>
      </c>
      <c r="I4691" s="4">
        <v>1.26917211</v>
      </c>
      <c r="J4691" s="4">
        <v>1.58887088</v>
      </c>
      <c r="K4691" s="4">
        <f t="shared" si="513"/>
        <v>1.58887088</v>
      </c>
      <c r="L4691" s="4">
        <f t="shared" si="514"/>
        <v>1.58887088</v>
      </c>
      <c r="M4691" s="4">
        <f t="shared" si="515"/>
        <v>6.0331825037707392E-5</v>
      </c>
      <c r="N4691" s="4">
        <f t="shared" si="516"/>
        <v>9.5859479939668172E-5</v>
      </c>
      <c r="O4691" s="4">
        <f t="shared" si="517"/>
        <v>9.5859479939668172E-5</v>
      </c>
    </row>
    <row r="4692" spans="2:15" ht="15" customHeight="1">
      <c r="B4692" s="3" t="s">
        <v>192</v>
      </c>
      <c r="C4692" s="3" t="s">
        <v>2</v>
      </c>
      <c r="D4692" s="3" t="str">
        <f t="shared" si="511"/>
        <v>Raise 4x</v>
      </c>
      <c r="E4692" s="3" t="s">
        <v>212</v>
      </c>
      <c r="F4692" s="3" t="str">
        <f t="shared" si="512"/>
        <v/>
      </c>
      <c r="G4692" s="3">
        <v>4</v>
      </c>
      <c r="H4692" s="4">
        <v>1.0984420100000001</v>
      </c>
      <c r="I4692" s="4">
        <v>1.21460207</v>
      </c>
      <c r="J4692" s="4">
        <v>1.5214904899999999</v>
      </c>
      <c r="K4692" s="4">
        <f t="shared" si="513"/>
        <v>1.5214904899999999</v>
      </c>
      <c r="L4692" s="4">
        <f t="shared" si="514"/>
        <v>1.5214904899999999</v>
      </c>
      <c r="M4692" s="4">
        <f t="shared" si="515"/>
        <v>6.0331825037707392E-5</v>
      </c>
      <c r="N4692" s="4">
        <f t="shared" si="516"/>
        <v>9.1794298039215685E-5</v>
      </c>
      <c r="O4692" s="4">
        <f t="shared" si="517"/>
        <v>9.1794298039215685E-5</v>
      </c>
    </row>
    <row r="4693" spans="2:15" ht="15" customHeight="1">
      <c r="B4693" s="3" t="s">
        <v>192</v>
      </c>
      <c r="C4693" s="3" t="s">
        <v>3</v>
      </c>
      <c r="D4693" s="3" t="str">
        <f t="shared" si="511"/>
        <v>Raise 4x</v>
      </c>
      <c r="E4693" s="3" t="s">
        <v>212</v>
      </c>
      <c r="F4693" s="3" t="str">
        <f t="shared" si="512"/>
        <v/>
      </c>
      <c r="G4693" s="3">
        <v>4</v>
      </c>
      <c r="H4693" s="4">
        <v>1.06437179</v>
      </c>
      <c r="I4693" s="4">
        <v>1.16073871</v>
      </c>
      <c r="J4693" s="4">
        <v>1.4549728500000001</v>
      </c>
      <c r="K4693" s="4">
        <f t="shared" si="513"/>
        <v>1.4549728500000001</v>
      </c>
      <c r="L4693" s="4">
        <f t="shared" si="514"/>
        <v>1.4549728500000001</v>
      </c>
      <c r="M4693" s="4">
        <f t="shared" si="515"/>
        <v>6.0331825037707392E-5</v>
      </c>
      <c r="N4693" s="4">
        <f t="shared" si="516"/>
        <v>8.7781167420814481E-5</v>
      </c>
      <c r="O4693" s="4">
        <f t="shared" si="517"/>
        <v>8.7781167420814481E-5</v>
      </c>
    </row>
    <row r="4694" spans="2:15" ht="15" customHeight="1">
      <c r="B4694" s="3" t="s">
        <v>192</v>
      </c>
      <c r="C4694" s="3" t="s">
        <v>4</v>
      </c>
      <c r="D4694" s="3" t="str">
        <f t="shared" si="511"/>
        <v>Raise 4x</v>
      </c>
      <c r="E4694" s="3" t="s">
        <v>212</v>
      </c>
      <c r="F4694" s="3" t="str">
        <f t="shared" si="512"/>
        <v/>
      </c>
      <c r="G4694" s="3">
        <v>4</v>
      </c>
      <c r="H4694" s="4">
        <v>1.0648030500000001</v>
      </c>
      <c r="I4694" s="4">
        <v>1.16124983</v>
      </c>
      <c r="J4694" s="4">
        <v>1.45586255</v>
      </c>
      <c r="K4694" s="4">
        <f t="shared" si="513"/>
        <v>1.45586255</v>
      </c>
      <c r="L4694" s="4">
        <f t="shared" si="514"/>
        <v>1.45586255</v>
      </c>
      <c r="M4694" s="4">
        <f t="shared" si="515"/>
        <v>6.0331825037707392E-5</v>
      </c>
      <c r="N4694" s="4">
        <f t="shared" si="516"/>
        <v>8.7834844645550523E-5</v>
      </c>
      <c r="O4694" s="4">
        <f t="shared" si="517"/>
        <v>8.7834844645550523E-5</v>
      </c>
    </row>
    <row r="4695" spans="2:15" ht="15" customHeight="1">
      <c r="B4695" s="3" t="s">
        <v>192</v>
      </c>
      <c r="C4695" s="3" t="s">
        <v>5</v>
      </c>
      <c r="D4695" s="3" t="str">
        <f t="shared" si="511"/>
        <v>Raise 4x</v>
      </c>
      <c r="E4695" s="3" t="s">
        <v>212</v>
      </c>
      <c r="F4695" s="3" t="str">
        <f t="shared" si="512"/>
        <v/>
      </c>
      <c r="G4695" s="3">
        <v>4</v>
      </c>
      <c r="H4695" s="4">
        <v>1.0783494</v>
      </c>
      <c r="I4695" s="4">
        <v>1.1841835700000001</v>
      </c>
      <c r="J4695" s="4">
        <v>1.4838107599999999</v>
      </c>
      <c r="K4695" s="4">
        <f t="shared" si="513"/>
        <v>1.4838107599999999</v>
      </c>
      <c r="L4695" s="4">
        <f t="shared" si="514"/>
        <v>1.4838107599999999</v>
      </c>
      <c r="M4695" s="4">
        <f t="shared" si="515"/>
        <v>6.0331825037707392E-5</v>
      </c>
      <c r="N4695" s="4">
        <f t="shared" si="516"/>
        <v>8.9521011161387623E-5</v>
      </c>
      <c r="O4695" s="4">
        <f t="shared" si="517"/>
        <v>8.9521011161387623E-5</v>
      </c>
    </row>
    <row r="4696" spans="2:15" ht="15" customHeight="1">
      <c r="B4696" s="3" t="s">
        <v>192</v>
      </c>
      <c r="C4696" s="3" t="s">
        <v>6</v>
      </c>
      <c r="D4696" s="3" t="str">
        <f t="shared" si="511"/>
        <v>Raise 4x</v>
      </c>
      <c r="E4696" s="3" t="s">
        <v>212</v>
      </c>
      <c r="F4696" s="3" t="str">
        <f t="shared" si="512"/>
        <v/>
      </c>
      <c r="G4696" s="3">
        <v>4</v>
      </c>
      <c r="H4696" s="4">
        <v>1.0908623900000001</v>
      </c>
      <c r="I4696" s="4">
        <v>1.2069318099999999</v>
      </c>
      <c r="J4696" s="4">
        <v>1.5116083199999999</v>
      </c>
      <c r="K4696" s="4">
        <f t="shared" si="513"/>
        <v>1.5116083199999999</v>
      </c>
      <c r="L4696" s="4">
        <f t="shared" si="514"/>
        <v>1.5116083199999999</v>
      </c>
      <c r="M4696" s="4">
        <f t="shared" si="515"/>
        <v>6.0331825037707392E-5</v>
      </c>
      <c r="N4696" s="4">
        <f t="shared" si="516"/>
        <v>9.1198088687782802E-5</v>
      </c>
      <c r="O4696" s="4">
        <f t="shared" si="517"/>
        <v>9.1198088687782802E-5</v>
      </c>
    </row>
    <row r="4697" spans="2:15" ht="15" customHeight="1">
      <c r="B4697" s="3" t="s">
        <v>192</v>
      </c>
      <c r="C4697" s="3" t="s">
        <v>7</v>
      </c>
      <c r="D4697" s="3" t="str">
        <f t="shared" si="511"/>
        <v>Raise 4x</v>
      </c>
      <c r="E4697" s="3" t="s">
        <v>212</v>
      </c>
      <c r="F4697" s="3" t="str">
        <f t="shared" si="512"/>
        <v/>
      </c>
      <c r="G4697" s="3">
        <v>4</v>
      </c>
      <c r="H4697" s="4">
        <v>1.03886068</v>
      </c>
      <c r="I4697" s="4">
        <v>1.16714992</v>
      </c>
      <c r="J4697" s="4">
        <v>1.46960877</v>
      </c>
      <c r="K4697" s="4">
        <f t="shared" si="513"/>
        <v>1.46960877</v>
      </c>
      <c r="L4697" s="4">
        <f t="shared" si="514"/>
        <v>1.46960877</v>
      </c>
      <c r="M4697" s="4">
        <f t="shared" si="515"/>
        <v>6.0331825037707392E-5</v>
      </c>
      <c r="N4697" s="4">
        <f t="shared" si="516"/>
        <v>8.8664179185520361E-5</v>
      </c>
      <c r="O4697" s="4">
        <f t="shared" si="517"/>
        <v>8.8664179185520361E-5</v>
      </c>
    </row>
    <row r="4698" spans="2:15" ht="15" customHeight="1">
      <c r="B4698" s="3" t="s">
        <v>192</v>
      </c>
      <c r="C4698" s="3" t="s">
        <v>8</v>
      </c>
      <c r="D4698" s="3" t="str">
        <f t="shared" si="511"/>
        <v>Raise 4x</v>
      </c>
      <c r="E4698" s="3" t="s">
        <v>212</v>
      </c>
      <c r="F4698" s="3" t="str">
        <f t="shared" si="512"/>
        <v/>
      </c>
      <c r="G4698" s="3">
        <v>4</v>
      </c>
      <c r="H4698" s="4">
        <v>0.76797979000000005</v>
      </c>
      <c r="I4698" s="4">
        <v>0.92903217999999999</v>
      </c>
      <c r="J4698" s="4">
        <v>1.23991038</v>
      </c>
      <c r="K4698" s="4">
        <f t="shared" si="513"/>
        <v>1.23991038</v>
      </c>
      <c r="L4698" s="4">
        <f t="shared" si="514"/>
        <v>1.23991038</v>
      </c>
      <c r="M4698" s="4">
        <f t="shared" si="515"/>
        <v>6.0331825037707392E-5</v>
      </c>
      <c r="N4698" s="4">
        <f t="shared" si="516"/>
        <v>7.4806056108597289E-5</v>
      </c>
      <c r="O4698" s="4">
        <f t="shared" si="517"/>
        <v>7.4806056108597289E-5</v>
      </c>
    </row>
    <row r="4699" spans="2:15" ht="15" customHeight="1">
      <c r="B4699" s="3" t="s">
        <v>192</v>
      </c>
      <c r="C4699" s="3" t="s">
        <v>9</v>
      </c>
      <c r="D4699" s="3" t="str">
        <f t="shared" si="511"/>
        <v>Raise 4x</v>
      </c>
      <c r="E4699" s="3" t="s">
        <v>212</v>
      </c>
      <c r="F4699" s="3" t="str">
        <f t="shared" si="512"/>
        <v/>
      </c>
      <c r="G4699" s="3">
        <v>4</v>
      </c>
      <c r="H4699" s="4">
        <v>0.79800311999999995</v>
      </c>
      <c r="I4699" s="4">
        <v>0.97590259999999995</v>
      </c>
      <c r="J4699" s="4">
        <v>1.29789409</v>
      </c>
      <c r="K4699" s="4">
        <f t="shared" si="513"/>
        <v>1.29789409</v>
      </c>
      <c r="L4699" s="4">
        <f t="shared" si="514"/>
        <v>1.29789409</v>
      </c>
      <c r="M4699" s="4">
        <f t="shared" si="515"/>
        <v>6.0331825037707392E-5</v>
      </c>
      <c r="N4699" s="4">
        <f t="shared" si="516"/>
        <v>7.8304319155354449E-5</v>
      </c>
      <c r="O4699" s="4">
        <f t="shared" si="517"/>
        <v>7.8304319155354449E-5</v>
      </c>
    </row>
    <row r="4700" spans="2:15" ht="15" customHeight="1">
      <c r="B4700" s="3" t="s">
        <v>192</v>
      </c>
      <c r="C4700" s="3" t="s">
        <v>12</v>
      </c>
      <c r="D4700" s="3" t="str">
        <f t="shared" si="511"/>
        <v>Check</v>
      </c>
      <c r="E4700" s="3" t="s">
        <v>211</v>
      </c>
      <c r="F4700" s="3" t="str">
        <f t="shared" si="512"/>
        <v/>
      </c>
      <c r="G4700" s="3">
        <v>4</v>
      </c>
      <c r="H4700" s="4">
        <v>-0.25724154999999999</v>
      </c>
      <c r="I4700" s="4">
        <v>-1.27583337</v>
      </c>
      <c r="J4700" s="4">
        <v>-1.4774525999999999</v>
      </c>
      <c r="K4700" s="4">
        <f t="shared" si="513"/>
        <v>-0.25724154999999999</v>
      </c>
      <c r="L4700" s="4">
        <f t="shared" si="514"/>
        <v>-0.25724154999999999</v>
      </c>
      <c r="M4700" s="4">
        <f t="shared" si="515"/>
        <v>6.0331825037707392E-5</v>
      </c>
      <c r="N4700" s="4">
        <f t="shared" si="516"/>
        <v>-1.5519852187028658E-5</v>
      </c>
      <c r="O4700" s="4">
        <f t="shared" si="517"/>
        <v>-1.5519852187028658E-5</v>
      </c>
    </row>
    <row r="4701" spans="2:15" ht="15" customHeight="1">
      <c r="B4701" s="3" t="s">
        <v>192</v>
      </c>
      <c r="C4701" s="3" t="s">
        <v>13</v>
      </c>
      <c r="D4701" s="3" t="str">
        <f t="shared" si="511"/>
        <v>Raise 4x</v>
      </c>
      <c r="E4701" s="3" t="s">
        <v>212</v>
      </c>
      <c r="F4701" s="3" t="str">
        <f t="shared" si="512"/>
        <v/>
      </c>
      <c r="G4701" s="3">
        <v>12</v>
      </c>
      <c r="H4701" s="4">
        <v>1.1514126200000001</v>
      </c>
      <c r="I4701" s="4">
        <v>1.3005589</v>
      </c>
      <c r="J4701" s="4">
        <v>1.62218236</v>
      </c>
      <c r="K4701" s="4">
        <f t="shared" si="513"/>
        <v>1.62218236</v>
      </c>
      <c r="L4701" s="4">
        <f t="shared" si="514"/>
        <v>1.62218236</v>
      </c>
      <c r="M4701" s="4">
        <f t="shared" si="515"/>
        <v>1.8099547511312217E-4</v>
      </c>
      <c r="N4701" s="4">
        <f t="shared" si="516"/>
        <v>2.9360766696832582E-4</v>
      </c>
      <c r="O4701" s="4">
        <f t="shared" si="517"/>
        <v>2.9360766696832582E-4</v>
      </c>
    </row>
    <row r="4702" spans="2:15" ht="15" customHeight="1">
      <c r="B4702" s="3" t="s">
        <v>192</v>
      </c>
      <c r="C4702" s="3" t="s">
        <v>39</v>
      </c>
      <c r="D4702" s="3" t="str">
        <f t="shared" si="511"/>
        <v>Raise 4x</v>
      </c>
      <c r="E4702" s="3" t="s">
        <v>212</v>
      </c>
      <c r="F4702" s="3" t="str">
        <f t="shared" si="512"/>
        <v/>
      </c>
      <c r="G4702" s="3">
        <v>12</v>
      </c>
      <c r="H4702" s="4">
        <v>1.11780042</v>
      </c>
      <c r="I4702" s="4">
        <v>1.2472919499999999</v>
      </c>
      <c r="J4702" s="4">
        <v>1.5564001599999999</v>
      </c>
      <c r="K4702" s="4">
        <f t="shared" si="513"/>
        <v>1.5564001599999999</v>
      </c>
      <c r="L4702" s="4">
        <f t="shared" si="514"/>
        <v>1.5564001599999999</v>
      </c>
      <c r="M4702" s="4">
        <f t="shared" si="515"/>
        <v>1.8099547511312217E-4</v>
      </c>
      <c r="N4702" s="4">
        <f t="shared" si="516"/>
        <v>2.8170138642533935E-4</v>
      </c>
      <c r="O4702" s="4">
        <f t="shared" si="517"/>
        <v>2.8170138642533935E-4</v>
      </c>
    </row>
    <row r="4703" spans="2:15" ht="15" customHeight="1">
      <c r="B4703" s="3" t="s">
        <v>192</v>
      </c>
      <c r="C4703" s="3" t="s">
        <v>14</v>
      </c>
      <c r="D4703" s="3" t="str">
        <f t="shared" si="511"/>
        <v>Raise 4x</v>
      </c>
      <c r="E4703" s="3" t="s">
        <v>212</v>
      </c>
      <c r="F4703" s="3" t="str">
        <f t="shared" si="512"/>
        <v/>
      </c>
      <c r="G4703" s="3">
        <v>12</v>
      </c>
      <c r="H4703" s="4">
        <v>1.08529491</v>
      </c>
      <c r="I4703" s="4">
        <v>1.1949397100000001</v>
      </c>
      <c r="J4703" s="4">
        <v>1.4917296799999999</v>
      </c>
      <c r="K4703" s="4">
        <f t="shared" si="513"/>
        <v>1.4917296799999999</v>
      </c>
      <c r="L4703" s="4">
        <f t="shared" si="514"/>
        <v>1.4917296799999999</v>
      </c>
      <c r="M4703" s="4">
        <f t="shared" si="515"/>
        <v>1.8099547511312217E-4</v>
      </c>
      <c r="N4703" s="4">
        <f t="shared" si="516"/>
        <v>2.6999632217194569E-4</v>
      </c>
      <c r="O4703" s="4">
        <f t="shared" si="517"/>
        <v>2.6999632217194569E-4</v>
      </c>
    </row>
    <row r="4704" spans="2:15" ht="15" customHeight="1">
      <c r="B4704" s="3" t="s">
        <v>192</v>
      </c>
      <c r="C4704" s="3" t="s">
        <v>15</v>
      </c>
      <c r="D4704" s="3" t="str">
        <f t="shared" si="511"/>
        <v>Raise 4x</v>
      </c>
      <c r="E4704" s="3" t="s">
        <v>212</v>
      </c>
      <c r="F4704" s="3" t="str">
        <f t="shared" si="512"/>
        <v/>
      </c>
      <c r="G4704" s="3">
        <v>12</v>
      </c>
      <c r="H4704" s="4">
        <v>1.0532948200000001</v>
      </c>
      <c r="I4704" s="4">
        <v>1.14344406</v>
      </c>
      <c r="J4704" s="4">
        <v>1.4281011800000001</v>
      </c>
      <c r="K4704" s="4">
        <f t="shared" si="513"/>
        <v>1.4281011800000001</v>
      </c>
      <c r="L4704" s="4">
        <f t="shared" si="514"/>
        <v>1.4281011800000001</v>
      </c>
      <c r="M4704" s="4">
        <f t="shared" si="515"/>
        <v>1.8099547511312217E-4</v>
      </c>
      <c r="N4704" s="4">
        <f t="shared" si="516"/>
        <v>2.5847985158371044E-4</v>
      </c>
      <c r="O4704" s="4">
        <f t="shared" si="517"/>
        <v>2.5847985158371044E-4</v>
      </c>
    </row>
    <row r="4705" spans="2:15" ht="15" customHeight="1">
      <c r="B4705" s="3" t="s">
        <v>192</v>
      </c>
      <c r="C4705" s="3" t="s">
        <v>16</v>
      </c>
      <c r="D4705" s="3" t="str">
        <f t="shared" si="511"/>
        <v>Raise 4x</v>
      </c>
      <c r="E4705" s="3" t="s">
        <v>212</v>
      </c>
      <c r="F4705" s="3" t="str">
        <f t="shared" si="512"/>
        <v/>
      </c>
      <c r="G4705" s="3">
        <v>12</v>
      </c>
      <c r="H4705" s="4">
        <v>1.05364243</v>
      </c>
      <c r="I4705" s="4">
        <v>1.14380722</v>
      </c>
      <c r="J4705" s="4">
        <v>1.4288118599999999</v>
      </c>
      <c r="K4705" s="4">
        <f t="shared" si="513"/>
        <v>1.4288118599999999</v>
      </c>
      <c r="L4705" s="4">
        <f t="shared" si="514"/>
        <v>1.4288118599999999</v>
      </c>
      <c r="M4705" s="4">
        <f t="shared" si="515"/>
        <v>1.8099547511312217E-4</v>
      </c>
      <c r="N4705" s="4">
        <f t="shared" si="516"/>
        <v>2.5860848144796376E-4</v>
      </c>
      <c r="O4705" s="4">
        <f t="shared" si="517"/>
        <v>2.5860848144796376E-4</v>
      </c>
    </row>
    <row r="4706" spans="2:15" ht="15" customHeight="1">
      <c r="B4706" s="3" t="s">
        <v>192</v>
      </c>
      <c r="C4706" s="3" t="s">
        <v>17</v>
      </c>
      <c r="D4706" s="3" t="str">
        <f t="shared" si="511"/>
        <v>Raise 4x</v>
      </c>
      <c r="E4706" s="3" t="s">
        <v>212</v>
      </c>
      <c r="F4706" s="3" t="str">
        <f t="shared" si="512"/>
        <v/>
      </c>
      <c r="G4706" s="3">
        <v>12</v>
      </c>
      <c r="H4706" s="4">
        <v>1.0663731400000001</v>
      </c>
      <c r="I4706" s="4">
        <v>1.16561124</v>
      </c>
      <c r="J4706" s="4">
        <v>1.45538463</v>
      </c>
      <c r="K4706" s="4">
        <f t="shared" si="513"/>
        <v>1.45538463</v>
      </c>
      <c r="L4706" s="4">
        <f t="shared" si="514"/>
        <v>1.45538463</v>
      </c>
      <c r="M4706" s="4">
        <f t="shared" si="515"/>
        <v>1.8099547511312217E-4</v>
      </c>
      <c r="N4706" s="4">
        <f t="shared" si="516"/>
        <v>2.6341803257918552E-4</v>
      </c>
      <c r="O4706" s="4">
        <f t="shared" si="517"/>
        <v>2.6341803257918552E-4</v>
      </c>
    </row>
    <row r="4707" spans="2:15" ht="15" customHeight="1">
      <c r="B4707" s="3" t="s">
        <v>192</v>
      </c>
      <c r="C4707" s="3" t="s">
        <v>18</v>
      </c>
      <c r="D4707" s="3" t="str">
        <f t="shared" si="511"/>
        <v>Raise 4x</v>
      </c>
      <c r="E4707" s="3" t="s">
        <v>212</v>
      </c>
      <c r="F4707" s="3" t="str">
        <f t="shared" si="512"/>
        <v/>
      </c>
      <c r="G4707" s="3">
        <v>12</v>
      </c>
      <c r="H4707" s="4">
        <v>1.07780747</v>
      </c>
      <c r="I4707" s="4">
        <v>1.1870394</v>
      </c>
      <c r="J4707" s="4">
        <v>1.4815986400000001</v>
      </c>
      <c r="K4707" s="4">
        <f t="shared" si="513"/>
        <v>1.4815986400000001</v>
      </c>
      <c r="L4707" s="4">
        <f t="shared" si="514"/>
        <v>1.4815986400000001</v>
      </c>
      <c r="M4707" s="4">
        <f t="shared" si="515"/>
        <v>1.8099547511312217E-4</v>
      </c>
      <c r="N4707" s="4">
        <f t="shared" si="516"/>
        <v>2.6816264977375565E-4</v>
      </c>
      <c r="O4707" s="4">
        <f t="shared" si="517"/>
        <v>2.6816264977375565E-4</v>
      </c>
    </row>
    <row r="4708" spans="2:15" ht="15" customHeight="1">
      <c r="B4708" s="3" t="s">
        <v>192</v>
      </c>
      <c r="C4708" s="3" t="s">
        <v>19</v>
      </c>
      <c r="D4708" s="3" t="str">
        <f t="shared" si="511"/>
        <v>Raise 4x</v>
      </c>
      <c r="E4708" s="3" t="s">
        <v>212</v>
      </c>
      <c r="F4708" s="3" t="str">
        <f t="shared" si="512"/>
        <v/>
      </c>
      <c r="G4708" s="3">
        <v>12</v>
      </c>
      <c r="H4708" s="4">
        <v>1.0494060700000001</v>
      </c>
      <c r="I4708" s="4">
        <v>1.1682900199999999</v>
      </c>
      <c r="J4708" s="4">
        <v>1.4598186</v>
      </c>
      <c r="K4708" s="4">
        <f t="shared" si="513"/>
        <v>1.4598186</v>
      </c>
      <c r="L4708" s="4">
        <f t="shared" si="514"/>
        <v>1.4598186</v>
      </c>
      <c r="M4708" s="4">
        <f t="shared" si="515"/>
        <v>1.8099547511312217E-4</v>
      </c>
      <c r="N4708" s="4">
        <f t="shared" si="516"/>
        <v>2.6422056108597284E-4</v>
      </c>
      <c r="O4708" s="4">
        <f t="shared" si="517"/>
        <v>2.6422056108597284E-4</v>
      </c>
    </row>
    <row r="4709" spans="2:15" ht="15" customHeight="1">
      <c r="B4709" s="3" t="s">
        <v>192</v>
      </c>
      <c r="C4709" s="3" t="s">
        <v>20</v>
      </c>
      <c r="D4709" s="3" t="str">
        <f t="shared" si="511"/>
        <v>Raise 4x</v>
      </c>
      <c r="E4709" s="3" t="s">
        <v>212</v>
      </c>
      <c r="F4709" s="3" t="str">
        <f t="shared" si="512"/>
        <v/>
      </c>
      <c r="G4709" s="3">
        <v>12</v>
      </c>
      <c r="H4709" s="4">
        <v>1.04469916</v>
      </c>
      <c r="I4709" s="4">
        <v>1.19311006</v>
      </c>
      <c r="J4709" s="4">
        <v>1.49151419</v>
      </c>
      <c r="K4709" s="4">
        <f t="shared" si="513"/>
        <v>1.49151419</v>
      </c>
      <c r="L4709" s="4">
        <f t="shared" si="514"/>
        <v>1.49151419</v>
      </c>
      <c r="M4709" s="4">
        <f t="shared" si="515"/>
        <v>1.8099547511312217E-4</v>
      </c>
      <c r="N4709" s="4">
        <f t="shared" si="516"/>
        <v>2.6995731945701355E-4</v>
      </c>
      <c r="O4709" s="4">
        <f t="shared" si="517"/>
        <v>2.6995731945701355E-4</v>
      </c>
    </row>
    <row r="4710" spans="2:15" ht="15" customHeight="1">
      <c r="B4710" s="3" t="s">
        <v>192</v>
      </c>
      <c r="C4710" s="3" t="s">
        <v>21</v>
      </c>
      <c r="D4710" s="3" t="str">
        <f t="shared" si="511"/>
        <v>Raise 4x</v>
      </c>
      <c r="E4710" s="3" t="s">
        <v>212</v>
      </c>
      <c r="F4710" s="3" t="str">
        <f t="shared" si="512"/>
        <v/>
      </c>
      <c r="G4710" s="3">
        <v>12</v>
      </c>
      <c r="H4710" s="4">
        <v>1.07260186</v>
      </c>
      <c r="I4710" s="4">
        <v>1.2376098</v>
      </c>
      <c r="J4710" s="4">
        <v>1.54661122</v>
      </c>
      <c r="K4710" s="4">
        <f t="shared" si="513"/>
        <v>1.54661122</v>
      </c>
      <c r="L4710" s="4">
        <f t="shared" si="514"/>
        <v>1.54661122</v>
      </c>
      <c r="M4710" s="4">
        <f t="shared" si="515"/>
        <v>1.8099547511312217E-4</v>
      </c>
      <c r="N4710" s="4">
        <f t="shared" si="516"/>
        <v>2.7992963257918548E-4</v>
      </c>
      <c r="O4710" s="4">
        <f t="shared" si="517"/>
        <v>2.7992963257918548E-4</v>
      </c>
    </row>
    <row r="4711" spans="2:15" ht="15" customHeight="1">
      <c r="B4711" s="3" t="s">
        <v>192</v>
      </c>
      <c r="C4711" s="3" t="s">
        <v>22</v>
      </c>
      <c r="D4711" s="3" t="str">
        <f t="shared" si="511"/>
        <v>Raise 4x</v>
      </c>
      <c r="E4711" s="3" t="s">
        <v>212</v>
      </c>
      <c r="F4711" s="3" t="str">
        <f t="shared" si="512"/>
        <v/>
      </c>
      <c r="G4711" s="3">
        <v>12</v>
      </c>
      <c r="H4711" s="4">
        <v>1.1360319000000001</v>
      </c>
      <c r="I4711" s="4">
        <v>1.49387417</v>
      </c>
      <c r="J4711" s="4">
        <v>1.8606348100000001</v>
      </c>
      <c r="K4711" s="4">
        <f t="shared" si="513"/>
        <v>1.8606348100000001</v>
      </c>
      <c r="L4711" s="4">
        <f t="shared" si="514"/>
        <v>1.8606348100000001</v>
      </c>
      <c r="M4711" s="4">
        <f t="shared" si="515"/>
        <v>1.8099547511312217E-4</v>
      </c>
      <c r="N4711" s="4">
        <f t="shared" si="516"/>
        <v>3.3676648144796381E-4</v>
      </c>
      <c r="O4711" s="4">
        <f t="shared" si="517"/>
        <v>3.3676648144796381E-4</v>
      </c>
    </row>
    <row r="4712" spans="2:15" ht="15" customHeight="1">
      <c r="B4712" s="3" t="s">
        <v>192</v>
      </c>
      <c r="C4712" s="3" t="s">
        <v>23</v>
      </c>
      <c r="D4712" s="3" t="str">
        <f t="shared" si="511"/>
        <v>Raise 4x</v>
      </c>
      <c r="E4712" s="3" t="s">
        <v>212</v>
      </c>
      <c r="F4712" s="3" t="str">
        <f t="shared" si="512"/>
        <v/>
      </c>
      <c r="G4712" s="3">
        <v>12</v>
      </c>
      <c r="H4712" s="4">
        <v>1.0192016399999999</v>
      </c>
      <c r="I4712" s="4">
        <v>1.3411976299999999</v>
      </c>
      <c r="J4712" s="4">
        <v>1.6729541299999999</v>
      </c>
      <c r="K4712" s="4">
        <f t="shared" si="513"/>
        <v>1.6729541299999999</v>
      </c>
      <c r="L4712" s="4">
        <f t="shared" si="514"/>
        <v>1.6729541299999999</v>
      </c>
      <c r="M4712" s="4">
        <f t="shared" si="515"/>
        <v>1.8099547511312217E-4</v>
      </c>
      <c r="N4712" s="4">
        <f t="shared" si="516"/>
        <v>3.0279712760180992E-4</v>
      </c>
      <c r="O4712" s="4">
        <f t="shared" si="517"/>
        <v>3.0279712760180992E-4</v>
      </c>
    </row>
    <row r="4713" spans="2:15" ht="15" customHeight="1">
      <c r="B4713" s="3" t="s">
        <v>192</v>
      </c>
      <c r="C4713" s="3" t="s">
        <v>24</v>
      </c>
      <c r="D4713" s="3" t="str">
        <f t="shared" si="511"/>
        <v>Check</v>
      </c>
      <c r="E4713" s="3" t="s">
        <v>211</v>
      </c>
      <c r="F4713" s="3" t="str">
        <f t="shared" si="512"/>
        <v/>
      </c>
      <c r="G4713" s="3">
        <v>12</v>
      </c>
      <c r="H4713" s="4">
        <v>0.10888494</v>
      </c>
      <c r="I4713" s="4">
        <v>-0.84576275999999995</v>
      </c>
      <c r="J4713" s="4">
        <v>-1.01996639</v>
      </c>
      <c r="K4713" s="4">
        <f t="shared" si="513"/>
        <v>0.10888494</v>
      </c>
      <c r="L4713" s="4">
        <f t="shared" si="514"/>
        <v>0.10888494</v>
      </c>
      <c r="M4713" s="4">
        <f t="shared" si="515"/>
        <v>1.8099547511312217E-4</v>
      </c>
      <c r="N4713" s="4">
        <f t="shared" si="516"/>
        <v>1.9707681447963802E-5</v>
      </c>
      <c r="O4713" s="4">
        <f t="shared" si="517"/>
        <v>1.9707681447963802E-5</v>
      </c>
    </row>
    <row r="4714" spans="2:15" ht="15" customHeight="1">
      <c r="B4714" s="3" t="s">
        <v>193</v>
      </c>
      <c r="C4714" s="3" t="s">
        <v>51</v>
      </c>
      <c r="D4714" s="3" t="str">
        <f t="shared" si="511"/>
        <v>Raise 4x</v>
      </c>
      <c r="E4714" s="3" t="s">
        <v>212</v>
      </c>
      <c r="F4714" s="3" t="str">
        <f t="shared" si="512"/>
        <v/>
      </c>
      <c r="G4714" s="3">
        <v>4</v>
      </c>
      <c r="H4714" s="4">
        <v>1.2210061000000001</v>
      </c>
      <c r="I4714" s="4">
        <v>1.41250937</v>
      </c>
      <c r="J4714" s="4">
        <v>1.77503908</v>
      </c>
      <c r="K4714" s="4">
        <f t="shared" si="513"/>
        <v>1.77503908</v>
      </c>
      <c r="L4714" s="4">
        <f t="shared" si="514"/>
        <v>1.77503908</v>
      </c>
      <c r="M4714" s="4">
        <f t="shared" si="515"/>
        <v>6.0331825037707392E-5</v>
      </c>
      <c r="N4714" s="4">
        <f t="shared" si="516"/>
        <v>1.070913472096531E-4</v>
      </c>
      <c r="O4714" s="4">
        <f t="shared" si="517"/>
        <v>1.070913472096531E-4</v>
      </c>
    </row>
    <row r="4715" spans="2:15" ht="15" customHeight="1">
      <c r="B4715" s="3" t="s">
        <v>193</v>
      </c>
      <c r="C4715" s="3" t="s">
        <v>1</v>
      </c>
      <c r="D4715" s="3" t="str">
        <f t="shared" si="511"/>
        <v>Raise 4x</v>
      </c>
      <c r="E4715" s="3" t="s">
        <v>212</v>
      </c>
      <c r="F4715" s="3" t="str">
        <f t="shared" si="512"/>
        <v/>
      </c>
      <c r="G4715" s="3">
        <v>4</v>
      </c>
      <c r="H4715" s="4">
        <v>1.1816850299999999</v>
      </c>
      <c r="I4715" s="4">
        <v>1.35517829</v>
      </c>
      <c r="J4715" s="4">
        <v>1.70422289</v>
      </c>
      <c r="K4715" s="4">
        <f t="shared" si="513"/>
        <v>1.70422289</v>
      </c>
      <c r="L4715" s="4">
        <f t="shared" si="514"/>
        <v>1.70422289</v>
      </c>
      <c r="M4715" s="4">
        <f t="shared" si="515"/>
        <v>6.0331825037707392E-5</v>
      </c>
      <c r="N4715" s="4">
        <f t="shared" si="516"/>
        <v>1.0281887722473605E-4</v>
      </c>
      <c r="O4715" s="4">
        <f t="shared" si="517"/>
        <v>1.0281887722473605E-4</v>
      </c>
    </row>
    <row r="4716" spans="2:15" ht="15" customHeight="1">
      <c r="B4716" s="3" t="s">
        <v>193</v>
      </c>
      <c r="C4716" s="3" t="s">
        <v>2</v>
      </c>
      <c r="D4716" s="3" t="str">
        <f t="shared" si="511"/>
        <v>Raise 4x</v>
      </c>
      <c r="E4716" s="3" t="s">
        <v>212</v>
      </c>
      <c r="F4716" s="3" t="str">
        <f t="shared" si="512"/>
        <v/>
      </c>
      <c r="G4716" s="3">
        <v>4</v>
      </c>
      <c r="H4716" s="4">
        <v>1.14343192</v>
      </c>
      <c r="I4716" s="4">
        <v>1.2986195300000001</v>
      </c>
      <c r="J4716" s="4">
        <v>1.6343502299999999</v>
      </c>
      <c r="K4716" s="4">
        <f t="shared" si="513"/>
        <v>1.6343502299999999</v>
      </c>
      <c r="L4716" s="4">
        <f t="shared" si="514"/>
        <v>1.6343502299999999</v>
      </c>
      <c r="M4716" s="4">
        <f t="shared" si="515"/>
        <v>6.0331825037707392E-5</v>
      </c>
      <c r="N4716" s="4">
        <f t="shared" si="516"/>
        <v>9.8603332126696823E-5</v>
      </c>
      <c r="O4716" s="4">
        <f t="shared" si="517"/>
        <v>9.8603332126696823E-5</v>
      </c>
    </row>
    <row r="4717" spans="2:15" ht="15" customHeight="1">
      <c r="B4717" s="3" t="s">
        <v>193</v>
      </c>
      <c r="C4717" s="3" t="s">
        <v>3</v>
      </c>
      <c r="D4717" s="3" t="str">
        <f t="shared" si="511"/>
        <v>Raise 4x</v>
      </c>
      <c r="E4717" s="3" t="s">
        <v>212</v>
      </c>
      <c r="F4717" s="3" t="str">
        <f t="shared" si="512"/>
        <v/>
      </c>
      <c r="G4717" s="3">
        <v>4</v>
      </c>
      <c r="H4717" s="4">
        <v>1.1059432199999999</v>
      </c>
      <c r="I4717" s="4">
        <v>1.24283308</v>
      </c>
      <c r="J4717" s="4">
        <v>1.5654210799999999</v>
      </c>
      <c r="K4717" s="4">
        <f t="shared" si="513"/>
        <v>1.5654210799999999</v>
      </c>
      <c r="L4717" s="4">
        <f t="shared" si="514"/>
        <v>1.5654210799999999</v>
      </c>
      <c r="M4717" s="4">
        <f t="shared" si="515"/>
        <v>6.0331825037707392E-5</v>
      </c>
      <c r="N4717" s="4">
        <f t="shared" si="516"/>
        <v>9.4444710708898937E-5</v>
      </c>
      <c r="O4717" s="4">
        <f t="shared" si="517"/>
        <v>9.4444710708898937E-5</v>
      </c>
    </row>
    <row r="4718" spans="2:15" ht="15" customHeight="1">
      <c r="B4718" s="3" t="s">
        <v>193</v>
      </c>
      <c r="C4718" s="3" t="s">
        <v>4</v>
      </c>
      <c r="D4718" s="3" t="str">
        <f t="shared" si="511"/>
        <v>Raise 4x</v>
      </c>
      <c r="E4718" s="3" t="s">
        <v>212</v>
      </c>
      <c r="F4718" s="3" t="str">
        <f t="shared" si="512"/>
        <v/>
      </c>
      <c r="G4718" s="3">
        <v>4</v>
      </c>
      <c r="H4718" s="4">
        <v>1.09959965</v>
      </c>
      <c r="I4718" s="4">
        <v>1.2253021200000001</v>
      </c>
      <c r="J4718" s="4">
        <v>1.5447839699999999</v>
      </c>
      <c r="K4718" s="4">
        <f t="shared" si="513"/>
        <v>1.5447839699999999</v>
      </c>
      <c r="L4718" s="4">
        <f t="shared" si="514"/>
        <v>1.5447839699999999</v>
      </c>
      <c r="M4718" s="4">
        <f t="shared" si="515"/>
        <v>6.0331825037707392E-5</v>
      </c>
      <c r="N4718" s="4">
        <f t="shared" si="516"/>
        <v>9.3199636199095019E-5</v>
      </c>
      <c r="O4718" s="4">
        <f t="shared" si="517"/>
        <v>9.3199636199095019E-5</v>
      </c>
    </row>
    <row r="4719" spans="2:15" ht="15" customHeight="1">
      <c r="B4719" s="3" t="s">
        <v>193</v>
      </c>
      <c r="C4719" s="3" t="s">
        <v>5</v>
      </c>
      <c r="D4719" s="3" t="str">
        <f t="shared" si="511"/>
        <v>Raise 4x</v>
      </c>
      <c r="E4719" s="3" t="s">
        <v>212</v>
      </c>
      <c r="F4719" s="3" t="str">
        <f t="shared" si="512"/>
        <v/>
      </c>
      <c r="G4719" s="3">
        <v>4</v>
      </c>
      <c r="H4719" s="4">
        <v>1.1237926600000001</v>
      </c>
      <c r="I4719" s="4">
        <v>1.26057555</v>
      </c>
      <c r="J4719" s="4">
        <v>1.5868996900000001</v>
      </c>
      <c r="K4719" s="4">
        <f t="shared" si="513"/>
        <v>1.5868996900000001</v>
      </c>
      <c r="L4719" s="4">
        <f t="shared" si="514"/>
        <v>1.5868996900000001</v>
      </c>
      <c r="M4719" s="4">
        <f t="shared" si="515"/>
        <v>6.0331825037707392E-5</v>
      </c>
      <c r="N4719" s="4">
        <f t="shared" si="516"/>
        <v>9.5740554449472108E-5</v>
      </c>
      <c r="O4719" s="4">
        <f t="shared" si="517"/>
        <v>9.5740554449472108E-5</v>
      </c>
    </row>
    <row r="4720" spans="2:15" ht="15" customHeight="1">
      <c r="B4720" s="3" t="s">
        <v>193</v>
      </c>
      <c r="C4720" s="3" t="s">
        <v>6</v>
      </c>
      <c r="D4720" s="3" t="str">
        <f t="shared" si="511"/>
        <v>Raise 4x</v>
      </c>
      <c r="E4720" s="3" t="s">
        <v>212</v>
      </c>
      <c r="F4720" s="3" t="str">
        <f t="shared" si="512"/>
        <v/>
      </c>
      <c r="G4720" s="3">
        <v>4</v>
      </c>
      <c r="H4720" s="4">
        <v>1.10728027</v>
      </c>
      <c r="I4720" s="4">
        <v>1.2447107399999999</v>
      </c>
      <c r="J4720" s="4">
        <v>1.5680618</v>
      </c>
      <c r="K4720" s="4">
        <f t="shared" si="513"/>
        <v>1.5680618</v>
      </c>
      <c r="L4720" s="4">
        <f t="shared" si="514"/>
        <v>1.5680618</v>
      </c>
      <c r="M4720" s="4">
        <f t="shared" si="515"/>
        <v>6.0331825037707392E-5</v>
      </c>
      <c r="N4720" s="4">
        <f t="shared" si="516"/>
        <v>9.4604030165912524E-5</v>
      </c>
      <c r="O4720" s="4">
        <f t="shared" si="517"/>
        <v>9.4604030165912524E-5</v>
      </c>
    </row>
    <row r="4721" spans="2:15" ht="15" customHeight="1">
      <c r="B4721" s="3" t="s">
        <v>193</v>
      </c>
      <c r="C4721" s="3" t="s">
        <v>7</v>
      </c>
      <c r="D4721" s="3" t="str">
        <f t="shared" si="511"/>
        <v>Raise 4x</v>
      </c>
      <c r="E4721" s="3" t="s">
        <v>212</v>
      </c>
      <c r="F4721" s="3" t="str">
        <f t="shared" si="512"/>
        <v/>
      </c>
      <c r="G4721" s="3">
        <v>4</v>
      </c>
      <c r="H4721" s="4">
        <v>1.12117416</v>
      </c>
      <c r="I4721" s="4">
        <v>1.2673128899999999</v>
      </c>
      <c r="J4721" s="4">
        <v>1.5957354699999999</v>
      </c>
      <c r="K4721" s="4">
        <f t="shared" si="513"/>
        <v>1.5957354699999999</v>
      </c>
      <c r="L4721" s="4">
        <f t="shared" si="514"/>
        <v>1.5957354699999999</v>
      </c>
      <c r="M4721" s="4">
        <f t="shared" si="515"/>
        <v>6.0331825037707392E-5</v>
      </c>
      <c r="N4721" s="4">
        <f t="shared" si="516"/>
        <v>9.6273633182503775E-5</v>
      </c>
      <c r="O4721" s="4">
        <f t="shared" si="517"/>
        <v>9.6273633182503775E-5</v>
      </c>
    </row>
    <row r="4722" spans="2:15" ht="15" customHeight="1">
      <c r="B4722" s="3" t="s">
        <v>193</v>
      </c>
      <c r="C4722" s="3" t="s">
        <v>8</v>
      </c>
      <c r="D4722" s="3" t="str">
        <f t="shared" si="511"/>
        <v>Raise 4x</v>
      </c>
      <c r="E4722" s="3" t="s">
        <v>212</v>
      </c>
      <c r="F4722" s="3" t="str">
        <f t="shared" si="512"/>
        <v/>
      </c>
      <c r="G4722" s="3">
        <v>4</v>
      </c>
      <c r="H4722" s="4">
        <v>0.83593536000000002</v>
      </c>
      <c r="I4722" s="4">
        <v>1.00698877</v>
      </c>
      <c r="J4722" s="4">
        <v>1.3389595299999999</v>
      </c>
      <c r="K4722" s="4">
        <f t="shared" si="513"/>
        <v>1.3389595299999999</v>
      </c>
      <c r="L4722" s="4">
        <f t="shared" si="514"/>
        <v>1.3389595299999999</v>
      </c>
      <c r="M4722" s="4">
        <f t="shared" si="515"/>
        <v>6.0331825037707392E-5</v>
      </c>
      <c r="N4722" s="4">
        <f t="shared" si="516"/>
        <v>8.0781872096530921E-5</v>
      </c>
      <c r="O4722" s="4">
        <f t="shared" si="517"/>
        <v>8.0781872096530921E-5</v>
      </c>
    </row>
    <row r="4723" spans="2:15" ht="15" customHeight="1">
      <c r="B4723" s="3" t="s">
        <v>193</v>
      </c>
      <c r="C4723" s="3" t="s">
        <v>9</v>
      </c>
      <c r="D4723" s="3" t="str">
        <f t="shared" si="511"/>
        <v>Raise 4x</v>
      </c>
      <c r="E4723" s="3" t="s">
        <v>212</v>
      </c>
      <c r="F4723" s="3" t="str">
        <f t="shared" si="512"/>
        <v/>
      </c>
      <c r="G4723" s="3">
        <v>4</v>
      </c>
      <c r="H4723" s="4">
        <v>0.86895785000000003</v>
      </c>
      <c r="I4723" s="4">
        <v>1.05527511</v>
      </c>
      <c r="J4723" s="4">
        <v>1.3987310900000001</v>
      </c>
      <c r="K4723" s="4">
        <f t="shared" si="513"/>
        <v>1.3987310900000001</v>
      </c>
      <c r="L4723" s="4">
        <f t="shared" si="514"/>
        <v>1.3987310900000001</v>
      </c>
      <c r="M4723" s="4">
        <f t="shared" si="515"/>
        <v>6.0331825037707392E-5</v>
      </c>
      <c r="N4723" s="4">
        <f t="shared" si="516"/>
        <v>8.4387999396681761E-5</v>
      </c>
      <c r="O4723" s="4">
        <f t="shared" si="517"/>
        <v>8.4387999396681761E-5</v>
      </c>
    </row>
    <row r="4724" spans="2:15" ht="15" customHeight="1">
      <c r="B4724" s="3" t="s">
        <v>193</v>
      </c>
      <c r="C4724" s="3" t="s">
        <v>11</v>
      </c>
      <c r="D4724" s="3" t="str">
        <f t="shared" si="511"/>
        <v>Raise 4x</v>
      </c>
      <c r="E4724" s="3" t="s">
        <v>212</v>
      </c>
      <c r="F4724" s="3" t="str">
        <f t="shared" si="512"/>
        <v/>
      </c>
      <c r="G4724" s="3">
        <v>4</v>
      </c>
      <c r="H4724" s="4">
        <v>0.57456410999999996</v>
      </c>
      <c r="I4724" s="4">
        <v>0.59627929000000002</v>
      </c>
      <c r="J4724" s="4">
        <v>0.83576046000000004</v>
      </c>
      <c r="K4724" s="4">
        <f t="shared" si="513"/>
        <v>0.83576046000000004</v>
      </c>
      <c r="L4724" s="4">
        <f t="shared" si="514"/>
        <v>0.83576046000000004</v>
      </c>
      <c r="M4724" s="4">
        <f t="shared" si="515"/>
        <v>6.0331825037707392E-5</v>
      </c>
      <c r="N4724" s="4">
        <f t="shared" si="516"/>
        <v>5.0422953846153849E-5</v>
      </c>
      <c r="O4724" s="4">
        <f t="shared" si="517"/>
        <v>5.0422953846153849E-5</v>
      </c>
    </row>
    <row r="4725" spans="2:15" ht="15" customHeight="1">
      <c r="B4725" s="3" t="s">
        <v>193</v>
      </c>
      <c r="C4725" s="3" t="s">
        <v>13</v>
      </c>
      <c r="D4725" s="3" t="str">
        <f t="shared" si="511"/>
        <v>Raise 4x</v>
      </c>
      <c r="E4725" s="3" t="s">
        <v>212</v>
      </c>
      <c r="F4725" s="3" t="str">
        <f t="shared" si="512"/>
        <v/>
      </c>
      <c r="G4725" s="3">
        <v>12</v>
      </c>
      <c r="H4725" s="4">
        <v>1.19402422</v>
      </c>
      <c r="I4725" s="4">
        <v>1.37913698</v>
      </c>
      <c r="J4725" s="4">
        <v>1.72836363</v>
      </c>
      <c r="K4725" s="4">
        <f t="shared" si="513"/>
        <v>1.72836363</v>
      </c>
      <c r="L4725" s="4">
        <f t="shared" si="514"/>
        <v>1.72836363</v>
      </c>
      <c r="M4725" s="4">
        <f t="shared" si="515"/>
        <v>1.8099547511312217E-4</v>
      </c>
      <c r="N4725" s="4">
        <f t="shared" si="516"/>
        <v>3.128259963800905E-4</v>
      </c>
      <c r="O4725" s="4">
        <f t="shared" si="517"/>
        <v>3.128259963800905E-4</v>
      </c>
    </row>
    <row r="4726" spans="2:15" ht="15" customHeight="1">
      <c r="B4726" s="3" t="s">
        <v>193</v>
      </c>
      <c r="C4726" s="3" t="s">
        <v>39</v>
      </c>
      <c r="D4726" s="3" t="str">
        <f t="shared" si="511"/>
        <v>Raise 4x</v>
      </c>
      <c r="E4726" s="3" t="s">
        <v>212</v>
      </c>
      <c r="F4726" s="3" t="str">
        <f t="shared" si="512"/>
        <v/>
      </c>
      <c r="G4726" s="3">
        <v>12</v>
      </c>
      <c r="H4726" s="4">
        <v>1.15741863</v>
      </c>
      <c r="I4726" s="4">
        <v>1.32390319</v>
      </c>
      <c r="J4726" s="4">
        <v>1.66011737</v>
      </c>
      <c r="K4726" s="4">
        <f t="shared" si="513"/>
        <v>1.66011737</v>
      </c>
      <c r="L4726" s="4">
        <f t="shared" si="514"/>
        <v>1.66011737</v>
      </c>
      <c r="M4726" s="4">
        <f t="shared" si="515"/>
        <v>1.8099547511312217E-4</v>
      </c>
      <c r="N4726" s="4">
        <f t="shared" si="516"/>
        <v>3.0047373212669683E-4</v>
      </c>
      <c r="O4726" s="4">
        <f t="shared" si="517"/>
        <v>3.0047373212669683E-4</v>
      </c>
    </row>
    <row r="4727" spans="2:15" ht="15" customHeight="1">
      <c r="B4727" s="3" t="s">
        <v>193</v>
      </c>
      <c r="C4727" s="3" t="s">
        <v>14</v>
      </c>
      <c r="D4727" s="3" t="str">
        <f t="shared" si="511"/>
        <v>Raise 4x</v>
      </c>
      <c r="E4727" s="3" t="s">
        <v>212</v>
      </c>
      <c r="F4727" s="3" t="str">
        <f t="shared" si="512"/>
        <v/>
      </c>
      <c r="G4727" s="3">
        <v>12</v>
      </c>
      <c r="H4727" s="4">
        <v>1.12182793</v>
      </c>
      <c r="I4727" s="4">
        <v>1.2696458900000001</v>
      </c>
      <c r="J4727" s="4">
        <v>1.5930588699999999</v>
      </c>
      <c r="K4727" s="4">
        <f t="shared" si="513"/>
        <v>1.5930588699999999</v>
      </c>
      <c r="L4727" s="4">
        <f t="shared" si="514"/>
        <v>1.5930588699999999</v>
      </c>
      <c r="M4727" s="4">
        <f t="shared" si="515"/>
        <v>1.8099547511312217E-4</v>
      </c>
      <c r="N4727" s="4">
        <f t="shared" si="516"/>
        <v>2.8833644705882349E-4</v>
      </c>
      <c r="O4727" s="4">
        <f t="shared" si="517"/>
        <v>2.8833644705882349E-4</v>
      </c>
    </row>
    <row r="4728" spans="2:15" ht="15" customHeight="1">
      <c r="B4728" s="3" t="s">
        <v>193</v>
      </c>
      <c r="C4728" s="3" t="s">
        <v>15</v>
      </c>
      <c r="D4728" s="3" t="str">
        <f t="shared" si="511"/>
        <v>Raise 4x</v>
      </c>
      <c r="E4728" s="3" t="s">
        <v>212</v>
      </c>
      <c r="F4728" s="3" t="str">
        <f t="shared" si="512"/>
        <v/>
      </c>
      <c r="G4728" s="3">
        <v>12</v>
      </c>
      <c r="H4728" s="4">
        <v>1.08691921</v>
      </c>
      <c r="I4728" s="4">
        <v>1.21630697</v>
      </c>
      <c r="J4728" s="4">
        <v>1.5271184200000001</v>
      </c>
      <c r="K4728" s="4">
        <f t="shared" si="513"/>
        <v>1.5271184200000001</v>
      </c>
      <c r="L4728" s="4">
        <f t="shared" si="514"/>
        <v>1.5271184200000001</v>
      </c>
      <c r="M4728" s="4">
        <f t="shared" si="515"/>
        <v>1.8099547511312217E-4</v>
      </c>
      <c r="N4728" s="4">
        <f t="shared" si="516"/>
        <v>2.7640152398190047E-4</v>
      </c>
      <c r="O4728" s="4">
        <f t="shared" si="517"/>
        <v>2.7640152398190047E-4</v>
      </c>
    </row>
    <row r="4729" spans="2:15" ht="15" customHeight="1">
      <c r="B4729" s="3" t="s">
        <v>193</v>
      </c>
      <c r="C4729" s="3" t="s">
        <v>16</v>
      </c>
      <c r="D4729" s="3" t="str">
        <f t="shared" si="511"/>
        <v>Raise 4x</v>
      </c>
      <c r="E4729" s="3" t="s">
        <v>212</v>
      </c>
      <c r="F4729" s="3" t="str">
        <f t="shared" si="512"/>
        <v/>
      </c>
      <c r="G4729" s="3">
        <v>12</v>
      </c>
      <c r="H4729" s="4">
        <v>1.0820764899999999</v>
      </c>
      <c r="I4729" s="4">
        <v>1.2008080400000001</v>
      </c>
      <c r="J4729" s="4">
        <v>1.5088823600000001</v>
      </c>
      <c r="K4729" s="4">
        <f t="shared" si="513"/>
        <v>1.5088823600000001</v>
      </c>
      <c r="L4729" s="4">
        <f t="shared" si="514"/>
        <v>1.5088823600000001</v>
      </c>
      <c r="M4729" s="4">
        <f t="shared" si="515"/>
        <v>1.8099547511312217E-4</v>
      </c>
      <c r="N4729" s="4">
        <f t="shared" si="516"/>
        <v>2.7310087963800905E-4</v>
      </c>
      <c r="O4729" s="4">
        <f t="shared" si="517"/>
        <v>2.7310087963800905E-4</v>
      </c>
    </row>
    <row r="4730" spans="2:15" ht="15" customHeight="1">
      <c r="B4730" s="3" t="s">
        <v>193</v>
      </c>
      <c r="C4730" s="3" t="s">
        <v>17</v>
      </c>
      <c r="D4730" s="3" t="str">
        <f t="shared" si="511"/>
        <v>Raise 4x</v>
      </c>
      <c r="E4730" s="3" t="s">
        <v>212</v>
      </c>
      <c r="F4730" s="3" t="str">
        <f t="shared" si="512"/>
        <v/>
      </c>
      <c r="G4730" s="3">
        <v>12</v>
      </c>
      <c r="H4730" s="4">
        <v>1.1035399699999999</v>
      </c>
      <c r="I4730" s="4">
        <v>1.23354681</v>
      </c>
      <c r="J4730" s="4">
        <v>1.5481781800000001</v>
      </c>
      <c r="K4730" s="4">
        <f t="shared" si="513"/>
        <v>1.5481781800000001</v>
      </c>
      <c r="L4730" s="4">
        <f t="shared" si="514"/>
        <v>1.5481781800000001</v>
      </c>
      <c r="M4730" s="4">
        <f t="shared" si="515"/>
        <v>1.8099547511312217E-4</v>
      </c>
      <c r="N4730" s="4">
        <f t="shared" si="516"/>
        <v>2.8021324524886876E-4</v>
      </c>
      <c r="O4730" s="4">
        <f t="shared" si="517"/>
        <v>2.8021324524886876E-4</v>
      </c>
    </row>
    <row r="4731" spans="2:15" ht="15" customHeight="1">
      <c r="B4731" s="3" t="s">
        <v>193</v>
      </c>
      <c r="C4731" s="3" t="s">
        <v>18</v>
      </c>
      <c r="D4731" s="3" t="str">
        <f t="shared" si="511"/>
        <v>Raise 4x</v>
      </c>
      <c r="E4731" s="3" t="s">
        <v>212</v>
      </c>
      <c r="F4731" s="3" t="str">
        <f t="shared" si="512"/>
        <v/>
      </c>
      <c r="G4731" s="3">
        <v>12</v>
      </c>
      <c r="H4731" s="4">
        <v>1.08773871</v>
      </c>
      <c r="I4731" s="4">
        <v>1.2178496400000001</v>
      </c>
      <c r="J4731" s="4">
        <v>1.52934112</v>
      </c>
      <c r="K4731" s="4">
        <f t="shared" si="513"/>
        <v>1.52934112</v>
      </c>
      <c r="L4731" s="4">
        <f t="shared" si="514"/>
        <v>1.52934112</v>
      </c>
      <c r="M4731" s="4">
        <f t="shared" si="515"/>
        <v>1.8099547511312217E-4</v>
      </c>
      <c r="N4731" s="4">
        <f t="shared" si="516"/>
        <v>2.7680382262443439E-4</v>
      </c>
      <c r="O4731" s="4">
        <f t="shared" si="517"/>
        <v>2.7680382262443439E-4</v>
      </c>
    </row>
    <row r="4732" spans="2:15" ht="15" customHeight="1">
      <c r="B4732" s="3" t="s">
        <v>193</v>
      </c>
      <c r="C4732" s="3" t="s">
        <v>19</v>
      </c>
      <c r="D4732" s="3" t="str">
        <f t="shared" si="511"/>
        <v>Raise 4x</v>
      </c>
      <c r="E4732" s="3" t="s">
        <v>212</v>
      </c>
      <c r="F4732" s="3" t="str">
        <f t="shared" si="512"/>
        <v/>
      </c>
      <c r="G4732" s="3">
        <v>12</v>
      </c>
      <c r="H4732" s="4">
        <v>1.1001361300000001</v>
      </c>
      <c r="I4732" s="4">
        <v>1.2391709099999999</v>
      </c>
      <c r="J4732" s="4">
        <v>1.5554767</v>
      </c>
      <c r="K4732" s="4">
        <f t="shared" si="513"/>
        <v>1.5554767</v>
      </c>
      <c r="L4732" s="4">
        <f t="shared" si="514"/>
        <v>1.5554767</v>
      </c>
      <c r="M4732" s="4">
        <f t="shared" si="515"/>
        <v>1.8099547511312217E-4</v>
      </c>
      <c r="N4732" s="4">
        <f t="shared" si="516"/>
        <v>2.8153424434389143E-4</v>
      </c>
      <c r="O4732" s="4">
        <f t="shared" si="517"/>
        <v>2.8153424434389143E-4</v>
      </c>
    </row>
    <row r="4733" spans="2:15" ht="15" customHeight="1">
      <c r="B4733" s="3" t="s">
        <v>193</v>
      </c>
      <c r="C4733" s="3" t="s">
        <v>20</v>
      </c>
      <c r="D4733" s="3" t="str">
        <f t="shared" si="511"/>
        <v>Raise 4x</v>
      </c>
      <c r="E4733" s="3" t="s">
        <v>212</v>
      </c>
      <c r="F4733" s="3" t="str">
        <f t="shared" si="512"/>
        <v/>
      </c>
      <c r="G4733" s="3">
        <v>12</v>
      </c>
      <c r="H4733" s="4">
        <v>1.0818643100000001</v>
      </c>
      <c r="I4733" s="4">
        <v>1.2425867399999999</v>
      </c>
      <c r="J4733" s="4">
        <v>1.5610730900000001</v>
      </c>
      <c r="K4733" s="4">
        <f t="shared" si="513"/>
        <v>1.5610730900000001</v>
      </c>
      <c r="L4733" s="4">
        <f t="shared" si="514"/>
        <v>1.5610730900000001</v>
      </c>
      <c r="M4733" s="4">
        <f t="shared" si="515"/>
        <v>1.8099547511312217E-4</v>
      </c>
      <c r="N4733" s="4">
        <f t="shared" si="516"/>
        <v>2.8254716561085973E-4</v>
      </c>
      <c r="O4733" s="4">
        <f t="shared" si="517"/>
        <v>2.8254716561085973E-4</v>
      </c>
    </row>
    <row r="4734" spans="2:15" ht="15" customHeight="1">
      <c r="B4734" s="3" t="s">
        <v>193</v>
      </c>
      <c r="C4734" s="3" t="s">
        <v>21</v>
      </c>
      <c r="D4734" s="3" t="str">
        <f t="shared" si="511"/>
        <v>Raise 4x</v>
      </c>
      <c r="E4734" s="3" t="s">
        <v>212</v>
      </c>
      <c r="F4734" s="3" t="str">
        <f t="shared" si="512"/>
        <v/>
      </c>
      <c r="G4734" s="3">
        <v>12</v>
      </c>
      <c r="H4734" s="4">
        <v>1.1121391</v>
      </c>
      <c r="I4734" s="4">
        <v>1.2884504800000001</v>
      </c>
      <c r="J4734" s="4">
        <v>1.61789253</v>
      </c>
      <c r="K4734" s="4">
        <f t="shared" si="513"/>
        <v>1.61789253</v>
      </c>
      <c r="L4734" s="4">
        <f t="shared" si="514"/>
        <v>1.61789253</v>
      </c>
      <c r="M4734" s="4">
        <f t="shared" si="515"/>
        <v>1.8099547511312217E-4</v>
      </c>
      <c r="N4734" s="4">
        <f t="shared" si="516"/>
        <v>2.9283122714932129E-4</v>
      </c>
      <c r="O4734" s="4">
        <f t="shared" si="517"/>
        <v>2.9283122714932129E-4</v>
      </c>
    </row>
    <row r="4735" spans="2:15" ht="15" customHeight="1">
      <c r="B4735" s="3" t="s">
        <v>193</v>
      </c>
      <c r="C4735" s="3" t="s">
        <v>22</v>
      </c>
      <c r="D4735" s="3" t="str">
        <f t="shared" si="511"/>
        <v>Raise 4x</v>
      </c>
      <c r="E4735" s="3" t="s">
        <v>212</v>
      </c>
      <c r="F4735" s="3" t="str">
        <f t="shared" si="512"/>
        <v/>
      </c>
      <c r="G4735" s="3">
        <v>12</v>
      </c>
      <c r="H4735" s="4">
        <v>1.3357548400000001</v>
      </c>
      <c r="I4735" s="4">
        <v>1.76836503</v>
      </c>
      <c r="J4735" s="4">
        <v>2.2086326299999999</v>
      </c>
      <c r="K4735" s="4">
        <f t="shared" si="513"/>
        <v>2.2086326299999999</v>
      </c>
      <c r="L4735" s="4">
        <f t="shared" si="514"/>
        <v>2.2086326299999999</v>
      </c>
      <c r="M4735" s="4">
        <f t="shared" si="515"/>
        <v>1.8099547511312217E-4</v>
      </c>
      <c r="N4735" s="4">
        <f t="shared" si="516"/>
        <v>3.9975251221719457E-4</v>
      </c>
      <c r="O4735" s="4">
        <f t="shared" si="517"/>
        <v>3.9975251221719457E-4</v>
      </c>
    </row>
    <row r="4736" spans="2:15" ht="15" customHeight="1">
      <c r="B4736" s="3" t="s">
        <v>193</v>
      </c>
      <c r="C4736" s="3" t="s">
        <v>23</v>
      </c>
      <c r="D4736" s="3" t="str">
        <f t="shared" si="511"/>
        <v>Raise 4x</v>
      </c>
      <c r="E4736" s="3" t="s">
        <v>212</v>
      </c>
      <c r="F4736" s="3" t="str">
        <f t="shared" si="512"/>
        <v/>
      </c>
      <c r="G4736" s="3">
        <v>12</v>
      </c>
      <c r="H4736" s="4">
        <v>0.83394723000000004</v>
      </c>
      <c r="I4736" s="4">
        <v>0.84914592</v>
      </c>
      <c r="J4736" s="4">
        <v>1.0793551299999999</v>
      </c>
      <c r="K4736" s="4">
        <f t="shared" si="513"/>
        <v>1.0793551299999999</v>
      </c>
      <c r="L4736" s="4">
        <f t="shared" si="514"/>
        <v>1.0793551299999999</v>
      </c>
      <c r="M4736" s="4">
        <f t="shared" si="515"/>
        <v>1.8099547511312217E-4</v>
      </c>
      <c r="N4736" s="4">
        <f t="shared" si="516"/>
        <v>1.9535839457013573E-4</v>
      </c>
      <c r="O4736" s="4">
        <f t="shared" si="517"/>
        <v>1.9535839457013573E-4</v>
      </c>
    </row>
    <row r="4737" spans="2:15" ht="15" customHeight="1">
      <c r="B4737" s="3" t="s">
        <v>193</v>
      </c>
      <c r="C4737" s="3" t="s">
        <v>24</v>
      </c>
      <c r="D4737" s="3" t="str">
        <f t="shared" si="511"/>
        <v>Raise 4x</v>
      </c>
      <c r="E4737" s="3" t="s">
        <v>212</v>
      </c>
      <c r="F4737" s="3" t="str">
        <f t="shared" si="512"/>
        <v/>
      </c>
      <c r="G4737" s="3">
        <v>12</v>
      </c>
      <c r="H4737" s="4">
        <v>0.94854444000000004</v>
      </c>
      <c r="I4737" s="4">
        <v>1.25801187</v>
      </c>
      <c r="J4737" s="4">
        <v>1.57826573</v>
      </c>
      <c r="K4737" s="4">
        <f t="shared" si="513"/>
        <v>1.57826573</v>
      </c>
      <c r="L4737" s="4">
        <f t="shared" si="514"/>
        <v>1.57826573</v>
      </c>
      <c r="M4737" s="4">
        <f t="shared" si="515"/>
        <v>1.8099547511312217E-4</v>
      </c>
      <c r="N4737" s="4">
        <f t="shared" si="516"/>
        <v>2.856589556561086E-4</v>
      </c>
      <c r="O4737" s="4">
        <f t="shared" si="517"/>
        <v>2.856589556561086E-4</v>
      </c>
    </row>
    <row r="4738" spans="2:15" ht="15" customHeight="1">
      <c r="B4738" s="3" t="s">
        <v>194</v>
      </c>
      <c r="C4738" s="3" t="s">
        <v>51</v>
      </c>
      <c r="D4738" s="3" t="str">
        <f t="shared" si="511"/>
        <v>Raise 4x</v>
      </c>
      <c r="E4738" s="3" t="s">
        <v>212</v>
      </c>
      <c r="F4738" s="3" t="str">
        <f t="shared" si="512"/>
        <v/>
      </c>
      <c r="G4738" s="3">
        <v>4</v>
      </c>
      <c r="H4738" s="4">
        <v>1.2281863500000001</v>
      </c>
      <c r="I4738" s="4">
        <v>1.4224219</v>
      </c>
      <c r="J4738" s="4">
        <v>1.7882063100000001</v>
      </c>
      <c r="K4738" s="4">
        <f t="shared" si="513"/>
        <v>1.7882063100000001</v>
      </c>
      <c r="L4738" s="4">
        <f t="shared" si="514"/>
        <v>1.7882063100000001</v>
      </c>
      <c r="M4738" s="4">
        <f t="shared" si="515"/>
        <v>6.0331825037707392E-5</v>
      </c>
      <c r="N4738" s="4">
        <f t="shared" si="516"/>
        <v>1.0788575022624436E-4</v>
      </c>
      <c r="O4738" s="4">
        <f t="shared" si="517"/>
        <v>1.0788575022624436E-4</v>
      </c>
    </row>
    <row r="4739" spans="2:15" ht="15" customHeight="1">
      <c r="B4739" s="3" t="s">
        <v>194</v>
      </c>
      <c r="C4739" s="3" t="s">
        <v>1</v>
      </c>
      <c r="D4739" s="3" t="str">
        <f t="shared" si="511"/>
        <v>Raise 4x</v>
      </c>
      <c r="E4739" s="3" t="s">
        <v>212</v>
      </c>
      <c r="F4739" s="3" t="str">
        <f t="shared" si="512"/>
        <v/>
      </c>
      <c r="G4739" s="3">
        <v>4</v>
      </c>
      <c r="H4739" s="4">
        <v>1.1888064700000001</v>
      </c>
      <c r="I4739" s="4">
        <v>1.36507022</v>
      </c>
      <c r="J4739" s="4">
        <v>1.71736438</v>
      </c>
      <c r="K4739" s="4">
        <f t="shared" si="513"/>
        <v>1.71736438</v>
      </c>
      <c r="L4739" s="4">
        <f t="shared" si="514"/>
        <v>1.71736438</v>
      </c>
      <c r="M4739" s="4">
        <f t="shared" si="515"/>
        <v>6.0331825037707392E-5</v>
      </c>
      <c r="N4739" s="4">
        <f t="shared" si="516"/>
        <v>1.0361172730015083E-4</v>
      </c>
      <c r="O4739" s="4">
        <f t="shared" si="517"/>
        <v>1.0361172730015083E-4</v>
      </c>
    </row>
    <row r="4740" spans="2:15" ht="15" customHeight="1">
      <c r="B4740" s="3" t="s">
        <v>194</v>
      </c>
      <c r="C4740" s="3" t="s">
        <v>2</v>
      </c>
      <c r="D4740" s="3" t="str">
        <f t="shared" si="511"/>
        <v>Raise 4x</v>
      </c>
      <c r="E4740" s="3" t="s">
        <v>212</v>
      </c>
      <c r="F4740" s="3" t="str">
        <f t="shared" si="512"/>
        <v/>
      </c>
      <c r="G4740" s="3">
        <v>4</v>
      </c>
      <c r="H4740" s="4">
        <v>1.15048014</v>
      </c>
      <c r="I4740" s="4">
        <v>1.30849087</v>
      </c>
      <c r="J4740" s="4">
        <v>1.6474659700000001</v>
      </c>
      <c r="K4740" s="4">
        <f t="shared" si="513"/>
        <v>1.6474659700000001</v>
      </c>
      <c r="L4740" s="4">
        <f t="shared" si="514"/>
        <v>1.6474659700000001</v>
      </c>
      <c r="M4740" s="4">
        <f t="shared" si="515"/>
        <v>6.0331825037707392E-5</v>
      </c>
      <c r="N4740" s="4">
        <f t="shared" si="516"/>
        <v>9.9394628657616894E-5</v>
      </c>
      <c r="O4740" s="4">
        <f t="shared" si="517"/>
        <v>9.9394628657616894E-5</v>
      </c>
    </row>
    <row r="4741" spans="2:15" ht="15" customHeight="1">
      <c r="B4741" s="3" t="s">
        <v>194</v>
      </c>
      <c r="C4741" s="3" t="s">
        <v>3</v>
      </c>
      <c r="D4741" s="3" t="str">
        <f t="shared" ref="D4741:D4804" si="518">IF(K4741=H4741,"Check",IF(K4741=I4741,"Raise 3x", IF(K4741=J4741,"Raise 4x", "ERROR")))</f>
        <v>Raise 4x</v>
      </c>
      <c r="E4741" s="3" t="s">
        <v>212</v>
      </c>
      <c r="F4741" s="3" t="str">
        <f t="shared" ref="F4741:F4804" si="519">IF(D4741=E4741,"","Error")</f>
        <v/>
      </c>
      <c r="G4741" s="3">
        <v>4</v>
      </c>
      <c r="H4741" s="4">
        <v>1.1130275000000001</v>
      </c>
      <c r="I4741" s="4">
        <v>1.2526838300000001</v>
      </c>
      <c r="J4741" s="4">
        <v>1.57851108</v>
      </c>
      <c r="K4741" s="4">
        <f t="shared" ref="K4741:K4804" si="520">MAX(H4741:J4741)</f>
        <v>1.57851108</v>
      </c>
      <c r="L4741" s="4">
        <f t="shared" ref="L4741:L4804" si="521">IF(E4741="Check",H4741,J4741)</f>
        <v>1.57851108</v>
      </c>
      <c r="M4741" s="4">
        <f t="shared" ref="M4741:M4804" si="522">G4741/(COMBIN(52,2)*50)</f>
        <v>6.0331825037707392E-5</v>
      </c>
      <c r="N4741" s="4">
        <f t="shared" ref="N4741:N4804" si="523">M4741*K4741</f>
        <v>9.5234454298642531E-5</v>
      </c>
      <c r="O4741" s="4">
        <f t="shared" ref="O4741:O4804" si="524">M4741*L4741</f>
        <v>9.5234454298642531E-5</v>
      </c>
    </row>
    <row r="4742" spans="2:15" ht="15" customHeight="1">
      <c r="B4742" s="3" t="s">
        <v>194</v>
      </c>
      <c r="C4742" s="3" t="s">
        <v>4</v>
      </c>
      <c r="D4742" s="3" t="str">
        <f t="shared" si="518"/>
        <v>Raise 4x</v>
      </c>
      <c r="E4742" s="3" t="s">
        <v>212</v>
      </c>
      <c r="F4742" s="3" t="str">
        <f t="shared" si="519"/>
        <v/>
      </c>
      <c r="G4742" s="3">
        <v>4</v>
      </c>
      <c r="H4742" s="4">
        <v>1.10717233</v>
      </c>
      <c r="I4742" s="4">
        <v>1.23513227</v>
      </c>
      <c r="J4742" s="4">
        <v>1.5578482300000001</v>
      </c>
      <c r="K4742" s="4">
        <f t="shared" si="520"/>
        <v>1.5578482300000001</v>
      </c>
      <c r="L4742" s="4">
        <f t="shared" si="521"/>
        <v>1.5578482300000001</v>
      </c>
      <c r="M4742" s="4">
        <f t="shared" si="522"/>
        <v>6.0331825037707392E-5</v>
      </c>
      <c r="N4742" s="4">
        <f t="shared" si="523"/>
        <v>9.398782684766215E-5</v>
      </c>
      <c r="O4742" s="4">
        <f t="shared" si="524"/>
        <v>9.398782684766215E-5</v>
      </c>
    </row>
    <row r="4743" spans="2:15" ht="15" customHeight="1">
      <c r="B4743" s="3" t="s">
        <v>194</v>
      </c>
      <c r="C4743" s="3" t="s">
        <v>5</v>
      </c>
      <c r="D4743" s="3" t="str">
        <f t="shared" si="518"/>
        <v>Raise 4x</v>
      </c>
      <c r="E4743" s="3" t="s">
        <v>212</v>
      </c>
      <c r="F4743" s="3" t="str">
        <f t="shared" si="519"/>
        <v/>
      </c>
      <c r="G4743" s="3">
        <v>4</v>
      </c>
      <c r="H4743" s="4">
        <v>1.1180991</v>
      </c>
      <c r="I4743" s="4">
        <v>1.24995235</v>
      </c>
      <c r="J4743" s="4">
        <v>1.5750514099999999</v>
      </c>
      <c r="K4743" s="4">
        <f t="shared" si="520"/>
        <v>1.5750514099999999</v>
      </c>
      <c r="L4743" s="4">
        <f t="shared" si="521"/>
        <v>1.5750514099999999</v>
      </c>
      <c r="M4743" s="4">
        <f t="shared" si="522"/>
        <v>6.0331825037707392E-5</v>
      </c>
      <c r="N4743" s="4">
        <f t="shared" si="523"/>
        <v>9.5025726093514326E-5</v>
      </c>
      <c r="O4743" s="4">
        <f t="shared" si="524"/>
        <v>9.5025726093514326E-5</v>
      </c>
    </row>
    <row r="4744" spans="2:15" ht="15" customHeight="1">
      <c r="B4744" s="3" t="s">
        <v>194</v>
      </c>
      <c r="C4744" s="3" t="s">
        <v>6</v>
      </c>
      <c r="D4744" s="3" t="str">
        <f t="shared" si="518"/>
        <v>Raise 4x</v>
      </c>
      <c r="E4744" s="3" t="s">
        <v>212</v>
      </c>
      <c r="F4744" s="3" t="str">
        <f t="shared" si="519"/>
        <v/>
      </c>
      <c r="G4744" s="3">
        <v>4</v>
      </c>
      <c r="H4744" s="4">
        <v>1.1316061900000001</v>
      </c>
      <c r="I4744" s="4">
        <v>1.2708926199999999</v>
      </c>
      <c r="J4744" s="4">
        <v>1.6005596200000001</v>
      </c>
      <c r="K4744" s="4">
        <f t="shared" si="520"/>
        <v>1.6005596200000001</v>
      </c>
      <c r="L4744" s="4">
        <f t="shared" si="521"/>
        <v>1.6005596200000001</v>
      </c>
      <c r="M4744" s="4">
        <f t="shared" si="522"/>
        <v>6.0331825037707392E-5</v>
      </c>
      <c r="N4744" s="4">
        <f t="shared" si="523"/>
        <v>9.6564682956259436E-5</v>
      </c>
      <c r="O4744" s="4">
        <f t="shared" si="524"/>
        <v>9.6564682956259436E-5</v>
      </c>
    </row>
    <row r="4745" spans="2:15" ht="15" customHeight="1">
      <c r="B4745" s="3" t="s">
        <v>194</v>
      </c>
      <c r="C4745" s="3" t="s">
        <v>7</v>
      </c>
      <c r="D4745" s="3" t="str">
        <f t="shared" si="518"/>
        <v>Raise 4x</v>
      </c>
      <c r="E4745" s="3" t="s">
        <v>212</v>
      </c>
      <c r="F4745" s="3" t="str">
        <f t="shared" si="519"/>
        <v/>
      </c>
      <c r="G4745" s="3">
        <v>4</v>
      </c>
      <c r="H4745" s="4">
        <v>1.1455586600000001</v>
      </c>
      <c r="I4745" s="4">
        <v>1.2934741700000001</v>
      </c>
      <c r="J4745" s="4">
        <v>1.62820754</v>
      </c>
      <c r="K4745" s="4">
        <f t="shared" si="520"/>
        <v>1.62820754</v>
      </c>
      <c r="L4745" s="4">
        <f t="shared" si="521"/>
        <v>1.62820754</v>
      </c>
      <c r="M4745" s="4">
        <f t="shared" si="522"/>
        <v>6.0331825037707392E-5</v>
      </c>
      <c r="N4745" s="4">
        <f t="shared" si="523"/>
        <v>9.8232732428355966E-5</v>
      </c>
      <c r="O4745" s="4">
        <f t="shared" si="524"/>
        <v>9.8232732428355966E-5</v>
      </c>
    </row>
    <row r="4746" spans="2:15" ht="15" customHeight="1">
      <c r="B4746" s="3" t="s">
        <v>194</v>
      </c>
      <c r="C4746" s="3" t="s">
        <v>8</v>
      </c>
      <c r="D4746" s="3" t="str">
        <f t="shared" si="518"/>
        <v>Raise 4x</v>
      </c>
      <c r="E4746" s="3" t="s">
        <v>212</v>
      </c>
      <c r="F4746" s="3" t="str">
        <f t="shared" si="519"/>
        <v/>
      </c>
      <c r="G4746" s="3">
        <v>4</v>
      </c>
      <c r="H4746" s="4">
        <v>0.84367499999999995</v>
      </c>
      <c r="I4746" s="4">
        <v>1.0083835999999999</v>
      </c>
      <c r="J4746" s="4">
        <v>1.34117302</v>
      </c>
      <c r="K4746" s="4">
        <f t="shared" si="520"/>
        <v>1.34117302</v>
      </c>
      <c r="L4746" s="4">
        <f t="shared" si="521"/>
        <v>1.34117302</v>
      </c>
      <c r="M4746" s="4">
        <f t="shared" si="522"/>
        <v>6.0331825037707392E-5</v>
      </c>
      <c r="N4746" s="4">
        <f t="shared" si="523"/>
        <v>8.0915415987933641E-5</v>
      </c>
      <c r="O4746" s="4">
        <f t="shared" si="524"/>
        <v>8.0915415987933641E-5</v>
      </c>
    </row>
    <row r="4747" spans="2:15" ht="15" customHeight="1">
      <c r="B4747" s="3" t="s">
        <v>194</v>
      </c>
      <c r="C4747" s="3" t="s">
        <v>9</v>
      </c>
      <c r="D4747" s="3" t="str">
        <f t="shared" si="518"/>
        <v>Raise 4x</v>
      </c>
      <c r="E4747" s="3" t="s">
        <v>212</v>
      </c>
      <c r="F4747" s="3" t="str">
        <f t="shared" si="519"/>
        <v/>
      </c>
      <c r="G4747" s="3">
        <v>4</v>
      </c>
      <c r="H4747" s="4">
        <v>0.87623114999999996</v>
      </c>
      <c r="I4747" s="4">
        <v>1.0566699399999999</v>
      </c>
      <c r="J4747" s="4">
        <v>1.40094458</v>
      </c>
      <c r="K4747" s="4">
        <f t="shared" si="520"/>
        <v>1.40094458</v>
      </c>
      <c r="L4747" s="4">
        <f t="shared" si="521"/>
        <v>1.40094458</v>
      </c>
      <c r="M4747" s="4">
        <f t="shared" si="522"/>
        <v>6.0331825037707392E-5</v>
      </c>
      <c r="N4747" s="4">
        <f t="shared" si="523"/>
        <v>8.4521543288084469E-5</v>
      </c>
      <c r="O4747" s="4">
        <f t="shared" si="524"/>
        <v>8.4521543288084469E-5</v>
      </c>
    </row>
    <row r="4748" spans="2:15" ht="15" customHeight="1">
      <c r="B4748" s="3" t="s">
        <v>194</v>
      </c>
      <c r="C4748" s="3" t="s">
        <v>10</v>
      </c>
      <c r="D4748" s="3" t="str">
        <f t="shared" si="518"/>
        <v>Raise 4x</v>
      </c>
      <c r="E4748" s="3" t="s">
        <v>212</v>
      </c>
      <c r="F4748" s="3" t="str">
        <f t="shared" si="519"/>
        <v/>
      </c>
      <c r="G4748" s="3">
        <v>4</v>
      </c>
      <c r="H4748" s="4">
        <v>0.90973817999999995</v>
      </c>
      <c r="I4748" s="4">
        <v>1.10530383</v>
      </c>
      <c r="J4748" s="4">
        <v>1.4611409099999999</v>
      </c>
      <c r="K4748" s="4">
        <f t="shared" si="520"/>
        <v>1.4611409099999999</v>
      </c>
      <c r="L4748" s="4">
        <f t="shared" si="521"/>
        <v>1.4611409099999999</v>
      </c>
      <c r="M4748" s="4">
        <f t="shared" si="522"/>
        <v>6.0331825037707392E-5</v>
      </c>
      <c r="N4748" s="4">
        <f t="shared" si="523"/>
        <v>8.8153297737556555E-5</v>
      </c>
      <c r="O4748" s="4">
        <f t="shared" si="524"/>
        <v>8.8153297737556555E-5</v>
      </c>
    </row>
    <row r="4749" spans="2:15" ht="15" customHeight="1">
      <c r="B4749" s="3" t="s">
        <v>194</v>
      </c>
      <c r="C4749" s="3" t="s">
        <v>13</v>
      </c>
      <c r="D4749" s="3" t="str">
        <f t="shared" si="518"/>
        <v>Raise 4x</v>
      </c>
      <c r="E4749" s="3" t="s">
        <v>212</v>
      </c>
      <c r="F4749" s="3" t="str">
        <f t="shared" si="519"/>
        <v/>
      </c>
      <c r="G4749" s="3">
        <v>12</v>
      </c>
      <c r="H4749" s="4">
        <v>1.20112873</v>
      </c>
      <c r="I4749" s="4">
        <v>1.38884717</v>
      </c>
      <c r="J4749" s="4">
        <v>1.74124638</v>
      </c>
      <c r="K4749" s="4">
        <f t="shared" si="520"/>
        <v>1.74124638</v>
      </c>
      <c r="L4749" s="4">
        <f t="shared" si="521"/>
        <v>1.74124638</v>
      </c>
      <c r="M4749" s="4">
        <f t="shared" si="522"/>
        <v>1.8099547511312217E-4</v>
      </c>
      <c r="N4749" s="4">
        <f t="shared" si="523"/>
        <v>3.1515771583710405E-4</v>
      </c>
      <c r="O4749" s="4">
        <f t="shared" si="524"/>
        <v>3.1515771583710405E-4</v>
      </c>
    </row>
    <row r="4750" spans="2:15" ht="15" customHeight="1">
      <c r="B4750" s="3" t="s">
        <v>194</v>
      </c>
      <c r="C4750" s="3" t="s">
        <v>39</v>
      </c>
      <c r="D4750" s="3" t="str">
        <f t="shared" si="518"/>
        <v>Raise 4x</v>
      </c>
      <c r="E4750" s="3" t="s">
        <v>212</v>
      </c>
      <c r="F4750" s="3" t="str">
        <f t="shared" si="519"/>
        <v/>
      </c>
      <c r="G4750" s="3">
        <v>12</v>
      </c>
      <c r="H4750" s="4">
        <v>1.1644634300000001</v>
      </c>
      <c r="I4750" s="4">
        <v>1.3335936500000001</v>
      </c>
      <c r="J4750" s="4">
        <v>1.67297545</v>
      </c>
      <c r="K4750" s="4">
        <f t="shared" si="520"/>
        <v>1.67297545</v>
      </c>
      <c r="L4750" s="4">
        <f t="shared" si="521"/>
        <v>1.67297545</v>
      </c>
      <c r="M4750" s="4">
        <f t="shared" si="522"/>
        <v>1.8099547511312217E-4</v>
      </c>
      <c r="N4750" s="4">
        <f t="shared" si="523"/>
        <v>3.0280098642533935E-4</v>
      </c>
      <c r="O4750" s="4">
        <f t="shared" si="524"/>
        <v>3.0280098642533935E-4</v>
      </c>
    </row>
    <row r="4751" spans="2:15" ht="15" customHeight="1">
      <c r="B4751" s="3" t="s">
        <v>194</v>
      </c>
      <c r="C4751" s="3" t="s">
        <v>14</v>
      </c>
      <c r="D4751" s="3" t="str">
        <f t="shared" si="518"/>
        <v>Raise 4x</v>
      </c>
      <c r="E4751" s="3" t="s">
        <v>212</v>
      </c>
      <c r="F4751" s="3" t="str">
        <f t="shared" si="519"/>
        <v/>
      </c>
      <c r="G4751" s="3">
        <v>12</v>
      </c>
      <c r="H4751" s="4">
        <v>1.12882383</v>
      </c>
      <c r="I4751" s="4">
        <v>1.2793166</v>
      </c>
      <c r="J4751" s="4">
        <v>1.6058922799999999</v>
      </c>
      <c r="K4751" s="4">
        <f t="shared" si="520"/>
        <v>1.6058922799999999</v>
      </c>
      <c r="L4751" s="4">
        <f t="shared" si="521"/>
        <v>1.6058922799999999</v>
      </c>
      <c r="M4751" s="4">
        <f t="shared" si="522"/>
        <v>1.8099547511312217E-4</v>
      </c>
      <c r="N4751" s="4">
        <f t="shared" si="523"/>
        <v>2.9065923619909503E-4</v>
      </c>
      <c r="O4751" s="4">
        <f t="shared" si="524"/>
        <v>2.9065923619909503E-4</v>
      </c>
    </row>
    <row r="4752" spans="2:15" ht="15" customHeight="1">
      <c r="B4752" s="3" t="s">
        <v>194</v>
      </c>
      <c r="C4752" s="3" t="s">
        <v>15</v>
      </c>
      <c r="D4752" s="3" t="str">
        <f t="shared" si="518"/>
        <v>Raise 4x</v>
      </c>
      <c r="E4752" s="3" t="s">
        <v>212</v>
      </c>
      <c r="F4752" s="3" t="str">
        <f t="shared" si="519"/>
        <v/>
      </c>
      <c r="G4752" s="3">
        <v>12</v>
      </c>
      <c r="H4752" s="4">
        <v>1.0939799100000001</v>
      </c>
      <c r="I4752" s="4">
        <v>1.22595795</v>
      </c>
      <c r="J4752" s="4">
        <v>1.53992716</v>
      </c>
      <c r="K4752" s="4">
        <f t="shared" si="520"/>
        <v>1.53992716</v>
      </c>
      <c r="L4752" s="4">
        <f t="shared" si="521"/>
        <v>1.53992716</v>
      </c>
      <c r="M4752" s="4">
        <f t="shared" si="522"/>
        <v>1.8099547511312217E-4</v>
      </c>
      <c r="N4752" s="4">
        <f t="shared" si="523"/>
        <v>2.7871984796380087E-4</v>
      </c>
      <c r="O4752" s="4">
        <f t="shared" si="524"/>
        <v>2.7871984796380087E-4</v>
      </c>
    </row>
    <row r="4753" spans="2:15" ht="15" customHeight="1">
      <c r="B4753" s="3" t="s">
        <v>194</v>
      </c>
      <c r="C4753" s="3" t="s">
        <v>16</v>
      </c>
      <c r="D4753" s="3" t="str">
        <f t="shared" si="518"/>
        <v>Raise 4x</v>
      </c>
      <c r="E4753" s="3" t="s">
        <v>212</v>
      </c>
      <c r="F4753" s="3" t="str">
        <f t="shared" si="519"/>
        <v/>
      </c>
      <c r="G4753" s="3">
        <v>12</v>
      </c>
      <c r="H4753" s="4">
        <v>1.0895838</v>
      </c>
      <c r="I4753" s="4">
        <v>1.2104392799999999</v>
      </c>
      <c r="J4753" s="4">
        <v>1.52166643</v>
      </c>
      <c r="K4753" s="4">
        <f t="shared" si="520"/>
        <v>1.52166643</v>
      </c>
      <c r="L4753" s="4">
        <f t="shared" si="521"/>
        <v>1.52166643</v>
      </c>
      <c r="M4753" s="4">
        <f t="shared" si="522"/>
        <v>1.8099547511312217E-4</v>
      </c>
      <c r="N4753" s="4">
        <f t="shared" si="523"/>
        <v>2.7541473846153848E-4</v>
      </c>
      <c r="O4753" s="4">
        <f t="shared" si="524"/>
        <v>2.7541473846153848E-4</v>
      </c>
    </row>
    <row r="4754" spans="2:15" ht="15" customHeight="1">
      <c r="B4754" s="3" t="s">
        <v>194</v>
      </c>
      <c r="C4754" s="3" t="s">
        <v>17</v>
      </c>
      <c r="D4754" s="3" t="str">
        <f t="shared" si="518"/>
        <v>Raise 4x</v>
      </c>
      <c r="E4754" s="3" t="s">
        <v>212</v>
      </c>
      <c r="F4754" s="3" t="str">
        <f t="shared" si="519"/>
        <v/>
      </c>
      <c r="G4754" s="3">
        <v>12</v>
      </c>
      <c r="H4754" s="4">
        <v>1.0985787199999999</v>
      </c>
      <c r="I4754" s="4">
        <v>1.22361849</v>
      </c>
      <c r="J4754" s="4">
        <v>1.53714197</v>
      </c>
      <c r="K4754" s="4">
        <f t="shared" si="520"/>
        <v>1.53714197</v>
      </c>
      <c r="L4754" s="4">
        <f t="shared" si="521"/>
        <v>1.53714197</v>
      </c>
      <c r="M4754" s="4">
        <f t="shared" si="522"/>
        <v>1.8099547511312217E-4</v>
      </c>
      <c r="N4754" s="4">
        <f t="shared" si="523"/>
        <v>2.7821574117647057E-4</v>
      </c>
      <c r="O4754" s="4">
        <f t="shared" si="524"/>
        <v>2.7821574117647057E-4</v>
      </c>
    </row>
    <row r="4755" spans="2:15" ht="15" customHeight="1">
      <c r="B4755" s="3" t="s">
        <v>194</v>
      </c>
      <c r="C4755" s="3" t="s">
        <v>18</v>
      </c>
      <c r="D4755" s="3" t="str">
        <f t="shared" si="518"/>
        <v>Raise 4x</v>
      </c>
      <c r="E4755" s="3" t="s">
        <v>212</v>
      </c>
      <c r="F4755" s="3" t="str">
        <f t="shared" si="519"/>
        <v/>
      </c>
      <c r="G4755" s="3">
        <v>12</v>
      </c>
      <c r="H4755" s="4">
        <v>1.1111075699999999</v>
      </c>
      <c r="I4755" s="4">
        <v>1.2435517</v>
      </c>
      <c r="J4755" s="4">
        <v>1.56142348</v>
      </c>
      <c r="K4755" s="4">
        <f t="shared" si="520"/>
        <v>1.56142348</v>
      </c>
      <c r="L4755" s="4">
        <f t="shared" si="521"/>
        <v>1.56142348</v>
      </c>
      <c r="M4755" s="4">
        <f t="shared" si="522"/>
        <v>1.8099547511312217E-4</v>
      </c>
      <c r="N4755" s="4">
        <f t="shared" si="523"/>
        <v>2.8261058461538462E-4</v>
      </c>
      <c r="O4755" s="4">
        <f t="shared" si="524"/>
        <v>2.8261058461538462E-4</v>
      </c>
    </row>
    <row r="4756" spans="2:15" ht="15" customHeight="1">
      <c r="B4756" s="3" t="s">
        <v>194</v>
      </c>
      <c r="C4756" s="3" t="s">
        <v>19</v>
      </c>
      <c r="D4756" s="3" t="str">
        <f t="shared" si="518"/>
        <v>Raise 4x</v>
      </c>
      <c r="E4756" s="3" t="s">
        <v>212</v>
      </c>
      <c r="F4756" s="3" t="str">
        <f t="shared" si="519"/>
        <v/>
      </c>
      <c r="G4756" s="3">
        <v>12</v>
      </c>
      <c r="H4756" s="4">
        <v>1.12354087</v>
      </c>
      <c r="I4756" s="4">
        <v>1.2648532299999999</v>
      </c>
      <c r="J4756" s="4">
        <v>1.5875343900000001</v>
      </c>
      <c r="K4756" s="4">
        <f t="shared" si="520"/>
        <v>1.5875343900000001</v>
      </c>
      <c r="L4756" s="4">
        <f t="shared" si="521"/>
        <v>1.5875343900000001</v>
      </c>
      <c r="M4756" s="4">
        <f t="shared" si="522"/>
        <v>1.8099547511312217E-4</v>
      </c>
      <c r="N4756" s="4">
        <f t="shared" si="523"/>
        <v>2.8733654117647062E-4</v>
      </c>
      <c r="O4756" s="4">
        <f t="shared" si="524"/>
        <v>2.8733654117647062E-4</v>
      </c>
    </row>
    <row r="4757" spans="2:15" ht="15" customHeight="1">
      <c r="B4757" s="3" t="s">
        <v>194</v>
      </c>
      <c r="C4757" s="3" t="s">
        <v>20</v>
      </c>
      <c r="D4757" s="3" t="str">
        <f t="shared" si="518"/>
        <v>Raise 4x</v>
      </c>
      <c r="E4757" s="3" t="s">
        <v>212</v>
      </c>
      <c r="F4757" s="3" t="str">
        <f t="shared" si="519"/>
        <v/>
      </c>
      <c r="G4757" s="3">
        <v>12</v>
      </c>
      <c r="H4757" s="4">
        <v>1.08980042</v>
      </c>
      <c r="I4757" s="4">
        <v>1.2447146200000001</v>
      </c>
      <c r="J4757" s="4">
        <v>1.56434228</v>
      </c>
      <c r="K4757" s="4">
        <f t="shared" si="520"/>
        <v>1.56434228</v>
      </c>
      <c r="L4757" s="4">
        <f t="shared" si="521"/>
        <v>1.56434228</v>
      </c>
      <c r="M4757" s="4">
        <f t="shared" si="522"/>
        <v>1.8099547511312217E-4</v>
      </c>
      <c r="N4757" s="4">
        <f t="shared" si="523"/>
        <v>2.8313887420814478E-4</v>
      </c>
      <c r="O4757" s="4">
        <f t="shared" si="524"/>
        <v>2.8313887420814478E-4</v>
      </c>
    </row>
    <row r="4758" spans="2:15" ht="15" customHeight="1">
      <c r="B4758" s="3" t="s">
        <v>194</v>
      </c>
      <c r="C4758" s="3" t="s">
        <v>21</v>
      </c>
      <c r="D4758" s="3" t="str">
        <f t="shared" si="518"/>
        <v>Raise 4x</v>
      </c>
      <c r="E4758" s="3" t="s">
        <v>212</v>
      </c>
      <c r="F4758" s="3" t="str">
        <f t="shared" si="519"/>
        <v/>
      </c>
      <c r="G4758" s="3">
        <v>12</v>
      </c>
      <c r="H4758" s="4">
        <v>1.1197958299999999</v>
      </c>
      <c r="I4758" s="4">
        <v>1.29057836</v>
      </c>
      <c r="J4758" s="4">
        <v>1.6211617300000001</v>
      </c>
      <c r="K4758" s="4">
        <f t="shared" si="520"/>
        <v>1.6211617300000001</v>
      </c>
      <c r="L4758" s="4">
        <f t="shared" si="521"/>
        <v>1.6211617300000001</v>
      </c>
      <c r="M4758" s="4">
        <f t="shared" si="522"/>
        <v>1.8099547511312217E-4</v>
      </c>
      <c r="N4758" s="4">
        <f t="shared" si="523"/>
        <v>2.9342293755656108E-4</v>
      </c>
      <c r="O4758" s="4">
        <f t="shared" si="524"/>
        <v>2.9342293755656108E-4</v>
      </c>
    </row>
    <row r="4759" spans="2:15" ht="15" customHeight="1">
      <c r="B4759" s="3" t="s">
        <v>194</v>
      </c>
      <c r="C4759" s="3" t="s">
        <v>22</v>
      </c>
      <c r="D4759" s="3" t="str">
        <f t="shared" si="518"/>
        <v>Raise 4x</v>
      </c>
      <c r="E4759" s="3" t="s">
        <v>212</v>
      </c>
      <c r="F4759" s="3" t="str">
        <f t="shared" si="519"/>
        <v/>
      </c>
      <c r="G4759" s="3">
        <v>12</v>
      </c>
      <c r="H4759" s="4">
        <v>1.1505599399999999</v>
      </c>
      <c r="I4759" s="4">
        <v>1.3367896500000001</v>
      </c>
      <c r="J4759" s="4">
        <v>1.6784059499999999</v>
      </c>
      <c r="K4759" s="4">
        <f t="shared" si="520"/>
        <v>1.6784059499999999</v>
      </c>
      <c r="L4759" s="4">
        <f t="shared" si="521"/>
        <v>1.6784059499999999</v>
      </c>
      <c r="M4759" s="4">
        <f t="shared" si="522"/>
        <v>1.8099547511312217E-4</v>
      </c>
      <c r="N4759" s="4">
        <f t="shared" si="523"/>
        <v>3.0378388235294116E-4</v>
      </c>
      <c r="O4759" s="4">
        <f t="shared" si="524"/>
        <v>3.0378388235294116E-4</v>
      </c>
    </row>
    <row r="4760" spans="2:15" ht="15" customHeight="1">
      <c r="B4760" s="3" t="s">
        <v>194</v>
      </c>
      <c r="C4760" s="3" t="s">
        <v>23</v>
      </c>
      <c r="D4760" s="3" t="str">
        <f t="shared" si="518"/>
        <v>Raise 4x</v>
      </c>
      <c r="E4760" s="3" t="s">
        <v>212</v>
      </c>
      <c r="F4760" s="3" t="str">
        <f t="shared" si="519"/>
        <v/>
      </c>
      <c r="G4760" s="3">
        <v>12</v>
      </c>
      <c r="H4760" s="4">
        <v>1.36121542</v>
      </c>
      <c r="I4760" s="4">
        <v>1.8030539400000001</v>
      </c>
      <c r="J4760" s="4">
        <v>2.2524316199999999</v>
      </c>
      <c r="K4760" s="4">
        <f t="shared" si="520"/>
        <v>2.2524316199999999</v>
      </c>
      <c r="L4760" s="4">
        <f t="shared" si="521"/>
        <v>2.2524316199999999</v>
      </c>
      <c r="M4760" s="4">
        <f t="shared" si="522"/>
        <v>1.8099547511312217E-4</v>
      </c>
      <c r="N4760" s="4">
        <f t="shared" si="523"/>
        <v>4.076799312217194E-4</v>
      </c>
      <c r="O4760" s="4">
        <f t="shared" si="524"/>
        <v>4.076799312217194E-4</v>
      </c>
    </row>
    <row r="4761" spans="2:15" ht="15" customHeight="1">
      <c r="B4761" s="3" t="s">
        <v>194</v>
      </c>
      <c r="C4761" s="3" t="s">
        <v>24</v>
      </c>
      <c r="D4761" s="3" t="str">
        <f t="shared" si="518"/>
        <v>Raise 4x</v>
      </c>
      <c r="E4761" s="3" t="s">
        <v>212</v>
      </c>
      <c r="F4761" s="3" t="str">
        <f t="shared" si="519"/>
        <v/>
      </c>
      <c r="G4761" s="3">
        <v>12</v>
      </c>
      <c r="H4761" s="4">
        <v>1.19713895</v>
      </c>
      <c r="I4761" s="4">
        <v>1.5890894900000001</v>
      </c>
      <c r="J4761" s="4">
        <v>1.9891332799999999</v>
      </c>
      <c r="K4761" s="4">
        <f t="shared" si="520"/>
        <v>1.9891332799999999</v>
      </c>
      <c r="L4761" s="4">
        <f t="shared" si="521"/>
        <v>1.9891332799999999</v>
      </c>
      <c r="M4761" s="4">
        <f t="shared" si="522"/>
        <v>1.8099547511312217E-4</v>
      </c>
      <c r="N4761" s="4">
        <f t="shared" si="523"/>
        <v>3.6002412307692308E-4</v>
      </c>
      <c r="O4761" s="4">
        <f t="shared" si="524"/>
        <v>3.6002412307692308E-4</v>
      </c>
    </row>
    <row r="4762" spans="2:15" ht="15" customHeight="1">
      <c r="B4762" s="3" t="s">
        <v>195</v>
      </c>
      <c r="C4762" s="3" t="s">
        <v>1</v>
      </c>
      <c r="D4762" s="3" t="str">
        <f t="shared" si="518"/>
        <v>Check</v>
      </c>
      <c r="E4762" s="3" t="s">
        <v>211</v>
      </c>
      <c r="F4762" s="3" t="str">
        <f t="shared" si="519"/>
        <v/>
      </c>
      <c r="G4762" s="3">
        <v>12</v>
      </c>
      <c r="H4762" s="4">
        <v>6.8549550000000001E-2</v>
      </c>
      <c r="I4762" s="4">
        <v>-0.23454396999999999</v>
      </c>
      <c r="J4762" s="4">
        <v>-0.21411321999999999</v>
      </c>
      <c r="K4762" s="4">
        <f t="shared" si="520"/>
        <v>6.8549550000000001E-2</v>
      </c>
      <c r="L4762" s="4">
        <f t="shared" si="521"/>
        <v>6.8549550000000001E-2</v>
      </c>
      <c r="M4762" s="4">
        <f t="shared" si="522"/>
        <v>1.8099547511312217E-4</v>
      </c>
      <c r="N4762" s="4">
        <f t="shared" si="523"/>
        <v>1.2407158371040723E-5</v>
      </c>
      <c r="O4762" s="4">
        <f t="shared" si="524"/>
        <v>1.2407158371040723E-5</v>
      </c>
    </row>
    <row r="4763" spans="2:15" ht="15" customHeight="1">
      <c r="B4763" s="3" t="s">
        <v>195</v>
      </c>
      <c r="C4763" s="3" t="s">
        <v>2</v>
      </c>
      <c r="D4763" s="3" t="str">
        <f t="shared" si="518"/>
        <v>Check</v>
      </c>
      <c r="E4763" s="3" t="s">
        <v>211</v>
      </c>
      <c r="F4763" s="3" t="str">
        <f t="shared" si="519"/>
        <v/>
      </c>
      <c r="G4763" s="3">
        <v>12</v>
      </c>
      <c r="H4763" s="4">
        <v>4.5525990000000002E-2</v>
      </c>
      <c r="I4763" s="4">
        <v>-0.28543919000000001</v>
      </c>
      <c r="J4763" s="4">
        <v>-0.27696651999999999</v>
      </c>
      <c r="K4763" s="4">
        <f t="shared" si="520"/>
        <v>4.5525990000000002E-2</v>
      </c>
      <c r="L4763" s="4">
        <f t="shared" si="521"/>
        <v>4.5525990000000002E-2</v>
      </c>
      <c r="M4763" s="4">
        <f t="shared" si="522"/>
        <v>1.8099547511312217E-4</v>
      </c>
      <c r="N4763" s="4">
        <f t="shared" si="523"/>
        <v>8.2399981900452488E-6</v>
      </c>
      <c r="O4763" s="4">
        <f t="shared" si="524"/>
        <v>8.2399981900452488E-6</v>
      </c>
    </row>
    <row r="4764" spans="2:15" ht="15" customHeight="1">
      <c r="B4764" s="3" t="s">
        <v>195</v>
      </c>
      <c r="C4764" s="3" t="s">
        <v>3</v>
      </c>
      <c r="D4764" s="3" t="str">
        <f t="shared" si="518"/>
        <v>Check</v>
      </c>
      <c r="E4764" s="3" t="s">
        <v>211</v>
      </c>
      <c r="F4764" s="3" t="str">
        <f t="shared" si="519"/>
        <v/>
      </c>
      <c r="G4764" s="3">
        <v>12</v>
      </c>
      <c r="H4764" s="4">
        <v>2.2744259999999999E-2</v>
      </c>
      <c r="I4764" s="4">
        <v>-0.33686538999999999</v>
      </c>
      <c r="J4764" s="4">
        <v>-0.34045698000000002</v>
      </c>
      <c r="K4764" s="4">
        <f t="shared" si="520"/>
        <v>2.2744259999999999E-2</v>
      </c>
      <c r="L4764" s="4">
        <f t="shared" si="521"/>
        <v>2.2744259999999999E-2</v>
      </c>
      <c r="M4764" s="4">
        <f t="shared" si="522"/>
        <v>1.8099547511312217E-4</v>
      </c>
      <c r="N4764" s="4">
        <f t="shared" si="523"/>
        <v>4.11660814479638E-6</v>
      </c>
      <c r="O4764" s="4">
        <f t="shared" si="524"/>
        <v>4.11660814479638E-6</v>
      </c>
    </row>
    <row r="4765" spans="2:15" ht="15" customHeight="1">
      <c r="B4765" s="3" t="s">
        <v>195</v>
      </c>
      <c r="C4765" s="3" t="s">
        <v>4</v>
      </c>
      <c r="D4765" s="3" t="str">
        <f t="shared" si="518"/>
        <v>Check</v>
      </c>
      <c r="E4765" s="3" t="s">
        <v>211</v>
      </c>
      <c r="F4765" s="3" t="str">
        <f t="shared" si="519"/>
        <v/>
      </c>
      <c r="G4765" s="3">
        <v>12</v>
      </c>
      <c r="H4765" s="4">
        <v>1.946049E-2</v>
      </c>
      <c r="I4765" s="4">
        <v>-0.36547877000000001</v>
      </c>
      <c r="J4765" s="4">
        <v>-0.37567328999999999</v>
      </c>
      <c r="K4765" s="4">
        <f t="shared" si="520"/>
        <v>1.946049E-2</v>
      </c>
      <c r="L4765" s="4">
        <f t="shared" si="521"/>
        <v>1.946049E-2</v>
      </c>
      <c r="M4765" s="4">
        <f t="shared" si="522"/>
        <v>1.8099547511312217E-4</v>
      </c>
      <c r="N4765" s="4">
        <f t="shared" si="523"/>
        <v>3.5222606334841627E-6</v>
      </c>
      <c r="O4765" s="4">
        <f t="shared" si="524"/>
        <v>3.5222606334841627E-6</v>
      </c>
    </row>
    <row r="4766" spans="2:15" ht="15" customHeight="1">
      <c r="B4766" s="3" t="s">
        <v>195</v>
      </c>
      <c r="C4766" s="3" t="s">
        <v>5</v>
      </c>
      <c r="D4766" s="3" t="str">
        <f t="shared" si="518"/>
        <v>Check</v>
      </c>
      <c r="E4766" s="3" t="s">
        <v>211</v>
      </c>
      <c r="F4766" s="3" t="str">
        <f t="shared" si="519"/>
        <v/>
      </c>
      <c r="G4766" s="3">
        <v>12</v>
      </c>
      <c r="H4766" s="4">
        <v>3.1974099999999999E-3</v>
      </c>
      <c r="I4766" s="4">
        <v>-0.41345883999999999</v>
      </c>
      <c r="J4766" s="4">
        <v>-0.43392903999999999</v>
      </c>
      <c r="K4766" s="4">
        <f t="shared" si="520"/>
        <v>3.1974099999999999E-3</v>
      </c>
      <c r="L4766" s="4">
        <f t="shared" si="521"/>
        <v>3.1974099999999999E-3</v>
      </c>
      <c r="M4766" s="4">
        <f t="shared" si="522"/>
        <v>1.8099547511312217E-4</v>
      </c>
      <c r="N4766" s="4">
        <f t="shared" si="523"/>
        <v>5.7871674208144796E-7</v>
      </c>
      <c r="O4766" s="4">
        <f t="shared" si="524"/>
        <v>5.7871674208144796E-7</v>
      </c>
    </row>
    <row r="4767" spans="2:15" ht="15" customHeight="1">
      <c r="B4767" s="3" t="s">
        <v>195</v>
      </c>
      <c r="C4767" s="3" t="s">
        <v>6</v>
      </c>
      <c r="D4767" s="3" t="str">
        <f t="shared" si="518"/>
        <v>Check</v>
      </c>
      <c r="E4767" s="3" t="s">
        <v>211</v>
      </c>
      <c r="F4767" s="3" t="str">
        <f t="shared" si="519"/>
        <v/>
      </c>
      <c r="G4767" s="3">
        <v>12</v>
      </c>
      <c r="H4767" s="4">
        <v>1.9919699999999999E-2</v>
      </c>
      <c r="I4767" s="4">
        <v>-0.39236776000000001</v>
      </c>
      <c r="J4767" s="4">
        <v>-0.40896479000000002</v>
      </c>
      <c r="K4767" s="4">
        <f t="shared" si="520"/>
        <v>1.9919699999999999E-2</v>
      </c>
      <c r="L4767" s="4">
        <f t="shared" si="521"/>
        <v>1.9919699999999999E-2</v>
      </c>
      <c r="M4767" s="4">
        <f t="shared" si="522"/>
        <v>1.8099547511312217E-4</v>
      </c>
      <c r="N4767" s="4">
        <f t="shared" si="523"/>
        <v>3.6053755656108594E-6</v>
      </c>
      <c r="O4767" s="4">
        <f t="shared" si="524"/>
        <v>3.6053755656108594E-6</v>
      </c>
    </row>
    <row r="4768" spans="2:15" ht="15" customHeight="1">
      <c r="B4768" s="3" t="s">
        <v>195</v>
      </c>
      <c r="C4768" s="3" t="s">
        <v>7</v>
      </c>
      <c r="D4768" s="3" t="str">
        <f t="shared" si="518"/>
        <v>Check</v>
      </c>
      <c r="E4768" s="3" t="s">
        <v>211</v>
      </c>
      <c r="F4768" s="3" t="str">
        <f t="shared" si="519"/>
        <v/>
      </c>
      <c r="G4768" s="3">
        <v>12</v>
      </c>
      <c r="H4768" s="4">
        <v>1.8668830000000001E-2</v>
      </c>
      <c r="I4768" s="4">
        <v>-0.40083779000000003</v>
      </c>
      <c r="J4768" s="4">
        <v>-0.41912882000000001</v>
      </c>
      <c r="K4768" s="4">
        <f t="shared" si="520"/>
        <v>1.8668830000000001E-2</v>
      </c>
      <c r="L4768" s="4">
        <f t="shared" si="521"/>
        <v>1.8668830000000001E-2</v>
      </c>
      <c r="M4768" s="4">
        <f t="shared" si="522"/>
        <v>1.8099547511312217E-4</v>
      </c>
      <c r="N4768" s="4">
        <f t="shared" si="523"/>
        <v>3.3789737556561087E-6</v>
      </c>
      <c r="O4768" s="4">
        <f t="shared" si="524"/>
        <v>3.3789737556561087E-6</v>
      </c>
    </row>
    <row r="4769" spans="2:15" ht="15" customHeight="1">
      <c r="B4769" s="3" t="s">
        <v>195</v>
      </c>
      <c r="C4769" s="3" t="s">
        <v>8</v>
      </c>
      <c r="D4769" s="3" t="str">
        <f t="shared" si="518"/>
        <v>Check</v>
      </c>
      <c r="E4769" s="3" t="s">
        <v>211</v>
      </c>
      <c r="F4769" s="3" t="str">
        <f t="shared" si="519"/>
        <v/>
      </c>
      <c r="G4769" s="3">
        <v>12</v>
      </c>
      <c r="H4769" s="4">
        <v>8.8094000000000002E-3</v>
      </c>
      <c r="I4769" s="4">
        <v>-0.42549289000000001</v>
      </c>
      <c r="J4769" s="4">
        <v>-0.44939424</v>
      </c>
      <c r="K4769" s="4">
        <f t="shared" si="520"/>
        <v>8.8094000000000002E-3</v>
      </c>
      <c r="L4769" s="4">
        <f t="shared" si="521"/>
        <v>8.8094000000000002E-3</v>
      </c>
      <c r="M4769" s="4">
        <f t="shared" si="522"/>
        <v>1.8099547511312217E-4</v>
      </c>
      <c r="N4769" s="4">
        <f t="shared" si="523"/>
        <v>1.5944615384615385E-6</v>
      </c>
      <c r="O4769" s="4">
        <f t="shared" si="524"/>
        <v>1.5944615384615385E-6</v>
      </c>
    </row>
    <row r="4770" spans="2:15" ht="15" customHeight="1">
      <c r="B4770" s="3" t="s">
        <v>195</v>
      </c>
      <c r="C4770" s="3" t="s">
        <v>9</v>
      </c>
      <c r="D4770" s="3" t="str">
        <f t="shared" si="518"/>
        <v>Check</v>
      </c>
      <c r="E4770" s="3" t="s">
        <v>211</v>
      </c>
      <c r="F4770" s="3" t="str">
        <f t="shared" si="519"/>
        <v/>
      </c>
      <c r="G4770" s="3">
        <v>12</v>
      </c>
      <c r="H4770" s="4">
        <v>2.7716500000000002E-2</v>
      </c>
      <c r="I4770" s="4">
        <v>-0.38973933999999999</v>
      </c>
      <c r="J4770" s="4">
        <v>-0.40471094000000002</v>
      </c>
      <c r="K4770" s="4">
        <f t="shared" si="520"/>
        <v>2.7716500000000002E-2</v>
      </c>
      <c r="L4770" s="4">
        <f t="shared" si="521"/>
        <v>2.7716500000000002E-2</v>
      </c>
      <c r="M4770" s="4">
        <f t="shared" si="522"/>
        <v>1.8099547511312217E-4</v>
      </c>
      <c r="N4770" s="4">
        <f t="shared" si="523"/>
        <v>5.0165610859728509E-6</v>
      </c>
      <c r="O4770" s="4">
        <f t="shared" si="524"/>
        <v>5.0165610859728509E-6</v>
      </c>
    </row>
    <row r="4771" spans="2:15" ht="15" customHeight="1">
      <c r="B4771" s="3" t="s">
        <v>195</v>
      </c>
      <c r="C4771" s="3" t="s">
        <v>10</v>
      </c>
      <c r="D4771" s="3" t="str">
        <f t="shared" si="518"/>
        <v>Check</v>
      </c>
      <c r="E4771" s="3" t="s">
        <v>211</v>
      </c>
      <c r="F4771" s="3" t="str">
        <f t="shared" si="519"/>
        <v/>
      </c>
      <c r="G4771" s="3">
        <v>12</v>
      </c>
      <c r="H4771" s="4">
        <v>4.597847E-2</v>
      </c>
      <c r="I4771" s="4">
        <v>-0.35491471000000002</v>
      </c>
      <c r="J4771" s="4">
        <v>-0.36114236</v>
      </c>
      <c r="K4771" s="4">
        <f t="shared" si="520"/>
        <v>4.597847E-2</v>
      </c>
      <c r="L4771" s="4">
        <f t="shared" si="521"/>
        <v>4.597847E-2</v>
      </c>
      <c r="M4771" s="4">
        <f t="shared" si="522"/>
        <v>1.8099547511312217E-4</v>
      </c>
      <c r="N4771" s="4">
        <f t="shared" si="523"/>
        <v>8.3218950226244351E-6</v>
      </c>
      <c r="O4771" s="4">
        <f t="shared" si="524"/>
        <v>8.3218950226244351E-6</v>
      </c>
    </row>
    <row r="4772" spans="2:15" ht="15" customHeight="1">
      <c r="B4772" s="3" t="s">
        <v>195</v>
      </c>
      <c r="C4772" s="3" t="s">
        <v>11</v>
      </c>
      <c r="D4772" s="3" t="str">
        <f t="shared" si="518"/>
        <v>Check</v>
      </c>
      <c r="E4772" s="3" t="s">
        <v>211</v>
      </c>
      <c r="F4772" s="3" t="str">
        <f t="shared" si="519"/>
        <v/>
      </c>
      <c r="G4772" s="3">
        <v>12</v>
      </c>
      <c r="H4772" s="4">
        <v>6.3564800000000005E-2</v>
      </c>
      <c r="I4772" s="4">
        <v>-0.32107855000000002</v>
      </c>
      <c r="J4772" s="4">
        <v>-0.31875994000000002</v>
      </c>
      <c r="K4772" s="4">
        <f t="shared" si="520"/>
        <v>6.3564800000000005E-2</v>
      </c>
      <c r="L4772" s="4">
        <f t="shared" si="521"/>
        <v>6.3564800000000005E-2</v>
      </c>
      <c r="M4772" s="4">
        <f t="shared" si="522"/>
        <v>1.8099547511312217E-4</v>
      </c>
      <c r="N4772" s="4">
        <f t="shared" si="523"/>
        <v>1.150494117647059E-5</v>
      </c>
      <c r="O4772" s="4">
        <f t="shared" si="524"/>
        <v>1.150494117647059E-5</v>
      </c>
    </row>
    <row r="4773" spans="2:15" ht="15" customHeight="1">
      <c r="B4773" s="3" t="s">
        <v>195</v>
      </c>
      <c r="C4773" s="3" t="s">
        <v>12</v>
      </c>
      <c r="D4773" s="3" t="str">
        <f t="shared" si="518"/>
        <v>Check</v>
      </c>
      <c r="E4773" s="3" t="s">
        <v>211</v>
      </c>
      <c r="F4773" s="3" t="str">
        <f t="shared" si="519"/>
        <v/>
      </c>
      <c r="G4773" s="3">
        <v>12</v>
      </c>
      <c r="H4773" s="4">
        <v>6.2082640000000001E-2</v>
      </c>
      <c r="I4773" s="4">
        <v>-0.30926490000000001</v>
      </c>
      <c r="J4773" s="4">
        <v>-0.30325901</v>
      </c>
      <c r="K4773" s="4">
        <f t="shared" si="520"/>
        <v>6.2082640000000001E-2</v>
      </c>
      <c r="L4773" s="4">
        <f t="shared" si="521"/>
        <v>6.2082640000000001E-2</v>
      </c>
      <c r="M4773" s="4">
        <f t="shared" si="522"/>
        <v>1.8099547511312217E-4</v>
      </c>
      <c r="N4773" s="4">
        <f t="shared" si="523"/>
        <v>1.1236676923076924E-5</v>
      </c>
      <c r="O4773" s="4">
        <f t="shared" si="524"/>
        <v>1.1236676923076924E-5</v>
      </c>
    </row>
    <row r="4774" spans="2:15" ht="15" customHeight="1">
      <c r="B4774" s="3" t="s">
        <v>195</v>
      </c>
      <c r="C4774" s="3" t="s">
        <v>25</v>
      </c>
      <c r="D4774" s="3" t="str">
        <f t="shared" si="518"/>
        <v>Raise 4x</v>
      </c>
      <c r="E4774" s="3" t="s">
        <v>212</v>
      </c>
      <c r="F4774" s="3" t="str">
        <f t="shared" si="519"/>
        <v/>
      </c>
      <c r="G4774" s="3">
        <v>12</v>
      </c>
      <c r="H4774" s="4">
        <v>0.55705042999999999</v>
      </c>
      <c r="I4774" s="4">
        <v>0.85481715999999996</v>
      </c>
      <c r="J4774" s="4">
        <v>1.1608389800000001</v>
      </c>
      <c r="K4774" s="4">
        <f t="shared" si="520"/>
        <v>1.1608389800000001</v>
      </c>
      <c r="L4774" s="4">
        <f t="shared" si="521"/>
        <v>1.1608389800000001</v>
      </c>
      <c r="M4774" s="4">
        <f t="shared" si="522"/>
        <v>1.8099547511312217E-4</v>
      </c>
      <c r="N4774" s="4">
        <f t="shared" si="523"/>
        <v>2.1010660271493213E-4</v>
      </c>
      <c r="O4774" s="4">
        <f t="shared" si="524"/>
        <v>2.1010660271493213E-4</v>
      </c>
    </row>
    <row r="4775" spans="2:15" ht="15" customHeight="1">
      <c r="B4775" s="3" t="s">
        <v>195</v>
      </c>
      <c r="C4775" s="3" t="s">
        <v>26</v>
      </c>
      <c r="D4775" s="3" t="str">
        <f t="shared" si="518"/>
        <v>Check</v>
      </c>
      <c r="E4775" s="3" t="s">
        <v>211</v>
      </c>
      <c r="F4775" s="3" t="str">
        <f t="shared" si="519"/>
        <v/>
      </c>
      <c r="G4775" s="3">
        <v>12</v>
      </c>
      <c r="H4775" s="4">
        <v>8.4297670000000005E-2</v>
      </c>
      <c r="I4775" s="4">
        <v>-0.21352372999999999</v>
      </c>
      <c r="J4775" s="4">
        <v>-0.19190152999999999</v>
      </c>
      <c r="K4775" s="4">
        <f t="shared" si="520"/>
        <v>8.4297670000000005E-2</v>
      </c>
      <c r="L4775" s="4">
        <f t="shared" si="521"/>
        <v>8.4297670000000005E-2</v>
      </c>
      <c r="M4775" s="4">
        <f t="shared" si="522"/>
        <v>1.8099547511312217E-4</v>
      </c>
      <c r="N4775" s="4">
        <f t="shared" si="523"/>
        <v>1.5257496832579185E-5</v>
      </c>
      <c r="O4775" s="4">
        <f t="shared" si="524"/>
        <v>1.5257496832579185E-5</v>
      </c>
    </row>
    <row r="4776" spans="2:15" ht="15" customHeight="1">
      <c r="B4776" s="3" t="s">
        <v>195</v>
      </c>
      <c r="C4776" s="3" t="s">
        <v>27</v>
      </c>
      <c r="D4776" s="3" t="str">
        <f t="shared" si="518"/>
        <v>Check</v>
      </c>
      <c r="E4776" s="3" t="s">
        <v>211</v>
      </c>
      <c r="F4776" s="3" t="str">
        <f t="shared" si="519"/>
        <v/>
      </c>
      <c r="G4776" s="3">
        <v>12</v>
      </c>
      <c r="H4776" s="4">
        <v>6.1108999999999997E-2</v>
      </c>
      <c r="I4776" s="4">
        <v>-0.26369810999999999</v>
      </c>
      <c r="J4776" s="4">
        <v>-0.25386851999999999</v>
      </c>
      <c r="K4776" s="4">
        <f t="shared" si="520"/>
        <v>6.1108999999999997E-2</v>
      </c>
      <c r="L4776" s="4">
        <f t="shared" si="521"/>
        <v>6.1108999999999997E-2</v>
      </c>
      <c r="M4776" s="4">
        <f t="shared" si="522"/>
        <v>1.8099547511312217E-4</v>
      </c>
      <c r="N4776" s="4">
        <f t="shared" si="523"/>
        <v>1.1060452488687782E-5</v>
      </c>
      <c r="O4776" s="4">
        <f t="shared" si="524"/>
        <v>1.1060452488687782E-5</v>
      </c>
    </row>
    <row r="4777" spans="2:15" ht="15" customHeight="1">
      <c r="B4777" s="3" t="s">
        <v>195</v>
      </c>
      <c r="C4777" s="3" t="s">
        <v>28</v>
      </c>
      <c r="D4777" s="3" t="str">
        <f t="shared" si="518"/>
        <v>Check</v>
      </c>
      <c r="E4777" s="3" t="s">
        <v>211</v>
      </c>
      <c r="F4777" s="3" t="str">
        <f t="shared" si="519"/>
        <v/>
      </c>
      <c r="G4777" s="3">
        <v>12</v>
      </c>
      <c r="H4777" s="4">
        <v>3.8241299999999999E-2</v>
      </c>
      <c r="I4777" s="4">
        <v>-0.31440596999999998</v>
      </c>
      <c r="J4777" s="4">
        <v>-0.31647567999999998</v>
      </c>
      <c r="K4777" s="4">
        <f t="shared" si="520"/>
        <v>3.8241299999999999E-2</v>
      </c>
      <c r="L4777" s="4">
        <f t="shared" si="521"/>
        <v>3.8241299999999999E-2</v>
      </c>
      <c r="M4777" s="4">
        <f t="shared" si="522"/>
        <v>1.8099547511312217E-4</v>
      </c>
      <c r="N4777" s="4">
        <f t="shared" si="523"/>
        <v>6.9215022624434384E-6</v>
      </c>
      <c r="O4777" s="4">
        <f t="shared" si="524"/>
        <v>6.9215022624434384E-6</v>
      </c>
    </row>
    <row r="4778" spans="2:15" ht="15" customHeight="1">
      <c r="B4778" s="3" t="s">
        <v>195</v>
      </c>
      <c r="C4778" s="3" t="s">
        <v>29</v>
      </c>
      <c r="D4778" s="3" t="str">
        <f t="shared" si="518"/>
        <v>Check</v>
      </c>
      <c r="E4778" s="3" t="s">
        <v>211</v>
      </c>
      <c r="F4778" s="3" t="str">
        <f t="shared" si="519"/>
        <v/>
      </c>
      <c r="G4778" s="3">
        <v>12</v>
      </c>
      <c r="H4778" s="4">
        <v>3.3316640000000002E-2</v>
      </c>
      <c r="I4778" s="4">
        <v>-0.34460111999999998</v>
      </c>
      <c r="J4778" s="4">
        <v>-0.35341089999999997</v>
      </c>
      <c r="K4778" s="4">
        <f t="shared" si="520"/>
        <v>3.3316640000000002E-2</v>
      </c>
      <c r="L4778" s="4">
        <f t="shared" si="521"/>
        <v>3.3316640000000002E-2</v>
      </c>
      <c r="M4778" s="4">
        <f t="shared" si="522"/>
        <v>1.8099547511312217E-4</v>
      </c>
      <c r="N4778" s="4">
        <f t="shared" si="523"/>
        <v>6.0301610859728509E-6</v>
      </c>
      <c r="O4778" s="4">
        <f t="shared" si="524"/>
        <v>6.0301610859728509E-6</v>
      </c>
    </row>
    <row r="4779" spans="2:15" ht="15" customHeight="1">
      <c r="B4779" s="3" t="s">
        <v>195</v>
      </c>
      <c r="C4779" s="3" t="s">
        <v>30</v>
      </c>
      <c r="D4779" s="3" t="str">
        <f t="shared" si="518"/>
        <v>Check</v>
      </c>
      <c r="E4779" s="3" t="s">
        <v>211</v>
      </c>
      <c r="F4779" s="3" t="str">
        <f t="shared" si="519"/>
        <v/>
      </c>
      <c r="G4779" s="3">
        <v>12</v>
      </c>
      <c r="H4779" s="4">
        <v>1.6726830000000002E-2</v>
      </c>
      <c r="I4779" s="4">
        <v>-0.39245306000000002</v>
      </c>
      <c r="J4779" s="4">
        <v>-0.41154311999999998</v>
      </c>
      <c r="K4779" s="4">
        <f t="shared" si="520"/>
        <v>1.6726830000000002E-2</v>
      </c>
      <c r="L4779" s="4">
        <f t="shared" si="521"/>
        <v>1.6726830000000002E-2</v>
      </c>
      <c r="M4779" s="4">
        <f t="shared" si="522"/>
        <v>1.8099547511312217E-4</v>
      </c>
      <c r="N4779" s="4">
        <f t="shared" si="523"/>
        <v>3.0274805429864255E-6</v>
      </c>
      <c r="O4779" s="4">
        <f t="shared" si="524"/>
        <v>3.0274805429864255E-6</v>
      </c>
    </row>
    <row r="4780" spans="2:15" ht="15" customHeight="1">
      <c r="B4780" s="3" t="s">
        <v>195</v>
      </c>
      <c r="C4780" s="3" t="s">
        <v>31</v>
      </c>
      <c r="D4780" s="3" t="str">
        <f t="shared" si="518"/>
        <v>Check</v>
      </c>
      <c r="E4780" s="3" t="s">
        <v>211</v>
      </c>
      <c r="F4780" s="3" t="str">
        <f t="shared" si="519"/>
        <v/>
      </c>
      <c r="G4780" s="3">
        <v>12</v>
      </c>
      <c r="H4780" s="4">
        <v>3.2277489999999999E-2</v>
      </c>
      <c r="I4780" s="4">
        <v>-0.37289153000000003</v>
      </c>
      <c r="J4780" s="4">
        <v>-0.38817465000000001</v>
      </c>
      <c r="K4780" s="4">
        <f t="shared" si="520"/>
        <v>3.2277489999999999E-2</v>
      </c>
      <c r="L4780" s="4">
        <f t="shared" si="521"/>
        <v>3.2277489999999999E-2</v>
      </c>
      <c r="M4780" s="4">
        <f t="shared" si="522"/>
        <v>1.8099547511312217E-4</v>
      </c>
      <c r="N4780" s="4">
        <f t="shared" si="523"/>
        <v>5.8420796380090493E-6</v>
      </c>
      <c r="O4780" s="4">
        <f t="shared" si="524"/>
        <v>5.8420796380090493E-6</v>
      </c>
    </row>
    <row r="4781" spans="2:15" ht="15" customHeight="1">
      <c r="B4781" s="3" t="s">
        <v>195</v>
      </c>
      <c r="C4781" s="3" t="s">
        <v>32</v>
      </c>
      <c r="D4781" s="3" t="str">
        <f t="shared" si="518"/>
        <v>Check</v>
      </c>
      <c r="E4781" s="3" t="s">
        <v>211</v>
      </c>
      <c r="F4781" s="3" t="str">
        <f t="shared" si="519"/>
        <v/>
      </c>
      <c r="G4781" s="3">
        <v>12</v>
      </c>
      <c r="H4781" s="4">
        <v>3.0936439999999999E-2</v>
      </c>
      <c r="I4781" s="4">
        <v>-0.38133741999999998</v>
      </c>
      <c r="J4781" s="4">
        <v>-0.39830971999999998</v>
      </c>
      <c r="K4781" s="4">
        <f t="shared" si="520"/>
        <v>3.0936439999999999E-2</v>
      </c>
      <c r="L4781" s="4">
        <f t="shared" si="521"/>
        <v>3.0936439999999999E-2</v>
      </c>
      <c r="M4781" s="4">
        <f t="shared" si="522"/>
        <v>1.8099547511312217E-4</v>
      </c>
      <c r="N4781" s="4">
        <f t="shared" si="523"/>
        <v>5.5993556561085966E-6</v>
      </c>
      <c r="O4781" s="4">
        <f t="shared" si="524"/>
        <v>5.5993556561085966E-6</v>
      </c>
    </row>
    <row r="4782" spans="2:15" ht="15" customHeight="1">
      <c r="B4782" s="3" t="s">
        <v>195</v>
      </c>
      <c r="C4782" s="3" t="s">
        <v>33</v>
      </c>
      <c r="D4782" s="3" t="str">
        <f t="shared" si="518"/>
        <v>Check</v>
      </c>
      <c r="E4782" s="3" t="s">
        <v>211</v>
      </c>
      <c r="F4782" s="3" t="str">
        <f t="shared" si="519"/>
        <v/>
      </c>
      <c r="G4782" s="3">
        <v>12</v>
      </c>
      <c r="H4782" s="4">
        <v>2.0875029999999999E-2</v>
      </c>
      <c r="I4782" s="4">
        <v>-0.40575475</v>
      </c>
      <c r="J4782" s="4">
        <v>-0.42828387000000001</v>
      </c>
      <c r="K4782" s="4">
        <f t="shared" si="520"/>
        <v>2.0875029999999999E-2</v>
      </c>
      <c r="L4782" s="4">
        <f t="shared" si="521"/>
        <v>2.0875029999999999E-2</v>
      </c>
      <c r="M4782" s="4">
        <f t="shared" si="522"/>
        <v>1.8099547511312217E-4</v>
      </c>
      <c r="N4782" s="4">
        <f t="shared" si="523"/>
        <v>3.7782859728506784E-6</v>
      </c>
      <c r="O4782" s="4">
        <f t="shared" si="524"/>
        <v>3.7782859728506784E-6</v>
      </c>
    </row>
    <row r="4783" spans="2:15" ht="15" customHeight="1">
      <c r="B4783" s="3" t="s">
        <v>195</v>
      </c>
      <c r="C4783" s="3" t="s">
        <v>34</v>
      </c>
      <c r="D4783" s="3" t="str">
        <f t="shared" si="518"/>
        <v>Check</v>
      </c>
      <c r="E4783" s="3" t="s">
        <v>211</v>
      </c>
      <c r="F4783" s="3" t="str">
        <f t="shared" si="519"/>
        <v/>
      </c>
      <c r="G4783" s="3">
        <v>12</v>
      </c>
      <c r="H4783" s="4">
        <v>3.9542939999999999E-2</v>
      </c>
      <c r="I4783" s="4">
        <v>-0.37067233999999999</v>
      </c>
      <c r="J4783" s="4">
        <v>-0.38442724</v>
      </c>
      <c r="K4783" s="4">
        <f t="shared" si="520"/>
        <v>3.9542939999999999E-2</v>
      </c>
      <c r="L4783" s="4">
        <f t="shared" si="521"/>
        <v>3.9542939999999999E-2</v>
      </c>
      <c r="M4783" s="4">
        <f t="shared" si="522"/>
        <v>1.8099547511312217E-4</v>
      </c>
      <c r="N4783" s="4">
        <f t="shared" si="523"/>
        <v>7.1570932126696829E-6</v>
      </c>
      <c r="O4783" s="4">
        <f t="shared" si="524"/>
        <v>7.1570932126696829E-6</v>
      </c>
    </row>
    <row r="4784" spans="2:15" ht="15" customHeight="1">
      <c r="B4784" s="3" t="s">
        <v>195</v>
      </c>
      <c r="C4784" s="3" t="s">
        <v>35</v>
      </c>
      <c r="D4784" s="3" t="str">
        <f t="shared" si="518"/>
        <v>Check</v>
      </c>
      <c r="E4784" s="3" t="s">
        <v>211</v>
      </c>
      <c r="F4784" s="3" t="str">
        <f t="shared" si="519"/>
        <v/>
      </c>
      <c r="G4784" s="3">
        <v>12</v>
      </c>
      <c r="H4784" s="4">
        <v>5.7559520000000003E-2</v>
      </c>
      <c r="I4784" s="4">
        <v>-0.33651885999999998</v>
      </c>
      <c r="J4784" s="4">
        <v>-0.34168533000000001</v>
      </c>
      <c r="K4784" s="4">
        <f t="shared" si="520"/>
        <v>5.7559520000000003E-2</v>
      </c>
      <c r="L4784" s="4">
        <f t="shared" si="521"/>
        <v>5.7559520000000003E-2</v>
      </c>
      <c r="M4784" s="4">
        <f t="shared" si="522"/>
        <v>1.8099547511312217E-4</v>
      </c>
      <c r="N4784" s="4">
        <f t="shared" si="523"/>
        <v>1.0418012669683258E-5</v>
      </c>
      <c r="O4784" s="4">
        <f t="shared" si="524"/>
        <v>1.0418012669683258E-5</v>
      </c>
    </row>
    <row r="4785" spans="2:15" ht="15" customHeight="1">
      <c r="B4785" s="3" t="s">
        <v>195</v>
      </c>
      <c r="C4785" s="3" t="s">
        <v>36</v>
      </c>
      <c r="D4785" s="3" t="str">
        <f t="shared" si="518"/>
        <v>Check</v>
      </c>
      <c r="E4785" s="3" t="s">
        <v>211</v>
      </c>
      <c r="F4785" s="3" t="str">
        <f t="shared" si="519"/>
        <v/>
      </c>
      <c r="G4785" s="3">
        <v>12</v>
      </c>
      <c r="H4785" s="4">
        <v>7.4872690000000006E-2</v>
      </c>
      <c r="I4785" s="4">
        <v>-0.30335383999999999</v>
      </c>
      <c r="J4785" s="4">
        <v>-0.30012958000000001</v>
      </c>
      <c r="K4785" s="4">
        <f t="shared" si="520"/>
        <v>7.4872690000000006E-2</v>
      </c>
      <c r="L4785" s="4">
        <f t="shared" si="521"/>
        <v>7.4872690000000006E-2</v>
      </c>
      <c r="M4785" s="4">
        <f t="shared" si="522"/>
        <v>1.8099547511312217E-4</v>
      </c>
      <c r="N4785" s="4">
        <f t="shared" si="523"/>
        <v>1.3551618099547512E-5</v>
      </c>
      <c r="O4785" s="4">
        <f t="shared" si="524"/>
        <v>1.3551618099547512E-5</v>
      </c>
    </row>
    <row r="4786" spans="2:15" ht="15" customHeight="1">
      <c r="B4786" s="3" t="s">
        <v>195</v>
      </c>
      <c r="C4786" s="3" t="s">
        <v>37</v>
      </c>
      <c r="D4786" s="3" t="str">
        <f t="shared" si="518"/>
        <v>Check</v>
      </c>
      <c r="E4786" s="3" t="s">
        <v>211</v>
      </c>
      <c r="F4786" s="3" t="str">
        <f t="shared" si="519"/>
        <v/>
      </c>
      <c r="G4786" s="3">
        <v>12</v>
      </c>
      <c r="H4786" s="4">
        <v>7.4654330000000005E-2</v>
      </c>
      <c r="I4786" s="4">
        <v>-0.29007634999999998</v>
      </c>
      <c r="J4786" s="4">
        <v>-0.28307216000000002</v>
      </c>
      <c r="K4786" s="4">
        <f t="shared" si="520"/>
        <v>7.4654330000000005E-2</v>
      </c>
      <c r="L4786" s="4">
        <f t="shared" si="521"/>
        <v>7.4654330000000005E-2</v>
      </c>
      <c r="M4786" s="4">
        <f t="shared" si="522"/>
        <v>1.8099547511312217E-4</v>
      </c>
      <c r="N4786" s="4">
        <f t="shared" si="523"/>
        <v>1.351209592760181E-5</v>
      </c>
      <c r="O4786" s="4">
        <f t="shared" si="524"/>
        <v>1.351209592760181E-5</v>
      </c>
    </row>
    <row r="4787" spans="2:15" ht="15" customHeight="1">
      <c r="B4787" s="3" t="s">
        <v>196</v>
      </c>
      <c r="C4787" s="3" t="s">
        <v>51</v>
      </c>
      <c r="D4787" s="3" t="str">
        <f t="shared" si="518"/>
        <v>Raise 4x</v>
      </c>
      <c r="E4787" s="3" t="s">
        <v>212</v>
      </c>
      <c r="F4787" s="3" t="str">
        <f t="shared" si="519"/>
        <v/>
      </c>
      <c r="G4787" s="3">
        <v>12</v>
      </c>
      <c r="H4787" s="4">
        <v>1.1205937699999999</v>
      </c>
      <c r="I4787" s="4">
        <v>1.5108484499999999</v>
      </c>
      <c r="J4787" s="4">
        <v>1.9134420599999999</v>
      </c>
      <c r="K4787" s="4">
        <f t="shared" si="520"/>
        <v>1.9134420599999999</v>
      </c>
      <c r="L4787" s="4">
        <f t="shared" si="521"/>
        <v>1.9134420599999999</v>
      </c>
      <c r="M4787" s="4">
        <f t="shared" si="522"/>
        <v>1.8099547511312217E-4</v>
      </c>
      <c r="N4787" s="4">
        <f t="shared" si="523"/>
        <v>3.4632435475113121E-4</v>
      </c>
      <c r="O4787" s="4">
        <f t="shared" si="524"/>
        <v>3.4632435475113121E-4</v>
      </c>
    </row>
    <row r="4788" spans="2:15" ht="15" customHeight="1">
      <c r="B4788" s="3" t="s">
        <v>196</v>
      </c>
      <c r="C4788" s="3" t="s">
        <v>2</v>
      </c>
      <c r="D4788" s="3" t="str">
        <f t="shared" si="518"/>
        <v>Check</v>
      </c>
      <c r="E4788" s="3" t="s">
        <v>211</v>
      </c>
      <c r="F4788" s="3" t="str">
        <f t="shared" si="519"/>
        <v/>
      </c>
      <c r="G4788" s="3">
        <v>12</v>
      </c>
      <c r="H4788" s="4">
        <v>0.16551465000000001</v>
      </c>
      <c r="I4788" s="4">
        <v>-8.1567360000000005E-2</v>
      </c>
      <c r="J4788" s="4">
        <v>-2.8305730000000001E-2</v>
      </c>
      <c r="K4788" s="4">
        <f t="shared" si="520"/>
        <v>0.16551465000000001</v>
      </c>
      <c r="L4788" s="4">
        <f t="shared" si="521"/>
        <v>0.16551465000000001</v>
      </c>
      <c r="M4788" s="4">
        <f t="shared" si="522"/>
        <v>1.8099547511312217E-4</v>
      </c>
      <c r="N4788" s="4">
        <f t="shared" si="523"/>
        <v>2.9957402714932129E-5</v>
      </c>
      <c r="O4788" s="4">
        <f t="shared" si="524"/>
        <v>2.9957402714932129E-5</v>
      </c>
    </row>
    <row r="4789" spans="2:15" ht="15" customHeight="1">
      <c r="B4789" s="3" t="s">
        <v>196</v>
      </c>
      <c r="C4789" s="3" t="s">
        <v>3</v>
      </c>
      <c r="D4789" s="3" t="str">
        <f t="shared" si="518"/>
        <v>Check</v>
      </c>
      <c r="E4789" s="3" t="s">
        <v>211</v>
      </c>
      <c r="F4789" s="3" t="str">
        <f t="shared" si="519"/>
        <v/>
      </c>
      <c r="G4789" s="3">
        <v>12</v>
      </c>
      <c r="H4789" s="4">
        <v>0.14061856</v>
      </c>
      <c r="I4789" s="4">
        <v>-0.13320502000000001</v>
      </c>
      <c r="J4789" s="4">
        <v>-9.2056929999999995E-2</v>
      </c>
      <c r="K4789" s="4">
        <f t="shared" si="520"/>
        <v>0.14061856</v>
      </c>
      <c r="L4789" s="4">
        <f t="shared" si="521"/>
        <v>0.14061856</v>
      </c>
      <c r="M4789" s="4">
        <f t="shared" si="522"/>
        <v>1.8099547511312217E-4</v>
      </c>
      <c r="N4789" s="4">
        <f t="shared" si="523"/>
        <v>2.5451323076923078E-5</v>
      </c>
      <c r="O4789" s="4">
        <f t="shared" si="524"/>
        <v>2.5451323076923078E-5</v>
      </c>
    </row>
    <row r="4790" spans="2:15" ht="15" customHeight="1">
      <c r="B4790" s="3" t="s">
        <v>196</v>
      </c>
      <c r="C4790" s="3" t="s">
        <v>4</v>
      </c>
      <c r="D4790" s="3" t="str">
        <f t="shared" si="518"/>
        <v>Check</v>
      </c>
      <c r="E4790" s="3" t="s">
        <v>211</v>
      </c>
      <c r="F4790" s="3" t="str">
        <f t="shared" si="519"/>
        <v/>
      </c>
      <c r="G4790" s="3">
        <v>12</v>
      </c>
      <c r="H4790" s="4">
        <v>0.13769384000000001</v>
      </c>
      <c r="I4790" s="4">
        <v>-0.1619564</v>
      </c>
      <c r="J4790" s="4">
        <v>-0.12761700000000001</v>
      </c>
      <c r="K4790" s="4">
        <f t="shared" si="520"/>
        <v>0.13769384000000001</v>
      </c>
      <c r="L4790" s="4">
        <f t="shared" si="521"/>
        <v>0.13769384000000001</v>
      </c>
      <c r="M4790" s="4">
        <f t="shared" si="522"/>
        <v>1.8099547511312217E-4</v>
      </c>
      <c r="N4790" s="4">
        <f t="shared" si="523"/>
        <v>2.4921961990950228E-5</v>
      </c>
      <c r="O4790" s="4">
        <f t="shared" si="524"/>
        <v>2.4921961990950228E-5</v>
      </c>
    </row>
    <row r="4791" spans="2:15" ht="15" customHeight="1">
      <c r="B4791" s="3" t="s">
        <v>196</v>
      </c>
      <c r="C4791" s="3" t="s">
        <v>5</v>
      </c>
      <c r="D4791" s="3" t="str">
        <f t="shared" si="518"/>
        <v>Check</v>
      </c>
      <c r="E4791" s="3" t="s">
        <v>211</v>
      </c>
      <c r="F4791" s="3" t="str">
        <f t="shared" si="519"/>
        <v/>
      </c>
      <c r="G4791" s="3">
        <v>12</v>
      </c>
      <c r="H4791" s="4">
        <v>0.12917793</v>
      </c>
      <c r="I4791" s="4">
        <v>-0.19789842999999999</v>
      </c>
      <c r="J4791" s="4">
        <v>-0.17200488999999999</v>
      </c>
      <c r="K4791" s="4">
        <f t="shared" si="520"/>
        <v>0.12917793</v>
      </c>
      <c r="L4791" s="4">
        <f t="shared" si="521"/>
        <v>0.12917793</v>
      </c>
      <c r="M4791" s="4">
        <f t="shared" si="522"/>
        <v>1.8099547511312217E-4</v>
      </c>
      <c r="N4791" s="4">
        <f t="shared" si="523"/>
        <v>2.3380620814479637E-5</v>
      </c>
      <c r="O4791" s="4">
        <f t="shared" si="524"/>
        <v>2.3380620814479637E-5</v>
      </c>
    </row>
    <row r="4792" spans="2:15" ht="15" customHeight="1">
      <c r="B4792" s="3" t="s">
        <v>196</v>
      </c>
      <c r="C4792" s="3" t="s">
        <v>6</v>
      </c>
      <c r="D4792" s="3" t="str">
        <f t="shared" si="518"/>
        <v>Check</v>
      </c>
      <c r="E4792" s="3" t="s">
        <v>211</v>
      </c>
      <c r="F4792" s="3" t="str">
        <f t="shared" si="519"/>
        <v/>
      </c>
      <c r="G4792" s="3">
        <v>12</v>
      </c>
      <c r="H4792" s="4">
        <v>0.11160602999999999</v>
      </c>
      <c r="I4792" s="4">
        <v>-0.24600516</v>
      </c>
      <c r="J4792" s="4">
        <v>-0.2304196</v>
      </c>
      <c r="K4792" s="4">
        <f t="shared" si="520"/>
        <v>0.11160602999999999</v>
      </c>
      <c r="L4792" s="4">
        <f t="shared" si="521"/>
        <v>0.11160602999999999</v>
      </c>
      <c r="M4792" s="4">
        <f t="shared" si="522"/>
        <v>1.8099547511312217E-4</v>
      </c>
      <c r="N4792" s="4">
        <f t="shared" si="523"/>
        <v>2.0200186425339365E-5</v>
      </c>
      <c r="O4792" s="4">
        <f t="shared" si="524"/>
        <v>2.0200186425339365E-5</v>
      </c>
    </row>
    <row r="4793" spans="2:15" ht="15" customHeight="1">
      <c r="B4793" s="3" t="s">
        <v>196</v>
      </c>
      <c r="C4793" s="3" t="s">
        <v>7</v>
      </c>
      <c r="D4793" s="3" t="str">
        <f t="shared" si="518"/>
        <v>Check</v>
      </c>
      <c r="E4793" s="3" t="s">
        <v>211</v>
      </c>
      <c r="F4793" s="3" t="str">
        <f t="shared" si="519"/>
        <v/>
      </c>
      <c r="G4793" s="3">
        <v>12</v>
      </c>
      <c r="H4793" s="4">
        <v>0.12836143</v>
      </c>
      <c r="I4793" s="4">
        <v>-0.22477293000000001</v>
      </c>
      <c r="J4793" s="4">
        <v>-0.20530223</v>
      </c>
      <c r="K4793" s="4">
        <f t="shared" si="520"/>
        <v>0.12836143</v>
      </c>
      <c r="L4793" s="4">
        <f t="shared" si="521"/>
        <v>0.12836143</v>
      </c>
      <c r="M4793" s="4">
        <f t="shared" si="522"/>
        <v>1.8099547511312217E-4</v>
      </c>
      <c r="N4793" s="4">
        <f t="shared" si="523"/>
        <v>2.3232838009049774E-5</v>
      </c>
      <c r="O4793" s="4">
        <f t="shared" si="524"/>
        <v>2.3232838009049774E-5</v>
      </c>
    </row>
    <row r="4794" spans="2:15" ht="15" customHeight="1">
      <c r="B4794" s="3" t="s">
        <v>196</v>
      </c>
      <c r="C4794" s="3" t="s">
        <v>8</v>
      </c>
      <c r="D4794" s="3" t="str">
        <f t="shared" si="518"/>
        <v>Check</v>
      </c>
      <c r="E4794" s="3" t="s">
        <v>211</v>
      </c>
      <c r="F4794" s="3" t="str">
        <f t="shared" si="519"/>
        <v/>
      </c>
      <c r="G4794" s="3">
        <v>12</v>
      </c>
      <c r="H4794" s="4">
        <v>0.11853821</v>
      </c>
      <c r="I4794" s="4">
        <v>-0.24792201</v>
      </c>
      <c r="J4794" s="4">
        <v>-0.23376042</v>
      </c>
      <c r="K4794" s="4">
        <f t="shared" si="520"/>
        <v>0.11853821</v>
      </c>
      <c r="L4794" s="4">
        <f t="shared" si="521"/>
        <v>0.11853821</v>
      </c>
      <c r="M4794" s="4">
        <f t="shared" si="522"/>
        <v>1.8099547511312217E-4</v>
      </c>
      <c r="N4794" s="4">
        <f t="shared" si="523"/>
        <v>2.1454879638009051E-5</v>
      </c>
      <c r="O4794" s="4">
        <f t="shared" si="524"/>
        <v>2.1454879638009051E-5</v>
      </c>
    </row>
    <row r="4795" spans="2:15" ht="15" customHeight="1">
      <c r="B4795" s="3" t="s">
        <v>196</v>
      </c>
      <c r="C4795" s="3" t="s">
        <v>9</v>
      </c>
      <c r="D4795" s="3" t="str">
        <f t="shared" si="518"/>
        <v>Check</v>
      </c>
      <c r="E4795" s="3" t="s">
        <v>211</v>
      </c>
      <c r="F4795" s="3" t="str">
        <f t="shared" si="519"/>
        <v/>
      </c>
      <c r="G4795" s="3">
        <v>12</v>
      </c>
      <c r="H4795" s="4">
        <v>0.13934371000000001</v>
      </c>
      <c r="I4795" s="4">
        <v>-0.21007803999999999</v>
      </c>
      <c r="J4795" s="4">
        <v>-0.18656164</v>
      </c>
      <c r="K4795" s="4">
        <f t="shared" si="520"/>
        <v>0.13934371000000001</v>
      </c>
      <c r="L4795" s="4">
        <f t="shared" si="521"/>
        <v>0.13934371000000001</v>
      </c>
      <c r="M4795" s="4">
        <f t="shared" si="522"/>
        <v>1.8099547511312217E-4</v>
      </c>
      <c r="N4795" s="4">
        <f t="shared" si="523"/>
        <v>2.5220580995475115E-5</v>
      </c>
      <c r="O4795" s="4">
        <f t="shared" si="524"/>
        <v>2.5220580995475115E-5</v>
      </c>
    </row>
    <row r="4796" spans="2:15" ht="15" customHeight="1">
      <c r="B4796" s="3" t="s">
        <v>196</v>
      </c>
      <c r="C4796" s="3" t="s">
        <v>10</v>
      </c>
      <c r="D4796" s="3" t="str">
        <f t="shared" si="518"/>
        <v>Check</v>
      </c>
      <c r="E4796" s="3" t="s">
        <v>211</v>
      </c>
      <c r="F4796" s="3" t="str">
        <f t="shared" si="519"/>
        <v/>
      </c>
      <c r="G4796" s="3">
        <v>12</v>
      </c>
      <c r="H4796" s="4">
        <v>0.15950992999999999</v>
      </c>
      <c r="I4796" s="4">
        <v>-0.17289268999999999</v>
      </c>
      <c r="J4796" s="4">
        <v>-0.14015321</v>
      </c>
      <c r="K4796" s="4">
        <f t="shared" si="520"/>
        <v>0.15950992999999999</v>
      </c>
      <c r="L4796" s="4">
        <f t="shared" si="521"/>
        <v>0.15950992999999999</v>
      </c>
      <c r="M4796" s="4">
        <f t="shared" si="522"/>
        <v>1.8099547511312217E-4</v>
      </c>
      <c r="N4796" s="4">
        <f t="shared" si="523"/>
        <v>2.8870575565610858E-5</v>
      </c>
      <c r="O4796" s="4">
        <f t="shared" si="524"/>
        <v>2.8870575565610858E-5</v>
      </c>
    </row>
    <row r="4797" spans="2:15" ht="15" customHeight="1">
      <c r="B4797" s="3" t="s">
        <v>196</v>
      </c>
      <c r="C4797" s="3" t="s">
        <v>11</v>
      </c>
      <c r="D4797" s="3" t="str">
        <f t="shared" si="518"/>
        <v>Check</v>
      </c>
      <c r="E4797" s="3" t="s">
        <v>211</v>
      </c>
      <c r="F4797" s="3" t="str">
        <f t="shared" si="519"/>
        <v/>
      </c>
      <c r="G4797" s="3">
        <v>12</v>
      </c>
      <c r="H4797" s="4">
        <v>0.17914334000000001</v>
      </c>
      <c r="I4797" s="4">
        <v>-0.13642547999999999</v>
      </c>
      <c r="J4797" s="4">
        <v>-9.4606560000000006E-2</v>
      </c>
      <c r="K4797" s="4">
        <f t="shared" si="520"/>
        <v>0.17914334000000001</v>
      </c>
      <c r="L4797" s="4">
        <f t="shared" si="521"/>
        <v>0.17914334000000001</v>
      </c>
      <c r="M4797" s="4">
        <f t="shared" si="522"/>
        <v>1.8099547511312217E-4</v>
      </c>
      <c r="N4797" s="4">
        <f t="shared" si="523"/>
        <v>3.2424133936651585E-5</v>
      </c>
      <c r="O4797" s="4">
        <f t="shared" si="524"/>
        <v>3.2424133936651585E-5</v>
      </c>
    </row>
    <row r="4798" spans="2:15" ht="15" customHeight="1">
      <c r="B4798" s="3" t="s">
        <v>196</v>
      </c>
      <c r="C4798" s="3" t="s">
        <v>12</v>
      </c>
      <c r="D4798" s="3" t="str">
        <f t="shared" si="518"/>
        <v>Check</v>
      </c>
      <c r="E4798" s="3" t="s">
        <v>211</v>
      </c>
      <c r="F4798" s="3" t="str">
        <f t="shared" si="519"/>
        <v/>
      </c>
      <c r="G4798" s="3">
        <v>12</v>
      </c>
      <c r="H4798" s="4">
        <v>0.18034952000000001</v>
      </c>
      <c r="I4798" s="4">
        <v>-0.11922327000000001</v>
      </c>
      <c r="J4798" s="4">
        <v>-7.2574550000000002E-2</v>
      </c>
      <c r="K4798" s="4">
        <f t="shared" si="520"/>
        <v>0.18034952000000001</v>
      </c>
      <c r="L4798" s="4">
        <f t="shared" si="521"/>
        <v>0.18034952000000001</v>
      </c>
      <c r="M4798" s="4">
        <f t="shared" si="522"/>
        <v>1.8099547511312217E-4</v>
      </c>
      <c r="N4798" s="4">
        <f t="shared" si="523"/>
        <v>3.2642447058823531E-5</v>
      </c>
      <c r="O4798" s="4">
        <f t="shared" si="524"/>
        <v>3.2642447058823531E-5</v>
      </c>
    </row>
    <row r="4799" spans="2:15" ht="15" customHeight="1">
      <c r="B4799" s="3" t="s">
        <v>196</v>
      </c>
      <c r="C4799" s="3" t="s">
        <v>25</v>
      </c>
      <c r="D4799" s="3" t="str">
        <f t="shared" si="518"/>
        <v>Raise 4x</v>
      </c>
      <c r="E4799" s="3" t="s">
        <v>212</v>
      </c>
      <c r="F4799" s="3" t="str">
        <f t="shared" si="519"/>
        <v/>
      </c>
      <c r="G4799" s="3">
        <v>12</v>
      </c>
      <c r="H4799" s="4">
        <v>1.08625544</v>
      </c>
      <c r="I4799" s="4">
        <v>1.4576329299999999</v>
      </c>
      <c r="J4799" s="4">
        <v>1.8466755399999999</v>
      </c>
      <c r="K4799" s="4">
        <f t="shared" si="520"/>
        <v>1.8466755399999999</v>
      </c>
      <c r="L4799" s="4">
        <f t="shared" si="521"/>
        <v>1.8466755399999999</v>
      </c>
      <c r="M4799" s="4">
        <f t="shared" si="522"/>
        <v>1.8099547511312217E-4</v>
      </c>
      <c r="N4799" s="4">
        <f t="shared" si="523"/>
        <v>3.342399167420814E-4</v>
      </c>
      <c r="O4799" s="4">
        <f t="shared" si="524"/>
        <v>3.342399167420814E-4</v>
      </c>
    </row>
    <row r="4800" spans="2:15" ht="15" customHeight="1">
      <c r="B4800" s="3" t="s">
        <v>196</v>
      </c>
      <c r="C4800" s="3" t="s">
        <v>26</v>
      </c>
      <c r="D4800" s="3" t="str">
        <f t="shared" si="518"/>
        <v>Raise 4x</v>
      </c>
      <c r="E4800" s="3" t="s">
        <v>212</v>
      </c>
      <c r="F4800" s="3" t="str">
        <f t="shared" si="519"/>
        <v/>
      </c>
      <c r="G4800" s="3">
        <v>12</v>
      </c>
      <c r="H4800" s="4">
        <v>0.69414752999999996</v>
      </c>
      <c r="I4800" s="4">
        <v>1.0285723499999999</v>
      </c>
      <c r="J4800" s="4">
        <v>1.3712410100000001</v>
      </c>
      <c r="K4800" s="4">
        <f t="shared" si="520"/>
        <v>1.3712410100000001</v>
      </c>
      <c r="L4800" s="4">
        <f t="shared" si="521"/>
        <v>1.3712410100000001</v>
      </c>
      <c r="M4800" s="4">
        <f t="shared" si="522"/>
        <v>1.8099547511312217E-4</v>
      </c>
      <c r="N4800" s="4">
        <f t="shared" si="523"/>
        <v>2.4818841809954754E-4</v>
      </c>
      <c r="O4800" s="4">
        <f t="shared" si="524"/>
        <v>2.4818841809954754E-4</v>
      </c>
    </row>
    <row r="4801" spans="2:15" ht="15" customHeight="1">
      <c r="B4801" s="3" t="s">
        <v>196</v>
      </c>
      <c r="C4801" s="3" t="s">
        <v>27</v>
      </c>
      <c r="D4801" s="3" t="str">
        <f t="shared" si="518"/>
        <v>Check</v>
      </c>
      <c r="E4801" s="3" t="s">
        <v>211</v>
      </c>
      <c r="F4801" s="3" t="str">
        <f t="shared" si="519"/>
        <v/>
      </c>
      <c r="G4801" s="3">
        <v>12</v>
      </c>
      <c r="H4801" s="4">
        <v>0.18498176</v>
      </c>
      <c r="I4801" s="4">
        <v>-5.7798229999999999E-2</v>
      </c>
      <c r="J4801" s="4">
        <v>-3.0182E-3</v>
      </c>
      <c r="K4801" s="4">
        <f t="shared" si="520"/>
        <v>0.18498176</v>
      </c>
      <c r="L4801" s="4">
        <f t="shared" si="521"/>
        <v>0.18498176</v>
      </c>
      <c r="M4801" s="4">
        <f t="shared" si="522"/>
        <v>1.8099547511312217E-4</v>
      </c>
      <c r="N4801" s="4">
        <f t="shared" si="523"/>
        <v>3.3480861538461535E-5</v>
      </c>
      <c r="O4801" s="4">
        <f t="shared" si="524"/>
        <v>3.3480861538461535E-5</v>
      </c>
    </row>
    <row r="4802" spans="2:15" ht="15" customHeight="1">
      <c r="B4802" s="3" t="s">
        <v>196</v>
      </c>
      <c r="C4802" s="3" t="s">
        <v>28</v>
      </c>
      <c r="D4802" s="3" t="str">
        <f t="shared" si="518"/>
        <v>Check</v>
      </c>
      <c r="E4802" s="3" t="s">
        <v>211</v>
      </c>
      <c r="F4802" s="3" t="str">
        <f t="shared" si="519"/>
        <v/>
      </c>
      <c r="G4802" s="3">
        <v>12</v>
      </c>
      <c r="H4802" s="4">
        <v>0.15991037</v>
      </c>
      <c r="I4802" s="4">
        <v>-0.10871644</v>
      </c>
      <c r="J4802" s="4">
        <v>-6.5884659999999998E-2</v>
      </c>
      <c r="K4802" s="4">
        <f t="shared" si="520"/>
        <v>0.15991037</v>
      </c>
      <c r="L4802" s="4">
        <f t="shared" si="521"/>
        <v>0.15991037</v>
      </c>
      <c r="M4802" s="4">
        <f t="shared" si="522"/>
        <v>1.8099547511312217E-4</v>
      </c>
      <c r="N4802" s="4">
        <f t="shared" si="523"/>
        <v>2.8943053393665158E-5</v>
      </c>
      <c r="O4802" s="4">
        <f t="shared" si="524"/>
        <v>2.8943053393665158E-5</v>
      </c>
    </row>
    <row r="4803" spans="2:15" ht="15" customHeight="1">
      <c r="B4803" s="3" t="s">
        <v>196</v>
      </c>
      <c r="C4803" s="3" t="s">
        <v>29</v>
      </c>
      <c r="D4803" s="3" t="str">
        <f t="shared" si="518"/>
        <v>Check</v>
      </c>
      <c r="E4803" s="3" t="s">
        <v>211</v>
      </c>
      <c r="F4803" s="3" t="str">
        <f t="shared" si="519"/>
        <v/>
      </c>
      <c r="G4803" s="3">
        <v>12</v>
      </c>
      <c r="H4803" s="4">
        <v>0.15494807999999999</v>
      </c>
      <c r="I4803" s="4">
        <v>-0.13910675</v>
      </c>
      <c r="J4803" s="4">
        <v>-0.1032202</v>
      </c>
      <c r="K4803" s="4">
        <f t="shared" si="520"/>
        <v>0.15494807999999999</v>
      </c>
      <c r="L4803" s="4">
        <f t="shared" si="521"/>
        <v>0.15494807999999999</v>
      </c>
      <c r="M4803" s="4">
        <f t="shared" si="522"/>
        <v>1.8099547511312217E-4</v>
      </c>
      <c r="N4803" s="4">
        <f t="shared" si="523"/>
        <v>2.804490135746606E-5</v>
      </c>
      <c r="O4803" s="4">
        <f t="shared" si="524"/>
        <v>2.804490135746606E-5</v>
      </c>
    </row>
    <row r="4804" spans="2:15" ht="15" customHeight="1">
      <c r="B4804" s="3" t="s">
        <v>196</v>
      </c>
      <c r="C4804" s="3" t="s">
        <v>30</v>
      </c>
      <c r="D4804" s="3" t="str">
        <f t="shared" si="518"/>
        <v>Check</v>
      </c>
      <c r="E4804" s="3" t="s">
        <v>211</v>
      </c>
      <c r="F4804" s="3" t="str">
        <f t="shared" si="519"/>
        <v/>
      </c>
      <c r="G4804" s="3">
        <v>12</v>
      </c>
      <c r="H4804" s="4">
        <v>0.14475803000000001</v>
      </c>
      <c r="I4804" s="4">
        <v>-0.17634685</v>
      </c>
      <c r="J4804" s="4">
        <v>-0.14897622999999999</v>
      </c>
      <c r="K4804" s="4">
        <f t="shared" si="520"/>
        <v>0.14475803000000001</v>
      </c>
      <c r="L4804" s="4">
        <f t="shared" si="521"/>
        <v>0.14475803000000001</v>
      </c>
      <c r="M4804" s="4">
        <f t="shared" si="522"/>
        <v>1.8099547511312217E-4</v>
      </c>
      <c r="N4804" s="4">
        <f t="shared" si="523"/>
        <v>2.6200548416289594E-5</v>
      </c>
      <c r="O4804" s="4">
        <f t="shared" si="524"/>
        <v>2.6200548416289594E-5</v>
      </c>
    </row>
    <row r="4805" spans="2:15" ht="15" customHeight="1">
      <c r="B4805" s="3" t="s">
        <v>196</v>
      </c>
      <c r="C4805" s="3" t="s">
        <v>31</v>
      </c>
      <c r="D4805" s="3" t="str">
        <f t="shared" ref="D4805:D4868" si="525">IF(K4805=H4805,"Check",IF(K4805=I4805,"Raise 3x", IF(K4805=J4805,"Raise 4x", "ERROR")))</f>
        <v>Check</v>
      </c>
      <c r="E4805" s="3" t="s">
        <v>211</v>
      </c>
      <c r="F4805" s="3" t="str">
        <f t="shared" ref="F4805:F4868" si="526">IF(D4805=E4805,"","Error")</f>
        <v/>
      </c>
      <c r="G4805" s="3">
        <v>12</v>
      </c>
      <c r="H4805" s="4">
        <v>0.12682355000000001</v>
      </c>
      <c r="I4805" s="4">
        <v>-0.22432576000000001</v>
      </c>
      <c r="J4805" s="4">
        <v>-0.20726770999999999</v>
      </c>
      <c r="K4805" s="4">
        <f t="shared" ref="K4805:K4868" si="527">MAX(H4805:J4805)</f>
        <v>0.12682355000000001</v>
      </c>
      <c r="L4805" s="4">
        <f t="shared" ref="L4805:L4868" si="528">IF(E4805="Check",H4805,J4805)</f>
        <v>0.12682355000000001</v>
      </c>
      <c r="M4805" s="4">
        <f t="shared" ref="M4805:M4868" si="529">G4805/(COMBIN(52,2)*50)</f>
        <v>1.8099547511312217E-4</v>
      </c>
      <c r="N4805" s="4">
        <f t="shared" ref="N4805:N4868" si="530">M4805*K4805</f>
        <v>2.2954488687782807E-5</v>
      </c>
      <c r="O4805" s="4">
        <f t="shared" ref="O4805:O4868" si="531">M4805*L4805</f>
        <v>2.2954488687782807E-5</v>
      </c>
    </row>
    <row r="4806" spans="2:15" ht="15" customHeight="1">
      <c r="B4806" s="3" t="s">
        <v>196</v>
      </c>
      <c r="C4806" s="3" t="s">
        <v>32</v>
      </c>
      <c r="D4806" s="3" t="str">
        <f t="shared" si="525"/>
        <v>Check</v>
      </c>
      <c r="E4806" s="3" t="s">
        <v>211</v>
      </c>
      <c r="F4806" s="3" t="str">
        <f t="shared" si="526"/>
        <v/>
      </c>
      <c r="G4806" s="3">
        <v>12</v>
      </c>
      <c r="H4806" s="4">
        <v>0.14229174</v>
      </c>
      <c r="I4806" s="4">
        <v>-0.20462464999999999</v>
      </c>
      <c r="J4806" s="4">
        <v>-0.18374766000000001</v>
      </c>
      <c r="K4806" s="4">
        <f t="shared" si="527"/>
        <v>0.14229174</v>
      </c>
      <c r="L4806" s="4">
        <f t="shared" si="528"/>
        <v>0.14229174</v>
      </c>
      <c r="M4806" s="4">
        <f t="shared" si="529"/>
        <v>1.8099547511312217E-4</v>
      </c>
      <c r="N4806" s="4">
        <f t="shared" si="530"/>
        <v>2.575416108597285E-5</v>
      </c>
      <c r="O4806" s="4">
        <f t="shared" si="531"/>
        <v>2.575416108597285E-5</v>
      </c>
    </row>
    <row r="4807" spans="2:15" ht="15" customHeight="1">
      <c r="B4807" s="3" t="s">
        <v>196</v>
      </c>
      <c r="C4807" s="3" t="s">
        <v>33</v>
      </c>
      <c r="D4807" s="3" t="str">
        <f t="shared" si="525"/>
        <v>Check</v>
      </c>
      <c r="E4807" s="3" t="s">
        <v>211</v>
      </c>
      <c r="F4807" s="3" t="str">
        <f t="shared" si="526"/>
        <v/>
      </c>
      <c r="G4807" s="3">
        <v>12</v>
      </c>
      <c r="H4807" s="4">
        <v>0.13234513000000001</v>
      </c>
      <c r="I4807" s="4">
        <v>-0.22754078999999999</v>
      </c>
      <c r="J4807" s="4">
        <v>-0.21192037</v>
      </c>
      <c r="K4807" s="4">
        <f t="shared" si="527"/>
        <v>0.13234513000000001</v>
      </c>
      <c r="L4807" s="4">
        <f t="shared" si="528"/>
        <v>0.13234513000000001</v>
      </c>
      <c r="M4807" s="4">
        <f t="shared" si="529"/>
        <v>1.8099547511312217E-4</v>
      </c>
      <c r="N4807" s="4">
        <f t="shared" si="530"/>
        <v>2.395386968325792E-5</v>
      </c>
      <c r="O4807" s="4">
        <f t="shared" si="531"/>
        <v>2.395386968325792E-5</v>
      </c>
    </row>
    <row r="4808" spans="2:15" ht="15" customHeight="1">
      <c r="B4808" s="3" t="s">
        <v>196</v>
      </c>
      <c r="C4808" s="3" t="s">
        <v>34</v>
      </c>
      <c r="D4808" s="3" t="str">
        <f t="shared" si="525"/>
        <v>Check</v>
      </c>
      <c r="E4808" s="3" t="s">
        <v>211</v>
      </c>
      <c r="F4808" s="3" t="str">
        <f t="shared" si="526"/>
        <v/>
      </c>
      <c r="G4808" s="3">
        <v>12</v>
      </c>
      <c r="H4808" s="4">
        <v>0.15299206000000001</v>
      </c>
      <c r="I4808" s="4">
        <v>-0.19037729</v>
      </c>
      <c r="J4808" s="4">
        <v>-0.16555956999999999</v>
      </c>
      <c r="K4808" s="4">
        <f t="shared" si="527"/>
        <v>0.15299206000000001</v>
      </c>
      <c r="L4808" s="4">
        <f t="shared" si="528"/>
        <v>0.15299206000000001</v>
      </c>
      <c r="M4808" s="4">
        <f t="shared" si="529"/>
        <v>1.8099547511312217E-4</v>
      </c>
      <c r="N4808" s="4">
        <f t="shared" si="530"/>
        <v>2.7690870588235295E-5</v>
      </c>
      <c r="O4808" s="4">
        <f t="shared" si="531"/>
        <v>2.7690870588235295E-5</v>
      </c>
    </row>
    <row r="4809" spans="2:15" ht="15" customHeight="1">
      <c r="B4809" s="3" t="s">
        <v>196</v>
      </c>
      <c r="C4809" s="3" t="s">
        <v>35</v>
      </c>
      <c r="D4809" s="3" t="str">
        <f t="shared" si="525"/>
        <v>Check</v>
      </c>
      <c r="E4809" s="3" t="s">
        <v>211</v>
      </c>
      <c r="F4809" s="3" t="str">
        <f t="shared" si="526"/>
        <v/>
      </c>
      <c r="G4809" s="3">
        <v>12</v>
      </c>
      <c r="H4809" s="4">
        <v>0.17294124</v>
      </c>
      <c r="I4809" s="4">
        <v>-0.15387240999999999</v>
      </c>
      <c r="J4809" s="4">
        <v>-0.1199891</v>
      </c>
      <c r="K4809" s="4">
        <f t="shared" si="527"/>
        <v>0.17294124</v>
      </c>
      <c r="L4809" s="4">
        <f t="shared" si="528"/>
        <v>0.17294124</v>
      </c>
      <c r="M4809" s="4">
        <f t="shared" si="529"/>
        <v>1.8099547511312217E-4</v>
      </c>
      <c r="N4809" s="4">
        <f t="shared" si="530"/>
        <v>3.130158190045249E-5</v>
      </c>
      <c r="O4809" s="4">
        <f t="shared" si="531"/>
        <v>3.130158190045249E-5</v>
      </c>
    </row>
    <row r="4810" spans="2:15" ht="15" customHeight="1">
      <c r="B4810" s="3" t="s">
        <v>196</v>
      </c>
      <c r="C4810" s="3" t="s">
        <v>36</v>
      </c>
      <c r="D4810" s="3" t="str">
        <f t="shared" si="525"/>
        <v>Check</v>
      </c>
      <c r="E4810" s="3" t="s">
        <v>211</v>
      </c>
      <c r="F4810" s="3" t="str">
        <f t="shared" si="526"/>
        <v/>
      </c>
      <c r="G4810" s="3">
        <v>12</v>
      </c>
      <c r="H4810" s="4">
        <v>0.19232579999999999</v>
      </c>
      <c r="I4810" s="4">
        <v>-0.11808568999999999</v>
      </c>
      <c r="J4810" s="4">
        <v>-7.5280420000000001E-2</v>
      </c>
      <c r="K4810" s="4">
        <f t="shared" si="527"/>
        <v>0.19232579999999999</v>
      </c>
      <c r="L4810" s="4">
        <f t="shared" si="528"/>
        <v>0.19232579999999999</v>
      </c>
      <c r="M4810" s="4">
        <f t="shared" si="529"/>
        <v>1.8099547511312217E-4</v>
      </c>
      <c r="N4810" s="4">
        <f t="shared" si="530"/>
        <v>3.4810099547511307E-5</v>
      </c>
      <c r="O4810" s="4">
        <f t="shared" si="531"/>
        <v>3.4810099547511307E-5</v>
      </c>
    </row>
    <row r="4811" spans="2:15" ht="15" customHeight="1">
      <c r="B4811" s="3" t="s">
        <v>196</v>
      </c>
      <c r="C4811" s="3" t="s">
        <v>37</v>
      </c>
      <c r="D4811" s="3" t="str">
        <f t="shared" si="525"/>
        <v>Check</v>
      </c>
      <c r="E4811" s="3" t="s">
        <v>211</v>
      </c>
      <c r="F4811" s="3" t="str">
        <f t="shared" si="526"/>
        <v/>
      </c>
      <c r="G4811" s="3">
        <v>12</v>
      </c>
      <c r="H4811" s="4">
        <v>0.19512138000000001</v>
      </c>
      <c r="I4811" s="4">
        <v>-9.9460729999999997E-2</v>
      </c>
      <c r="J4811" s="4">
        <v>-5.1742179999999999E-2</v>
      </c>
      <c r="K4811" s="4">
        <f t="shared" si="527"/>
        <v>0.19512138000000001</v>
      </c>
      <c r="L4811" s="4">
        <f t="shared" si="528"/>
        <v>0.19512138000000001</v>
      </c>
      <c r="M4811" s="4">
        <f t="shared" si="529"/>
        <v>1.8099547511312217E-4</v>
      </c>
      <c r="N4811" s="4">
        <f t="shared" si="530"/>
        <v>3.5316086877828057E-5</v>
      </c>
      <c r="O4811" s="4">
        <f t="shared" si="531"/>
        <v>3.5316086877828057E-5</v>
      </c>
    </row>
    <row r="4812" spans="2:15" ht="15" customHeight="1">
      <c r="B4812" s="3" t="s">
        <v>197</v>
      </c>
      <c r="C4812" s="3" t="s">
        <v>51</v>
      </c>
      <c r="D4812" s="3" t="str">
        <f t="shared" si="525"/>
        <v>Raise 4x</v>
      </c>
      <c r="E4812" s="3" t="s">
        <v>212</v>
      </c>
      <c r="F4812" s="3" t="str">
        <f t="shared" si="526"/>
        <v/>
      </c>
      <c r="G4812" s="3">
        <v>12</v>
      </c>
      <c r="H4812" s="4">
        <v>1.271612</v>
      </c>
      <c r="I4812" s="4">
        <v>1.70344008</v>
      </c>
      <c r="J4812" s="4">
        <v>2.1476050400000002</v>
      </c>
      <c r="K4812" s="4">
        <f t="shared" si="527"/>
        <v>2.1476050400000002</v>
      </c>
      <c r="L4812" s="4">
        <f t="shared" si="528"/>
        <v>2.1476050400000002</v>
      </c>
      <c r="M4812" s="4">
        <f t="shared" si="529"/>
        <v>1.8099547511312217E-4</v>
      </c>
      <c r="N4812" s="4">
        <f t="shared" si="530"/>
        <v>3.8870679457013576E-4</v>
      </c>
      <c r="O4812" s="4">
        <f t="shared" si="531"/>
        <v>3.8870679457013576E-4</v>
      </c>
    </row>
    <row r="4813" spans="2:15" ht="15" customHeight="1">
      <c r="B4813" s="3" t="s">
        <v>197</v>
      </c>
      <c r="C4813" s="3" t="s">
        <v>1</v>
      </c>
      <c r="D4813" s="3" t="str">
        <f t="shared" si="525"/>
        <v>Raise 4x</v>
      </c>
      <c r="E4813" s="3" t="s">
        <v>212</v>
      </c>
      <c r="F4813" s="3" t="str">
        <f t="shared" si="526"/>
        <v/>
      </c>
      <c r="G4813" s="3">
        <v>12</v>
      </c>
      <c r="H4813" s="4">
        <v>1.2455558499999999</v>
      </c>
      <c r="I4813" s="4">
        <v>1.67005107</v>
      </c>
      <c r="J4813" s="4">
        <v>2.1068141599999999</v>
      </c>
      <c r="K4813" s="4">
        <f t="shared" si="527"/>
        <v>2.1068141599999999</v>
      </c>
      <c r="L4813" s="4">
        <f t="shared" si="528"/>
        <v>2.1068141599999999</v>
      </c>
      <c r="M4813" s="4">
        <f t="shared" si="529"/>
        <v>1.8099547511312217E-4</v>
      </c>
      <c r="N4813" s="4">
        <f t="shared" si="530"/>
        <v>3.8132382986425336E-4</v>
      </c>
      <c r="O4813" s="4">
        <f t="shared" si="531"/>
        <v>3.8132382986425336E-4</v>
      </c>
    </row>
    <row r="4814" spans="2:15" ht="15" customHeight="1">
      <c r="B4814" s="3" t="s">
        <v>197</v>
      </c>
      <c r="C4814" s="3" t="s">
        <v>3</v>
      </c>
      <c r="D4814" s="3" t="str">
        <f t="shared" si="525"/>
        <v>Check</v>
      </c>
      <c r="E4814" s="3" t="s">
        <v>211</v>
      </c>
      <c r="F4814" s="3" t="str">
        <f t="shared" si="526"/>
        <v/>
      </c>
      <c r="G4814" s="3">
        <v>12</v>
      </c>
      <c r="H4814" s="4">
        <v>0.26644084000000001</v>
      </c>
      <c r="I4814" s="4">
        <v>6.8377599999999997E-2</v>
      </c>
      <c r="J4814" s="4">
        <v>0.15378451000000001</v>
      </c>
      <c r="K4814" s="4">
        <f t="shared" si="527"/>
        <v>0.26644084000000001</v>
      </c>
      <c r="L4814" s="4">
        <f t="shared" si="528"/>
        <v>0.26644084000000001</v>
      </c>
      <c r="M4814" s="4">
        <f t="shared" si="529"/>
        <v>1.8099547511312217E-4</v>
      </c>
      <c r="N4814" s="4">
        <f t="shared" si="530"/>
        <v>4.8224586425339371E-5</v>
      </c>
      <c r="O4814" s="4">
        <f t="shared" si="531"/>
        <v>4.8224586425339371E-5</v>
      </c>
    </row>
    <row r="4815" spans="2:15" ht="15" customHeight="1">
      <c r="B4815" s="3" t="s">
        <v>197</v>
      </c>
      <c r="C4815" s="3" t="s">
        <v>4</v>
      </c>
      <c r="D4815" s="3" t="str">
        <f t="shared" si="525"/>
        <v>Check</v>
      </c>
      <c r="E4815" s="3" t="s">
        <v>211</v>
      </c>
      <c r="F4815" s="3" t="str">
        <f t="shared" si="526"/>
        <v/>
      </c>
      <c r="G4815" s="3">
        <v>12</v>
      </c>
      <c r="H4815" s="4">
        <v>0.26023858</v>
      </c>
      <c r="I4815" s="4">
        <v>3.724864E-2</v>
      </c>
      <c r="J4815" s="4">
        <v>0.11528961</v>
      </c>
      <c r="K4815" s="4">
        <f t="shared" si="527"/>
        <v>0.26023858</v>
      </c>
      <c r="L4815" s="4">
        <f t="shared" si="528"/>
        <v>0.26023858</v>
      </c>
      <c r="M4815" s="4">
        <f t="shared" si="529"/>
        <v>1.8099547511312217E-4</v>
      </c>
      <c r="N4815" s="4">
        <f t="shared" si="530"/>
        <v>4.7102005429864251E-5</v>
      </c>
      <c r="O4815" s="4">
        <f t="shared" si="531"/>
        <v>4.7102005429864251E-5</v>
      </c>
    </row>
    <row r="4816" spans="2:15" ht="15" customHeight="1">
      <c r="B4816" s="3" t="s">
        <v>197</v>
      </c>
      <c r="C4816" s="3" t="s">
        <v>5</v>
      </c>
      <c r="D4816" s="3" t="str">
        <f t="shared" si="525"/>
        <v>Check</v>
      </c>
      <c r="E4816" s="3" t="s">
        <v>211</v>
      </c>
      <c r="F4816" s="3" t="str">
        <f t="shared" si="526"/>
        <v/>
      </c>
      <c r="G4816" s="3">
        <v>12</v>
      </c>
      <c r="H4816" s="4">
        <v>0.25076233999999997</v>
      </c>
      <c r="I4816" s="4">
        <v>1.32777E-3</v>
      </c>
      <c r="J4816" s="4">
        <v>7.0757529999999999E-2</v>
      </c>
      <c r="K4816" s="4">
        <f t="shared" si="527"/>
        <v>0.25076233999999997</v>
      </c>
      <c r="L4816" s="4">
        <f t="shared" si="528"/>
        <v>0.25076233999999997</v>
      </c>
      <c r="M4816" s="4">
        <f t="shared" si="529"/>
        <v>1.8099547511312217E-4</v>
      </c>
      <c r="N4816" s="4">
        <f t="shared" si="530"/>
        <v>4.5386848868778277E-5</v>
      </c>
      <c r="O4816" s="4">
        <f t="shared" si="531"/>
        <v>4.5386848868778277E-5</v>
      </c>
    </row>
    <row r="4817" spans="2:15" ht="15" customHeight="1">
      <c r="B4817" s="3" t="s">
        <v>197</v>
      </c>
      <c r="C4817" s="3" t="s">
        <v>6</v>
      </c>
      <c r="D4817" s="3" t="str">
        <f t="shared" si="525"/>
        <v>Check</v>
      </c>
      <c r="E4817" s="3" t="s">
        <v>211</v>
      </c>
      <c r="F4817" s="3" t="str">
        <f t="shared" si="526"/>
        <v/>
      </c>
      <c r="G4817" s="3">
        <v>12</v>
      </c>
      <c r="H4817" s="4">
        <v>0.24074056999999999</v>
      </c>
      <c r="I4817" s="4">
        <v>-3.4555339999999997E-2</v>
      </c>
      <c r="J4817" s="4">
        <v>2.6433370000000001E-2</v>
      </c>
      <c r="K4817" s="4">
        <f t="shared" si="527"/>
        <v>0.24074056999999999</v>
      </c>
      <c r="L4817" s="4">
        <f t="shared" si="528"/>
        <v>0.24074056999999999</v>
      </c>
      <c r="M4817" s="4">
        <f t="shared" si="529"/>
        <v>1.8099547511312217E-4</v>
      </c>
      <c r="N4817" s="4">
        <f t="shared" si="530"/>
        <v>4.3572953846153845E-5</v>
      </c>
      <c r="O4817" s="4">
        <f t="shared" si="531"/>
        <v>4.3572953846153845E-5</v>
      </c>
    </row>
    <row r="4818" spans="2:15" ht="15" customHeight="1">
      <c r="B4818" s="3" t="s">
        <v>197</v>
      </c>
      <c r="C4818" s="3" t="s">
        <v>7</v>
      </c>
      <c r="D4818" s="3" t="str">
        <f t="shared" si="525"/>
        <v>Check</v>
      </c>
      <c r="E4818" s="3" t="s">
        <v>211</v>
      </c>
      <c r="F4818" s="3" t="str">
        <f t="shared" si="526"/>
        <v/>
      </c>
      <c r="G4818" s="3">
        <v>12</v>
      </c>
      <c r="H4818" s="4">
        <v>0.22166763</v>
      </c>
      <c r="I4818" s="4">
        <v>-8.2415619999999995E-2</v>
      </c>
      <c r="J4818" s="4">
        <v>-3.169259E-2</v>
      </c>
      <c r="K4818" s="4">
        <f t="shared" si="527"/>
        <v>0.22166763</v>
      </c>
      <c r="L4818" s="4">
        <f t="shared" si="528"/>
        <v>0.22166763</v>
      </c>
      <c r="M4818" s="4">
        <f t="shared" si="529"/>
        <v>1.8099547511312217E-4</v>
      </c>
      <c r="N4818" s="4">
        <f t="shared" si="530"/>
        <v>4.0120838009049776E-5</v>
      </c>
      <c r="O4818" s="4">
        <f t="shared" si="531"/>
        <v>4.0120838009049776E-5</v>
      </c>
    </row>
    <row r="4819" spans="2:15" ht="15" customHeight="1">
      <c r="B4819" s="3" t="s">
        <v>197</v>
      </c>
      <c r="C4819" s="3" t="s">
        <v>8</v>
      </c>
      <c r="D4819" s="3" t="str">
        <f t="shared" si="525"/>
        <v>Check</v>
      </c>
      <c r="E4819" s="3" t="s">
        <v>211</v>
      </c>
      <c r="F4819" s="3" t="str">
        <f t="shared" si="526"/>
        <v/>
      </c>
      <c r="G4819" s="3">
        <v>12</v>
      </c>
      <c r="H4819" s="4">
        <v>0.22993733</v>
      </c>
      <c r="I4819" s="4">
        <v>-7.6058529999999999E-2</v>
      </c>
      <c r="J4819" s="4">
        <v>-2.5111649999999999E-2</v>
      </c>
      <c r="K4819" s="4">
        <f t="shared" si="527"/>
        <v>0.22993733</v>
      </c>
      <c r="L4819" s="4">
        <f t="shared" si="528"/>
        <v>0.22993733</v>
      </c>
      <c r="M4819" s="4">
        <f t="shared" si="529"/>
        <v>1.8099547511312217E-4</v>
      </c>
      <c r="N4819" s="4">
        <f t="shared" si="530"/>
        <v>4.1617616289592762E-5</v>
      </c>
      <c r="O4819" s="4">
        <f t="shared" si="531"/>
        <v>4.1617616289592762E-5</v>
      </c>
    </row>
    <row r="4820" spans="2:15" ht="15" customHeight="1">
      <c r="B4820" s="3" t="s">
        <v>197</v>
      </c>
      <c r="C4820" s="3" t="s">
        <v>9</v>
      </c>
      <c r="D4820" s="3" t="str">
        <f t="shared" si="525"/>
        <v>Check</v>
      </c>
      <c r="E4820" s="3" t="s">
        <v>211</v>
      </c>
      <c r="F4820" s="3" t="str">
        <f t="shared" si="526"/>
        <v/>
      </c>
      <c r="G4820" s="3">
        <v>12</v>
      </c>
      <c r="H4820" s="4">
        <v>0.25286508000000002</v>
      </c>
      <c r="I4820" s="4">
        <v>-3.6310250000000002E-2</v>
      </c>
      <c r="J4820" s="4">
        <v>2.437928E-2</v>
      </c>
      <c r="K4820" s="4">
        <f t="shared" si="527"/>
        <v>0.25286508000000002</v>
      </c>
      <c r="L4820" s="4">
        <f t="shared" si="528"/>
        <v>0.25286508000000002</v>
      </c>
      <c r="M4820" s="4">
        <f t="shared" si="529"/>
        <v>1.8099547511312217E-4</v>
      </c>
      <c r="N4820" s="4">
        <f t="shared" si="530"/>
        <v>4.576743529411765E-5</v>
      </c>
      <c r="O4820" s="4">
        <f t="shared" si="531"/>
        <v>4.576743529411765E-5</v>
      </c>
    </row>
    <row r="4821" spans="2:15" ht="15" customHeight="1">
      <c r="B4821" s="3" t="s">
        <v>197</v>
      </c>
      <c r="C4821" s="3" t="s">
        <v>10</v>
      </c>
      <c r="D4821" s="3" t="str">
        <f t="shared" si="525"/>
        <v>Check</v>
      </c>
      <c r="E4821" s="3" t="s">
        <v>211</v>
      </c>
      <c r="F4821" s="3" t="str">
        <f t="shared" si="526"/>
        <v/>
      </c>
      <c r="G4821" s="3">
        <v>12</v>
      </c>
      <c r="H4821" s="4">
        <v>0.27523381000000002</v>
      </c>
      <c r="I4821" s="4">
        <v>3.0159399999999999E-3</v>
      </c>
      <c r="J4821" s="4">
        <v>7.3363689999999995E-2</v>
      </c>
      <c r="K4821" s="4">
        <f t="shared" si="527"/>
        <v>0.27523381000000002</v>
      </c>
      <c r="L4821" s="4">
        <f t="shared" si="528"/>
        <v>0.27523381000000002</v>
      </c>
      <c r="M4821" s="4">
        <f t="shared" si="529"/>
        <v>1.8099547511312217E-4</v>
      </c>
      <c r="N4821" s="4">
        <f t="shared" si="530"/>
        <v>4.9816074208144802E-5</v>
      </c>
      <c r="O4821" s="4">
        <f t="shared" si="531"/>
        <v>4.9816074208144802E-5</v>
      </c>
    </row>
    <row r="4822" spans="2:15" ht="15" customHeight="1">
      <c r="B4822" s="3" t="s">
        <v>197</v>
      </c>
      <c r="C4822" s="3" t="s">
        <v>11</v>
      </c>
      <c r="D4822" s="3" t="str">
        <f t="shared" si="525"/>
        <v>Check</v>
      </c>
      <c r="E4822" s="3" t="s">
        <v>211</v>
      </c>
      <c r="F4822" s="3" t="str">
        <f t="shared" si="526"/>
        <v/>
      </c>
      <c r="G4822" s="3">
        <v>12</v>
      </c>
      <c r="H4822" s="4">
        <v>0.29695579999999999</v>
      </c>
      <c r="I4822" s="4">
        <v>4.1860500000000002E-2</v>
      </c>
      <c r="J4822" s="4">
        <v>0.12177014999999999</v>
      </c>
      <c r="K4822" s="4">
        <f t="shared" si="527"/>
        <v>0.29695579999999999</v>
      </c>
      <c r="L4822" s="4">
        <f t="shared" si="528"/>
        <v>0.29695579999999999</v>
      </c>
      <c r="M4822" s="4">
        <f t="shared" si="529"/>
        <v>1.8099547511312217E-4</v>
      </c>
      <c r="N4822" s="4">
        <f t="shared" si="530"/>
        <v>5.3747656108597281E-5</v>
      </c>
      <c r="O4822" s="4">
        <f t="shared" si="531"/>
        <v>5.3747656108597281E-5</v>
      </c>
    </row>
    <row r="4823" spans="2:15" ht="15" customHeight="1">
      <c r="B4823" s="3" t="s">
        <v>197</v>
      </c>
      <c r="C4823" s="3" t="s">
        <v>12</v>
      </c>
      <c r="D4823" s="3" t="str">
        <f t="shared" si="525"/>
        <v>Check</v>
      </c>
      <c r="E4823" s="3" t="s">
        <v>211</v>
      </c>
      <c r="F4823" s="3" t="str">
        <f t="shared" si="526"/>
        <v/>
      </c>
      <c r="G4823" s="3">
        <v>12</v>
      </c>
      <c r="H4823" s="4">
        <v>0.30150536</v>
      </c>
      <c r="I4823" s="4">
        <v>6.3892180000000007E-2</v>
      </c>
      <c r="J4823" s="4">
        <v>0.14965374000000001</v>
      </c>
      <c r="K4823" s="4">
        <f t="shared" si="527"/>
        <v>0.30150536</v>
      </c>
      <c r="L4823" s="4">
        <f t="shared" si="528"/>
        <v>0.30150536</v>
      </c>
      <c r="M4823" s="4">
        <f t="shared" si="529"/>
        <v>1.8099547511312217E-4</v>
      </c>
      <c r="N4823" s="4">
        <f t="shared" si="530"/>
        <v>5.4571105882352937E-5</v>
      </c>
      <c r="O4823" s="4">
        <f t="shared" si="531"/>
        <v>5.4571105882352937E-5</v>
      </c>
    </row>
    <row r="4824" spans="2:15" ht="15" customHeight="1">
      <c r="B4824" s="3" t="s">
        <v>197</v>
      </c>
      <c r="C4824" s="3" t="s">
        <v>25</v>
      </c>
      <c r="D4824" s="3" t="str">
        <f t="shared" si="525"/>
        <v>Raise 4x</v>
      </c>
      <c r="E4824" s="3" t="s">
        <v>212</v>
      </c>
      <c r="F4824" s="3" t="str">
        <f t="shared" si="526"/>
        <v/>
      </c>
      <c r="G4824" s="3">
        <v>12</v>
      </c>
      <c r="H4824" s="4">
        <v>1.23622605</v>
      </c>
      <c r="I4824" s="4">
        <v>1.6492448</v>
      </c>
      <c r="J4824" s="4">
        <v>2.0796399800000001</v>
      </c>
      <c r="K4824" s="4">
        <f t="shared" si="527"/>
        <v>2.0796399800000001</v>
      </c>
      <c r="L4824" s="4">
        <f t="shared" si="528"/>
        <v>2.0796399800000001</v>
      </c>
      <c r="M4824" s="4">
        <f t="shared" si="529"/>
        <v>1.8099547511312217E-4</v>
      </c>
      <c r="N4824" s="4">
        <f t="shared" si="530"/>
        <v>3.7640542624434387E-4</v>
      </c>
      <c r="O4824" s="4">
        <f t="shared" si="531"/>
        <v>3.7640542624434387E-4</v>
      </c>
    </row>
    <row r="4825" spans="2:15" ht="15" customHeight="1">
      <c r="B4825" s="3" t="s">
        <v>197</v>
      </c>
      <c r="C4825" s="3" t="s">
        <v>26</v>
      </c>
      <c r="D4825" s="3" t="str">
        <f t="shared" si="525"/>
        <v>Raise 4x</v>
      </c>
      <c r="E4825" s="3" t="s">
        <v>212</v>
      </c>
      <c r="F4825" s="3" t="str">
        <f t="shared" si="526"/>
        <v/>
      </c>
      <c r="G4825" s="3">
        <v>12</v>
      </c>
      <c r="H4825" s="4">
        <v>1.21183434</v>
      </c>
      <c r="I4825" s="4">
        <v>1.6172719799999999</v>
      </c>
      <c r="J4825" s="4">
        <v>2.0403759400000001</v>
      </c>
      <c r="K4825" s="4">
        <f t="shared" si="527"/>
        <v>2.0403759400000001</v>
      </c>
      <c r="L4825" s="4">
        <f t="shared" si="528"/>
        <v>2.0403759400000001</v>
      </c>
      <c r="M4825" s="4">
        <f t="shared" si="529"/>
        <v>1.8099547511312217E-4</v>
      </c>
      <c r="N4825" s="4">
        <f t="shared" si="530"/>
        <v>3.6929881266968328E-4</v>
      </c>
      <c r="O4825" s="4">
        <f t="shared" si="531"/>
        <v>3.6929881266968328E-4</v>
      </c>
    </row>
    <row r="4826" spans="2:15" ht="15" customHeight="1">
      <c r="B4826" s="3" t="s">
        <v>197</v>
      </c>
      <c r="C4826" s="3" t="s">
        <v>27</v>
      </c>
      <c r="D4826" s="3" t="str">
        <f t="shared" si="525"/>
        <v>Raise 4x</v>
      </c>
      <c r="E4826" s="3" t="s">
        <v>212</v>
      </c>
      <c r="F4826" s="3" t="str">
        <f t="shared" si="526"/>
        <v/>
      </c>
      <c r="G4826" s="3">
        <v>12</v>
      </c>
      <c r="H4826" s="4">
        <v>0.82718069999999999</v>
      </c>
      <c r="I4826" s="4">
        <v>1.1973332400000001</v>
      </c>
      <c r="J4826" s="4">
        <v>1.5754924100000001</v>
      </c>
      <c r="K4826" s="4">
        <f t="shared" si="527"/>
        <v>1.5754924100000001</v>
      </c>
      <c r="L4826" s="4">
        <f t="shared" si="528"/>
        <v>1.5754924100000001</v>
      </c>
      <c r="M4826" s="4">
        <f t="shared" si="529"/>
        <v>1.8099547511312217E-4</v>
      </c>
      <c r="N4826" s="4">
        <f t="shared" si="530"/>
        <v>2.851569972850679E-4</v>
      </c>
      <c r="O4826" s="4">
        <f t="shared" si="531"/>
        <v>2.851569972850679E-4</v>
      </c>
    </row>
    <row r="4827" spans="2:15" ht="15" customHeight="1">
      <c r="B4827" s="3" t="s">
        <v>197</v>
      </c>
      <c r="C4827" s="3" t="s">
        <v>28</v>
      </c>
      <c r="D4827" s="3" t="str">
        <f t="shared" si="525"/>
        <v>Check</v>
      </c>
      <c r="E4827" s="3" t="s">
        <v>211</v>
      </c>
      <c r="F4827" s="3" t="str">
        <f t="shared" si="526"/>
        <v/>
      </c>
      <c r="G4827" s="3">
        <v>12</v>
      </c>
      <c r="H4827" s="4">
        <v>0.28874052</v>
      </c>
      <c r="I4827" s="4">
        <v>9.4650590000000007E-2</v>
      </c>
      <c r="J4827" s="4">
        <v>0.18185857</v>
      </c>
      <c r="K4827" s="4">
        <f t="shared" si="527"/>
        <v>0.28874052</v>
      </c>
      <c r="L4827" s="4">
        <f t="shared" si="528"/>
        <v>0.28874052</v>
      </c>
      <c r="M4827" s="4">
        <f t="shared" si="529"/>
        <v>1.8099547511312217E-4</v>
      </c>
      <c r="N4827" s="4">
        <f t="shared" si="530"/>
        <v>5.2260727601809956E-5</v>
      </c>
      <c r="O4827" s="4">
        <f t="shared" si="531"/>
        <v>5.2260727601809956E-5</v>
      </c>
    </row>
    <row r="4828" spans="2:15" ht="15" customHeight="1">
      <c r="B4828" s="3" t="s">
        <v>197</v>
      </c>
      <c r="C4828" s="3" t="s">
        <v>29</v>
      </c>
      <c r="D4828" s="3" t="str">
        <f t="shared" si="525"/>
        <v>Check</v>
      </c>
      <c r="E4828" s="3" t="s">
        <v>211</v>
      </c>
      <c r="F4828" s="3" t="str">
        <f t="shared" si="526"/>
        <v/>
      </c>
      <c r="G4828" s="3">
        <v>12</v>
      </c>
      <c r="H4828" s="4">
        <v>0.28035098000000003</v>
      </c>
      <c r="I4828" s="4">
        <v>6.1914499999999997E-2</v>
      </c>
      <c r="J4828" s="4">
        <v>0.14162764999999999</v>
      </c>
      <c r="K4828" s="4">
        <f t="shared" si="527"/>
        <v>0.28035098000000003</v>
      </c>
      <c r="L4828" s="4">
        <f t="shared" si="528"/>
        <v>0.28035098000000003</v>
      </c>
      <c r="M4828" s="4">
        <f t="shared" si="529"/>
        <v>1.8099547511312217E-4</v>
      </c>
      <c r="N4828" s="4">
        <f t="shared" si="530"/>
        <v>5.0742258823529418E-5</v>
      </c>
      <c r="O4828" s="4">
        <f t="shared" si="531"/>
        <v>5.0742258823529418E-5</v>
      </c>
    </row>
    <row r="4829" spans="2:15" ht="15" customHeight="1">
      <c r="B4829" s="3" t="s">
        <v>197</v>
      </c>
      <c r="C4829" s="3" t="s">
        <v>30</v>
      </c>
      <c r="D4829" s="3" t="str">
        <f t="shared" si="525"/>
        <v>Check</v>
      </c>
      <c r="E4829" s="3" t="s">
        <v>211</v>
      </c>
      <c r="F4829" s="3" t="str">
        <f t="shared" si="526"/>
        <v/>
      </c>
      <c r="G4829" s="3">
        <v>12</v>
      </c>
      <c r="H4829" s="4">
        <v>0.26898981</v>
      </c>
      <c r="I4829" s="4">
        <v>2.4640619999999998E-2</v>
      </c>
      <c r="J4829" s="4">
        <v>9.5673320000000006E-2</v>
      </c>
      <c r="K4829" s="4">
        <f t="shared" si="527"/>
        <v>0.26898981</v>
      </c>
      <c r="L4829" s="4">
        <f t="shared" si="528"/>
        <v>0.26898981</v>
      </c>
      <c r="M4829" s="4">
        <f t="shared" si="529"/>
        <v>1.8099547511312217E-4</v>
      </c>
      <c r="N4829" s="4">
        <f t="shared" si="530"/>
        <v>4.8685938461538459E-5</v>
      </c>
      <c r="O4829" s="4">
        <f t="shared" si="531"/>
        <v>4.8685938461538459E-5</v>
      </c>
    </row>
    <row r="4830" spans="2:15" ht="15" customHeight="1">
      <c r="B4830" s="3" t="s">
        <v>197</v>
      </c>
      <c r="C4830" s="3" t="s">
        <v>31</v>
      </c>
      <c r="D4830" s="3" t="str">
        <f t="shared" si="525"/>
        <v>Check</v>
      </c>
      <c r="E4830" s="3" t="s">
        <v>211</v>
      </c>
      <c r="F4830" s="3" t="str">
        <f t="shared" si="526"/>
        <v/>
      </c>
      <c r="G4830" s="3">
        <v>12</v>
      </c>
      <c r="H4830" s="4">
        <v>0.25725408999999999</v>
      </c>
      <c r="I4830" s="4">
        <v>-1.254035E-2</v>
      </c>
      <c r="J4830" s="4">
        <v>4.9981369999999997E-2</v>
      </c>
      <c r="K4830" s="4">
        <f t="shared" si="527"/>
        <v>0.25725408999999999</v>
      </c>
      <c r="L4830" s="4">
        <f t="shared" si="528"/>
        <v>0.25725408999999999</v>
      </c>
      <c r="M4830" s="4">
        <f t="shared" si="529"/>
        <v>1.8099547511312217E-4</v>
      </c>
      <c r="N4830" s="4">
        <f t="shared" si="530"/>
        <v>4.6561826244343889E-5</v>
      </c>
      <c r="O4830" s="4">
        <f t="shared" si="531"/>
        <v>4.6561826244343889E-5</v>
      </c>
    </row>
    <row r="4831" spans="2:15" ht="15" customHeight="1">
      <c r="B4831" s="3" t="s">
        <v>197</v>
      </c>
      <c r="C4831" s="3" t="s">
        <v>32</v>
      </c>
      <c r="D4831" s="3" t="str">
        <f t="shared" si="525"/>
        <v>Check</v>
      </c>
      <c r="E4831" s="3" t="s">
        <v>211</v>
      </c>
      <c r="F4831" s="3" t="str">
        <f t="shared" si="526"/>
        <v/>
      </c>
      <c r="G4831" s="3">
        <v>12</v>
      </c>
      <c r="H4831" s="4">
        <v>0.23779980000000001</v>
      </c>
      <c r="I4831" s="4">
        <v>-6.0272600000000003E-2</v>
      </c>
      <c r="J4831" s="4">
        <v>-8.0209900000000004E-3</v>
      </c>
      <c r="K4831" s="4">
        <f t="shared" si="527"/>
        <v>0.23779980000000001</v>
      </c>
      <c r="L4831" s="4">
        <f t="shared" si="528"/>
        <v>0.23779980000000001</v>
      </c>
      <c r="M4831" s="4">
        <f t="shared" si="529"/>
        <v>1.8099547511312217E-4</v>
      </c>
      <c r="N4831" s="4">
        <f t="shared" si="530"/>
        <v>4.3040687782805428E-5</v>
      </c>
      <c r="O4831" s="4">
        <f t="shared" si="531"/>
        <v>4.3040687782805428E-5</v>
      </c>
    </row>
    <row r="4832" spans="2:15" ht="15" customHeight="1">
      <c r="B4832" s="3" t="s">
        <v>197</v>
      </c>
      <c r="C4832" s="3" t="s">
        <v>33</v>
      </c>
      <c r="D4832" s="3" t="str">
        <f t="shared" si="525"/>
        <v>Check</v>
      </c>
      <c r="E4832" s="3" t="s">
        <v>211</v>
      </c>
      <c r="F4832" s="3" t="str">
        <f t="shared" si="526"/>
        <v/>
      </c>
      <c r="G4832" s="3">
        <v>12</v>
      </c>
      <c r="H4832" s="4">
        <v>0.24475537</v>
      </c>
      <c r="I4832" s="4">
        <v>-5.5232780000000002E-2</v>
      </c>
      <c r="J4832" s="4">
        <v>-2.7747100000000001E-3</v>
      </c>
      <c r="K4832" s="4">
        <f t="shared" si="527"/>
        <v>0.24475537</v>
      </c>
      <c r="L4832" s="4">
        <f t="shared" si="528"/>
        <v>0.24475537</v>
      </c>
      <c r="M4832" s="4">
        <f t="shared" si="529"/>
        <v>1.8099547511312217E-4</v>
      </c>
      <c r="N4832" s="4">
        <f t="shared" si="530"/>
        <v>4.4299614479638007E-5</v>
      </c>
      <c r="O4832" s="4">
        <f t="shared" si="531"/>
        <v>4.4299614479638007E-5</v>
      </c>
    </row>
    <row r="4833" spans="2:15" ht="15" customHeight="1">
      <c r="B4833" s="3" t="s">
        <v>197</v>
      </c>
      <c r="C4833" s="3" t="s">
        <v>34</v>
      </c>
      <c r="D4833" s="3" t="str">
        <f t="shared" si="525"/>
        <v>Check</v>
      </c>
      <c r="E4833" s="3" t="s">
        <v>211</v>
      </c>
      <c r="F4833" s="3" t="str">
        <f t="shared" si="526"/>
        <v/>
      </c>
      <c r="G4833" s="3">
        <v>12</v>
      </c>
      <c r="H4833" s="4">
        <v>0.26755756000000003</v>
      </c>
      <c r="I4833" s="4">
        <v>-1.6173770000000001E-2</v>
      </c>
      <c r="J4833" s="4">
        <v>4.586759E-2</v>
      </c>
      <c r="K4833" s="4">
        <f t="shared" si="527"/>
        <v>0.26755756000000003</v>
      </c>
      <c r="L4833" s="4">
        <f t="shared" si="528"/>
        <v>0.26755756000000003</v>
      </c>
      <c r="M4833" s="4">
        <f t="shared" si="529"/>
        <v>1.8099547511312217E-4</v>
      </c>
      <c r="N4833" s="4">
        <f t="shared" si="530"/>
        <v>4.8426707692307696E-5</v>
      </c>
      <c r="O4833" s="4">
        <f t="shared" si="531"/>
        <v>4.8426707692307696E-5</v>
      </c>
    </row>
    <row r="4834" spans="2:15" ht="15" customHeight="1">
      <c r="B4834" s="3" t="s">
        <v>197</v>
      </c>
      <c r="C4834" s="3" t="s">
        <v>35</v>
      </c>
      <c r="D4834" s="3" t="str">
        <f t="shared" si="525"/>
        <v>Check</v>
      </c>
      <c r="E4834" s="3" t="s">
        <v>211</v>
      </c>
      <c r="F4834" s="3" t="str">
        <f t="shared" si="526"/>
        <v/>
      </c>
      <c r="G4834" s="3">
        <v>12</v>
      </c>
      <c r="H4834" s="4">
        <v>0.28977223000000002</v>
      </c>
      <c r="I4834" s="4">
        <v>2.2463150000000001E-2</v>
      </c>
      <c r="J4834" s="4">
        <v>9.4003379999999997E-2</v>
      </c>
      <c r="K4834" s="4">
        <f t="shared" si="527"/>
        <v>0.28977223000000002</v>
      </c>
      <c r="L4834" s="4">
        <f t="shared" si="528"/>
        <v>0.28977223000000002</v>
      </c>
      <c r="M4834" s="4">
        <f t="shared" si="529"/>
        <v>1.8099547511312217E-4</v>
      </c>
      <c r="N4834" s="4">
        <f t="shared" si="530"/>
        <v>5.2447462443438917E-5</v>
      </c>
      <c r="O4834" s="4">
        <f t="shared" si="531"/>
        <v>5.2447462443438917E-5</v>
      </c>
    </row>
    <row r="4835" spans="2:15" ht="15" customHeight="1">
      <c r="B4835" s="3" t="s">
        <v>197</v>
      </c>
      <c r="C4835" s="3" t="s">
        <v>36</v>
      </c>
      <c r="D4835" s="3" t="str">
        <f t="shared" si="525"/>
        <v>Check</v>
      </c>
      <c r="E4835" s="3" t="s">
        <v>211</v>
      </c>
      <c r="F4835" s="3" t="str">
        <f t="shared" si="526"/>
        <v/>
      </c>
      <c r="G4835" s="3">
        <v>12</v>
      </c>
      <c r="H4835" s="4">
        <v>0.311309</v>
      </c>
      <c r="I4835" s="4">
        <v>6.0618430000000001E-2</v>
      </c>
      <c r="J4835" s="4">
        <v>0.14156121999999999</v>
      </c>
      <c r="K4835" s="4">
        <f t="shared" si="527"/>
        <v>0.311309</v>
      </c>
      <c r="L4835" s="4">
        <f t="shared" si="528"/>
        <v>0.311309</v>
      </c>
      <c r="M4835" s="4">
        <f t="shared" si="529"/>
        <v>1.8099547511312217E-4</v>
      </c>
      <c r="N4835" s="4">
        <f t="shared" si="530"/>
        <v>5.6345520361990947E-5</v>
      </c>
      <c r="O4835" s="4">
        <f t="shared" si="531"/>
        <v>5.6345520361990947E-5</v>
      </c>
    </row>
    <row r="4836" spans="2:15" ht="15" customHeight="1">
      <c r="B4836" s="3" t="s">
        <v>197</v>
      </c>
      <c r="C4836" s="3" t="s">
        <v>37</v>
      </c>
      <c r="D4836" s="3" t="str">
        <f t="shared" si="525"/>
        <v>Check</v>
      </c>
      <c r="E4836" s="3" t="s">
        <v>211</v>
      </c>
      <c r="F4836" s="3" t="str">
        <f t="shared" si="526"/>
        <v/>
      </c>
      <c r="G4836" s="3">
        <v>12</v>
      </c>
      <c r="H4836" s="4">
        <v>0.31753986000000001</v>
      </c>
      <c r="I4836" s="4">
        <v>8.4035109999999996E-2</v>
      </c>
      <c r="J4836" s="4">
        <v>0.17090498000000001</v>
      </c>
      <c r="K4836" s="4">
        <f t="shared" si="527"/>
        <v>0.31753986000000001</v>
      </c>
      <c r="L4836" s="4">
        <f t="shared" si="528"/>
        <v>0.31753986000000001</v>
      </c>
      <c r="M4836" s="4">
        <f t="shared" si="529"/>
        <v>1.8099547511312217E-4</v>
      </c>
      <c r="N4836" s="4">
        <f t="shared" si="530"/>
        <v>5.7473277828054301E-5</v>
      </c>
      <c r="O4836" s="4">
        <f t="shared" si="531"/>
        <v>5.7473277828054301E-5</v>
      </c>
    </row>
    <row r="4837" spans="2:15" ht="15" customHeight="1">
      <c r="B4837" s="3" t="s">
        <v>198</v>
      </c>
      <c r="C4837" s="3" t="s">
        <v>51</v>
      </c>
      <c r="D4837" s="3" t="str">
        <f t="shared" si="525"/>
        <v>Raise 4x</v>
      </c>
      <c r="E4837" s="3" t="s">
        <v>212</v>
      </c>
      <c r="F4837" s="3" t="str">
        <f t="shared" si="526"/>
        <v/>
      </c>
      <c r="G4837" s="3">
        <v>12</v>
      </c>
      <c r="H4837" s="4">
        <v>1.4190784999999999</v>
      </c>
      <c r="I4837" s="4">
        <v>1.8914445</v>
      </c>
      <c r="J4837" s="4">
        <v>2.3761453100000001</v>
      </c>
      <c r="K4837" s="4">
        <f t="shared" si="527"/>
        <v>2.3761453100000001</v>
      </c>
      <c r="L4837" s="4">
        <f t="shared" si="528"/>
        <v>2.3761453100000001</v>
      </c>
      <c r="M4837" s="4">
        <f t="shared" si="529"/>
        <v>1.8099547511312217E-4</v>
      </c>
      <c r="N4837" s="4">
        <f t="shared" si="530"/>
        <v>4.3007154932126699E-4</v>
      </c>
      <c r="O4837" s="4">
        <f t="shared" si="531"/>
        <v>4.3007154932126699E-4</v>
      </c>
    </row>
    <row r="4838" spans="2:15" ht="15" customHeight="1">
      <c r="B4838" s="3" t="s">
        <v>198</v>
      </c>
      <c r="C4838" s="3" t="s">
        <v>1</v>
      </c>
      <c r="D4838" s="3" t="str">
        <f t="shared" si="525"/>
        <v>Raise 4x</v>
      </c>
      <c r="E4838" s="3" t="s">
        <v>212</v>
      </c>
      <c r="F4838" s="3" t="str">
        <f t="shared" si="526"/>
        <v/>
      </c>
      <c r="G4838" s="3">
        <v>12</v>
      </c>
      <c r="H4838" s="4">
        <v>1.3945947999999999</v>
      </c>
      <c r="I4838" s="4">
        <v>1.86007951</v>
      </c>
      <c r="J4838" s="4">
        <v>2.3378300300000001</v>
      </c>
      <c r="K4838" s="4">
        <f t="shared" si="527"/>
        <v>2.3378300300000001</v>
      </c>
      <c r="L4838" s="4">
        <f t="shared" si="528"/>
        <v>2.3378300300000001</v>
      </c>
      <c r="M4838" s="4">
        <f t="shared" si="529"/>
        <v>1.8099547511312217E-4</v>
      </c>
      <c r="N4838" s="4">
        <f t="shared" si="530"/>
        <v>4.2313665701357469E-4</v>
      </c>
      <c r="O4838" s="4">
        <f t="shared" si="531"/>
        <v>4.2313665701357469E-4</v>
      </c>
    </row>
    <row r="4839" spans="2:15" ht="15" customHeight="1">
      <c r="B4839" s="3" t="s">
        <v>198</v>
      </c>
      <c r="C4839" s="3" t="s">
        <v>2</v>
      </c>
      <c r="D4839" s="3" t="str">
        <f t="shared" si="525"/>
        <v>Raise 4x</v>
      </c>
      <c r="E4839" s="3" t="s">
        <v>212</v>
      </c>
      <c r="F4839" s="3" t="str">
        <f t="shared" si="526"/>
        <v/>
      </c>
      <c r="G4839" s="3">
        <v>12</v>
      </c>
      <c r="H4839" s="4">
        <v>1.3687872999999999</v>
      </c>
      <c r="I4839" s="4">
        <v>1.82700996</v>
      </c>
      <c r="J4839" s="4">
        <v>2.2974294300000002</v>
      </c>
      <c r="K4839" s="4">
        <f t="shared" si="527"/>
        <v>2.2974294300000002</v>
      </c>
      <c r="L4839" s="4">
        <f t="shared" si="528"/>
        <v>2.2974294300000002</v>
      </c>
      <c r="M4839" s="4">
        <f t="shared" si="529"/>
        <v>1.8099547511312217E-4</v>
      </c>
      <c r="N4839" s="4">
        <f t="shared" si="530"/>
        <v>4.1582433122171951E-4</v>
      </c>
      <c r="O4839" s="4">
        <f t="shared" si="531"/>
        <v>4.1582433122171951E-4</v>
      </c>
    </row>
    <row r="4840" spans="2:15" ht="15" customHeight="1">
      <c r="B4840" s="3" t="s">
        <v>198</v>
      </c>
      <c r="C4840" s="3" t="s">
        <v>4</v>
      </c>
      <c r="D4840" s="3" t="str">
        <f t="shared" si="525"/>
        <v>Check</v>
      </c>
      <c r="E4840" s="3" t="s">
        <v>211</v>
      </c>
      <c r="F4840" s="3" t="str">
        <f t="shared" si="526"/>
        <v/>
      </c>
      <c r="G4840" s="3">
        <v>12</v>
      </c>
      <c r="H4840" s="4">
        <v>0.38867908000000001</v>
      </c>
      <c r="I4840" s="4">
        <v>0.23419255</v>
      </c>
      <c r="J4840" s="4">
        <v>0.35543202000000002</v>
      </c>
      <c r="K4840" s="4">
        <f t="shared" si="527"/>
        <v>0.38867908000000001</v>
      </c>
      <c r="L4840" s="4">
        <f t="shared" si="528"/>
        <v>0.38867908000000001</v>
      </c>
      <c r="M4840" s="4">
        <f t="shared" si="529"/>
        <v>1.8099547511312217E-4</v>
      </c>
      <c r="N4840" s="4">
        <f t="shared" si="530"/>
        <v>7.0349154751131221E-5</v>
      </c>
      <c r="O4840" s="4">
        <f t="shared" si="531"/>
        <v>7.0349154751131221E-5</v>
      </c>
    </row>
    <row r="4841" spans="2:15" ht="15" customHeight="1">
      <c r="B4841" s="3" t="s">
        <v>198</v>
      </c>
      <c r="C4841" s="3" t="s">
        <v>5</v>
      </c>
      <c r="D4841" s="3" t="str">
        <f t="shared" si="525"/>
        <v>Check</v>
      </c>
      <c r="E4841" s="3" t="s">
        <v>211</v>
      </c>
      <c r="F4841" s="3" t="str">
        <f t="shared" si="526"/>
        <v/>
      </c>
      <c r="G4841" s="3">
        <v>12</v>
      </c>
      <c r="H4841" s="4">
        <v>0.37522356000000001</v>
      </c>
      <c r="I4841" s="4">
        <v>0.19636310000000001</v>
      </c>
      <c r="J4841" s="4">
        <v>0.30853419999999998</v>
      </c>
      <c r="K4841" s="4">
        <f t="shared" si="527"/>
        <v>0.37522356000000001</v>
      </c>
      <c r="L4841" s="4">
        <f t="shared" si="528"/>
        <v>0.37522356000000001</v>
      </c>
      <c r="M4841" s="4">
        <f t="shared" si="529"/>
        <v>1.8099547511312217E-4</v>
      </c>
      <c r="N4841" s="4">
        <f t="shared" si="530"/>
        <v>6.7913766515837102E-5</v>
      </c>
      <c r="O4841" s="4">
        <f t="shared" si="531"/>
        <v>6.7913766515837102E-5</v>
      </c>
    </row>
    <row r="4842" spans="2:15" ht="15" customHeight="1">
      <c r="B4842" s="3" t="s">
        <v>198</v>
      </c>
      <c r="C4842" s="3" t="s">
        <v>6</v>
      </c>
      <c r="D4842" s="3" t="str">
        <f t="shared" si="525"/>
        <v>Check</v>
      </c>
      <c r="E4842" s="3" t="s">
        <v>211</v>
      </c>
      <c r="F4842" s="3" t="str">
        <f t="shared" si="526"/>
        <v/>
      </c>
      <c r="G4842" s="3">
        <v>12</v>
      </c>
      <c r="H4842" s="4">
        <v>0.36413168000000001</v>
      </c>
      <c r="I4842" s="4">
        <v>0.16065292</v>
      </c>
      <c r="J4842" s="4">
        <v>0.26424797999999999</v>
      </c>
      <c r="K4842" s="4">
        <f t="shared" si="527"/>
        <v>0.36413168000000001</v>
      </c>
      <c r="L4842" s="4">
        <f t="shared" si="528"/>
        <v>0.36413168000000001</v>
      </c>
      <c r="M4842" s="4">
        <f t="shared" si="529"/>
        <v>1.8099547511312217E-4</v>
      </c>
      <c r="N4842" s="4">
        <f t="shared" si="530"/>
        <v>6.5906186425339374E-5</v>
      </c>
      <c r="O4842" s="4">
        <f t="shared" si="531"/>
        <v>6.5906186425339374E-5</v>
      </c>
    </row>
    <row r="4843" spans="2:15" ht="15" customHeight="1">
      <c r="B4843" s="3" t="s">
        <v>198</v>
      </c>
      <c r="C4843" s="3" t="s">
        <v>7</v>
      </c>
      <c r="D4843" s="3" t="str">
        <f t="shared" si="525"/>
        <v>Check</v>
      </c>
      <c r="E4843" s="3" t="s">
        <v>211</v>
      </c>
      <c r="F4843" s="3" t="str">
        <f t="shared" si="526"/>
        <v/>
      </c>
      <c r="G4843" s="3">
        <v>12</v>
      </c>
      <c r="H4843" s="4">
        <v>0.35242969000000002</v>
      </c>
      <c r="I4843" s="4">
        <v>0.12482018</v>
      </c>
      <c r="J4843" s="4">
        <v>0.21997029000000001</v>
      </c>
      <c r="K4843" s="4">
        <f t="shared" si="527"/>
        <v>0.35242969000000002</v>
      </c>
      <c r="L4843" s="4">
        <f t="shared" si="528"/>
        <v>0.35242969000000002</v>
      </c>
      <c r="M4843" s="4">
        <f t="shared" si="529"/>
        <v>1.8099547511312217E-4</v>
      </c>
      <c r="N4843" s="4">
        <f t="shared" si="530"/>
        <v>6.3788179185520364E-5</v>
      </c>
      <c r="O4843" s="4">
        <f t="shared" si="531"/>
        <v>6.3788179185520364E-5</v>
      </c>
    </row>
    <row r="4844" spans="2:15" ht="15" customHeight="1">
      <c r="B4844" s="3" t="s">
        <v>198</v>
      </c>
      <c r="C4844" s="3" t="s">
        <v>8</v>
      </c>
      <c r="D4844" s="3" t="str">
        <f t="shared" si="525"/>
        <v>Check</v>
      </c>
      <c r="E4844" s="3" t="s">
        <v>211</v>
      </c>
      <c r="F4844" s="3" t="str">
        <f t="shared" si="526"/>
        <v/>
      </c>
      <c r="G4844" s="3">
        <v>12</v>
      </c>
      <c r="H4844" s="4">
        <v>0.323048</v>
      </c>
      <c r="I4844" s="4">
        <v>6.2168969999999997E-2</v>
      </c>
      <c r="J4844" s="4">
        <v>0.14340895000000001</v>
      </c>
      <c r="K4844" s="4">
        <f t="shared" si="527"/>
        <v>0.323048</v>
      </c>
      <c r="L4844" s="4">
        <f t="shared" si="528"/>
        <v>0.323048</v>
      </c>
      <c r="M4844" s="4">
        <f t="shared" si="529"/>
        <v>1.8099547511312217E-4</v>
      </c>
      <c r="N4844" s="4">
        <f t="shared" si="530"/>
        <v>5.8470226244343892E-5</v>
      </c>
      <c r="O4844" s="4">
        <f t="shared" si="531"/>
        <v>5.8470226244343892E-5</v>
      </c>
    </row>
    <row r="4845" spans="2:15" ht="15" customHeight="1">
      <c r="B4845" s="3" t="s">
        <v>198</v>
      </c>
      <c r="C4845" s="3" t="s">
        <v>9</v>
      </c>
      <c r="D4845" s="3" t="str">
        <f t="shared" si="525"/>
        <v>Check</v>
      </c>
      <c r="E4845" s="3" t="s">
        <v>211</v>
      </c>
      <c r="F4845" s="3" t="str">
        <f t="shared" si="526"/>
        <v/>
      </c>
      <c r="G4845" s="3">
        <v>12</v>
      </c>
      <c r="H4845" s="4">
        <v>0.36632281999999999</v>
      </c>
      <c r="I4845" s="4">
        <v>0.13147383000000001</v>
      </c>
      <c r="J4845" s="4">
        <v>0.22799949999999999</v>
      </c>
      <c r="K4845" s="4">
        <f t="shared" si="527"/>
        <v>0.36632281999999999</v>
      </c>
      <c r="L4845" s="4">
        <f t="shared" si="528"/>
        <v>0.36632281999999999</v>
      </c>
      <c r="M4845" s="4">
        <f t="shared" si="529"/>
        <v>1.8099547511312217E-4</v>
      </c>
      <c r="N4845" s="4">
        <f t="shared" si="530"/>
        <v>6.6302772850678735E-5</v>
      </c>
      <c r="O4845" s="4">
        <f t="shared" si="531"/>
        <v>6.6302772850678735E-5</v>
      </c>
    </row>
    <row r="4846" spans="2:15" ht="15" customHeight="1">
      <c r="B4846" s="3" t="s">
        <v>198</v>
      </c>
      <c r="C4846" s="3" t="s">
        <v>10</v>
      </c>
      <c r="D4846" s="3" t="str">
        <f t="shared" si="525"/>
        <v>Check</v>
      </c>
      <c r="E4846" s="3" t="s">
        <v>211</v>
      </c>
      <c r="F4846" s="3" t="str">
        <f t="shared" si="526"/>
        <v/>
      </c>
      <c r="G4846" s="3">
        <v>12</v>
      </c>
      <c r="H4846" s="4">
        <v>0.39107426000000001</v>
      </c>
      <c r="I4846" s="4">
        <v>0.17272096000000001</v>
      </c>
      <c r="J4846" s="4">
        <v>0.27929601999999998</v>
      </c>
      <c r="K4846" s="4">
        <f t="shared" si="527"/>
        <v>0.39107426000000001</v>
      </c>
      <c r="L4846" s="4">
        <f t="shared" si="528"/>
        <v>0.39107426000000001</v>
      </c>
      <c r="M4846" s="4">
        <f t="shared" si="529"/>
        <v>1.8099547511312217E-4</v>
      </c>
      <c r="N4846" s="4">
        <f t="shared" si="530"/>
        <v>7.0782671493212665E-5</v>
      </c>
      <c r="O4846" s="4">
        <f t="shared" si="531"/>
        <v>7.0782671493212665E-5</v>
      </c>
    </row>
    <row r="4847" spans="2:15" ht="15" customHeight="1">
      <c r="B4847" s="3" t="s">
        <v>198</v>
      </c>
      <c r="C4847" s="3" t="s">
        <v>11</v>
      </c>
      <c r="D4847" s="3" t="str">
        <f t="shared" si="525"/>
        <v>Check</v>
      </c>
      <c r="E4847" s="3" t="s">
        <v>211</v>
      </c>
      <c r="F4847" s="3" t="str">
        <f t="shared" si="526"/>
        <v/>
      </c>
      <c r="G4847" s="3">
        <v>12</v>
      </c>
      <c r="H4847" s="4">
        <v>0.41534133000000001</v>
      </c>
      <c r="I4847" s="4">
        <v>0.21368919</v>
      </c>
      <c r="J4847" s="4">
        <v>0.33025786000000001</v>
      </c>
      <c r="K4847" s="4">
        <f t="shared" si="527"/>
        <v>0.41534133000000001</v>
      </c>
      <c r="L4847" s="4">
        <f t="shared" si="528"/>
        <v>0.41534133000000001</v>
      </c>
      <c r="M4847" s="4">
        <f t="shared" si="529"/>
        <v>1.8099547511312217E-4</v>
      </c>
      <c r="N4847" s="4">
        <f t="shared" si="530"/>
        <v>7.5174901357466064E-5</v>
      </c>
      <c r="O4847" s="4">
        <f t="shared" si="531"/>
        <v>7.5174901357466064E-5</v>
      </c>
    </row>
    <row r="4848" spans="2:15" ht="15" customHeight="1">
      <c r="B4848" s="3" t="s">
        <v>198</v>
      </c>
      <c r="C4848" s="3" t="s">
        <v>12</v>
      </c>
      <c r="D4848" s="3" t="str">
        <f t="shared" si="525"/>
        <v>Check</v>
      </c>
      <c r="E4848" s="3" t="s">
        <v>211</v>
      </c>
      <c r="F4848" s="3" t="str">
        <f t="shared" si="526"/>
        <v/>
      </c>
      <c r="G4848" s="3">
        <v>12</v>
      </c>
      <c r="H4848" s="4">
        <v>0.423842</v>
      </c>
      <c r="I4848" s="4">
        <v>0.24029376</v>
      </c>
      <c r="J4848" s="4">
        <v>0.36368581999999999</v>
      </c>
      <c r="K4848" s="4">
        <f t="shared" si="527"/>
        <v>0.423842</v>
      </c>
      <c r="L4848" s="4">
        <f t="shared" si="528"/>
        <v>0.423842</v>
      </c>
      <c r="M4848" s="4">
        <f t="shared" si="529"/>
        <v>1.8099547511312217E-4</v>
      </c>
      <c r="N4848" s="4">
        <f t="shared" si="530"/>
        <v>7.6713484162895928E-5</v>
      </c>
      <c r="O4848" s="4">
        <f t="shared" si="531"/>
        <v>7.6713484162895928E-5</v>
      </c>
    </row>
    <row r="4849" spans="2:15" ht="15" customHeight="1">
      <c r="B4849" s="3" t="s">
        <v>198</v>
      </c>
      <c r="C4849" s="3" t="s">
        <v>25</v>
      </c>
      <c r="D4849" s="3" t="str">
        <f t="shared" si="525"/>
        <v>Raise 4x</v>
      </c>
      <c r="E4849" s="3" t="s">
        <v>212</v>
      </c>
      <c r="F4849" s="3" t="str">
        <f t="shared" si="526"/>
        <v/>
      </c>
      <c r="G4849" s="3">
        <v>12</v>
      </c>
      <c r="H4849" s="4">
        <v>1.38267802</v>
      </c>
      <c r="I4849" s="4">
        <v>1.83630615</v>
      </c>
      <c r="J4849" s="4">
        <v>2.3070267900000001</v>
      </c>
      <c r="K4849" s="4">
        <f t="shared" si="527"/>
        <v>2.3070267900000001</v>
      </c>
      <c r="L4849" s="4">
        <f t="shared" si="528"/>
        <v>2.3070267900000001</v>
      </c>
      <c r="M4849" s="4">
        <f t="shared" si="529"/>
        <v>1.8099547511312217E-4</v>
      </c>
      <c r="N4849" s="4">
        <f t="shared" si="530"/>
        <v>4.1756140995475113E-4</v>
      </c>
      <c r="O4849" s="4">
        <f t="shared" si="531"/>
        <v>4.1756140995475113E-4</v>
      </c>
    </row>
    <row r="4850" spans="2:15" ht="15" customHeight="1">
      <c r="B4850" s="3" t="s">
        <v>198</v>
      </c>
      <c r="C4850" s="3" t="s">
        <v>26</v>
      </c>
      <c r="D4850" s="3" t="str">
        <f t="shared" si="525"/>
        <v>Raise 4x</v>
      </c>
      <c r="E4850" s="3" t="s">
        <v>212</v>
      </c>
      <c r="F4850" s="3" t="str">
        <f t="shared" si="526"/>
        <v/>
      </c>
      <c r="G4850" s="3">
        <v>12</v>
      </c>
      <c r="H4850" s="4">
        <v>1.3598378900000001</v>
      </c>
      <c r="I4850" s="4">
        <v>1.8063309599999999</v>
      </c>
      <c r="J4850" s="4">
        <v>2.2702059700000001</v>
      </c>
      <c r="K4850" s="4">
        <f t="shared" si="527"/>
        <v>2.2702059700000001</v>
      </c>
      <c r="L4850" s="4">
        <f t="shared" si="528"/>
        <v>2.2702059700000001</v>
      </c>
      <c r="M4850" s="4">
        <f t="shared" si="529"/>
        <v>1.8099547511312217E-4</v>
      </c>
      <c r="N4850" s="4">
        <f t="shared" si="530"/>
        <v>4.1089700814479638E-4</v>
      </c>
      <c r="O4850" s="4">
        <f t="shared" si="531"/>
        <v>4.1089700814479638E-4</v>
      </c>
    </row>
    <row r="4851" spans="2:15" ht="15" customHeight="1">
      <c r="B4851" s="3" t="s">
        <v>198</v>
      </c>
      <c r="C4851" s="3" t="s">
        <v>27</v>
      </c>
      <c r="D4851" s="3" t="str">
        <f t="shared" si="525"/>
        <v>Raise 4x</v>
      </c>
      <c r="E4851" s="3" t="s">
        <v>212</v>
      </c>
      <c r="F4851" s="3" t="str">
        <f t="shared" si="526"/>
        <v/>
      </c>
      <c r="G4851" s="3">
        <v>12</v>
      </c>
      <c r="H4851" s="4">
        <v>1.3357962699999999</v>
      </c>
      <c r="I4851" s="4">
        <v>1.7749072800000001</v>
      </c>
      <c r="J4851" s="4">
        <v>2.2316077600000002</v>
      </c>
      <c r="K4851" s="4">
        <f t="shared" si="527"/>
        <v>2.2316077600000002</v>
      </c>
      <c r="L4851" s="4">
        <f t="shared" si="528"/>
        <v>2.2316077600000002</v>
      </c>
      <c r="M4851" s="4">
        <f t="shared" si="529"/>
        <v>1.8099547511312217E-4</v>
      </c>
      <c r="N4851" s="4">
        <f t="shared" si="530"/>
        <v>4.0391090678733034E-4</v>
      </c>
      <c r="O4851" s="4">
        <f t="shared" si="531"/>
        <v>4.0391090678733034E-4</v>
      </c>
    </row>
    <row r="4852" spans="2:15" ht="15" customHeight="1">
      <c r="B4852" s="3" t="s">
        <v>198</v>
      </c>
      <c r="C4852" s="3" t="s">
        <v>28</v>
      </c>
      <c r="D4852" s="3" t="str">
        <f t="shared" si="525"/>
        <v>Raise 4x</v>
      </c>
      <c r="E4852" s="3" t="s">
        <v>212</v>
      </c>
      <c r="F4852" s="3" t="str">
        <f t="shared" si="526"/>
        <v/>
      </c>
      <c r="G4852" s="3">
        <v>12</v>
      </c>
      <c r="H4852" s="4">
        <v>0.95581344999999995</v>
      </c>
      <c r="I4852" s="4">
        <v>1.3603962999999999</v>
      </c>
      <c r="J4852" s="4">
        <v>1.7727466199999999</v>
      </c>
      <c r="K4852" s="4">
        <f t="shared" si="527"/>
        <v>1.7727466199999999</v>
      </c>
      <c r="L4852" s="4">
        <f t="shared" si="528"/>
        <v>1.7727466199999999</v>
      </c>
      <c r="M4852" s="4">
        <f t="shared" si="529"/>
        <v>1.8099547511312217E-4</v>
      </c>
      <c r="N4852" s="4">
        <f t="shared" si="530"/>
        <v>3.2085911674208144E-4</v>
      </c>
      <c r="O4852" s="4">
        <f t="shared" si="531"/>
        <v>3.2085911674208144E-4</v>
      </c>
    </row>
    <row r="4853" spans="2:15" ht="15" customHeight="1">
      <c r="B4853" s="3" t="s">
        <v>198</v>
      </c>
      <c r="C4853" s="3" t="s">
        <v>29</v>
      </c>
      <c r="D4853" s="3" t="str">
        <f t="shared" si="525"/>
        <v>Check</v>
      </c>
      <c r="E4853" s="3" t="s">
        <v>211</v>
      </c>
      <c r="F4853" s="3" t="str">
        <f t="shared" si="526"/>
        <v/>
      </c>
      <c r="G4853" s="3">
        <v>12</v>
      </c>
      <c r="H4853" s="4">
        <v>0.41126457</v>
      </c>
      <c r="I4853" s="4">
        <v>0.26048139999999997</v>
      </c>
      <c r="J4853" s="4">
        <v>0.38348253999999998</v>
      </c>
      <c r="K4853" s="4">
        <f t="shared" si="527"/>
        <v>0.41126457</v>
      </c>
      <c r="L4853" s="4">
        <f t="shared" si="528"/>
        <v>0.41126457</v>
      </c>
      <c r="M4853" s="4">
        <f t="shared" si="529"/>
        <v>1.8099547511312217E-4</v>
      </c>
      <c r="N4853" s="4">
        <f t="shared" si="530"/>
        <v>7.4437026244343889E-5</v>
      </c>
      <c r="O4853" s="4">
        <f t="shared" si="531"/>
        <v>7.4437026244343889E-5</v>
      </c>
    </row>
    <row r="4854" spans="2:15" ht="15" customHeight="1">
      <c r="B4854" s="3" t="s">
        <v>198</v>
      </c>
      <c r="C4854" s="3" t="s">
        <v>30</v>
      </c>
      <c r="D4854" s="3" t="str">
        <f t="shared" si="525"/>
        <v>Check</v>
      </c>
      <c r="E4854" s="3" t="s">
        <v>211</v>
      </c>
      <c r="F4854" s="3" t="str">
        <f t="shared" si="526"/>
        <v/>
      </c>
      <c r="G4854" s="3">
        <v>12</v>
      </c>
      <c r="H4854" s="4">
        <v>0.39585348999999997</v>
      </c>
      <c r="I4854" s="4">
        <v>0.22132748999999999</v>
      </c>
      <c r="J4854" s="4">
        <v>0.33519795000000002</v>
      </c>
      <c r="K4854" s="4">
        <f t="shared" si="527"/>
        <v>0.39585348999999997</v>
      </c>
      <c r="L4854" s="4">
        <f t="shared" si="528"/>
        <v>0.39585348999999997</v>
      </c>
      <c r="M4854" s="4">
        <f t="shared" si="529"/>
        <v>1.8099547511312217E-4</v>
      </c>
      <c r="N4854" s="4">
        <f t="shared" si="530"/>
        <v>7.1647690497737547E-5</v>
      </c>
      <c r="O4854" s="4">
        <f t="shared" si="531"/>
        <v>7.1647690497737547E-5</v>
      </c>
    </row>
    <row r="4855" spans="2:15" ht="15" customHeight="1">
      <c r="B4855" s="3" t="s">
        <v>198</v>
      </c>
      <c r="C4855" s="3" t="s">
        <v>31</v>
      </c>
      <c r="D4855" s="3" t="str">
        <f t="shared" si="525"/>
        <v>Check</v>
      </c>
      <c r="E4855" s="3" t="s">
        <v>211</v>
      </c>
      <c r="F4855" s="3" t="str">
        <f t="shared" si="526"/>
        <v/>
      </c>
      <c r="G4855" s="3">
        <v>12</v>
      </c>
      <c r="H4855" s="4">
        <v>0.38295283000000002</v>
      </c>
      <c r="I4855" s="4">
        <v>0.18426505000000001</v>
      </c>
      <c r="J4855" s="4">
        <v>0.28949047999999999</v>
      </c>
      <c r="K4855" s="4">
        <f t="shared" si="527"/>
        <v>0.38295283000000002</v>
      </c>
      <c r="L4855" s="4">
        <f t="shared" si="528"/>
        <v>0.38295283000000002</v>
      </c>
      <c r="M4855" s="4">
        <f t="shared" si="529"/>
        <v>1.8099547511312217E-4</v>
      </c>
      <c r="N4855" s="4">
        <f t="shared" si="530"/>
        <v>6.9312729411764702E-5</v>
      </c>
      <c r="O4855" s="4">
        <f t="shared" si="531"/>
        <v>6.9312729411764702E-5</v>
      </c>
    </row>
    <row r="4856" spans="2:15" ht="15" customHeight="1">
      <c r="B4856" s="3" t="s">
        <v>198</v>
      </c>
      <c r="C4856" s="3" t="s">
        <v>32</v>
      </c>
      <c r="D4856" s="3" t="str">
        <f t="shared" si="525"/>
        <v>Check</v>
      </c>
      <c r="E4856" s="3" t="s">
        <v>211</v>
      </c>
      <c r="F4856" s="3" t="str">
        <f t="shared" si="526"/>
        <v/>
      </c>
      <c r="G4856" s="3">
        <v>12</v>
      </c>
      <c r="H4856" s="4">
        <v>0.36960446000000002</v>
      </c>
      <c r="I4856" s="4">
        <v>0.14713970000000001</v>
      </c>
      <c r="J4856" s="4">
        <v>0.24385151999999999</v>
      </c>
      <c r="K4856" s="4">
        <f t="shared" si="527"/>
        <v>0.36960446000000002</v>
      </c>
      <c r="L4856" s="4">
        <f t="shared" si="528"/>
        <v>0.36960446000000002</v>
      </c>
      <c r="M4856" s="4">
        <f t="shared" si="529"/>
        <v>1.8099547511312217E-4</v>
      </c>
      <c r="N4856" s="4">
        <f t="shared" si="530"/>
        <v>6.6896734841628957E-5</v>
      </c>
      <c r="O4856" s="4">
        <f t="shared" si="531"/>
        <v>6.6896734841628957E-5</v>
      </c>
    </row>
    <row r="4857" spans="2:15" ht="15" customHeight="1">
      <c r="B4857" s="3" t="s">
        <v>198</v>
      </c>
      <c r="C4857" s="3" t="s">
        <v>33</v>
      </c>
      <c r="D4857" s="3" t="str">
        <f t="shared" si="525"/>
        <v>Check</v>
      </c>
      <c r="E4857" s="3" t="s">
        <v>211</v>
      </c>
      <c r="F4857" s="3" t="str">
        <f t="shared" si="526"/>
        <v/>
      </c>
      <c r="G4857" s="3">
        <v>12</v>
      </c>
      <c r="H4857" s="4">
        <v>0.33989968999999998</v>
      </c>
      <c r="I4857" s="4">
        <v>8.4830909999999995E-2</v>
      </c>
      <c r="J4857" s="4">
        <v>0.16767708000000001</v>
      </c>
      <c r="K4857" s="4">
        <f t="shared" si="527"/>
        <v>0.33989968999999998</v>
      </c>
      <c r="L4857" s="4">
        <f t="shared" si="528"/>
        <v>0.33989968999999998</v>
      </c>
      <c r="M4857" s="4">
        <f t="shared" si="529"/>
        <v>1.8099547511312217E-4</v>
      </c>
      <c r="N4857" s="4">
        <f t="shared" si="530"/>
        <v>6.1520305882352942E-5</v>
      </c>
      <c r="O4857" s="4">
        <f t="shared" si="531"/>
        <v>6.1520305882352942E-5</v>
      </c>
    </row>
    <row r="4858" spans="2:15" ht="15" customHeight="1">
      <c r="B4858" s="3" t="s">
        <v>198</v>
      </c>
      <c r="C4858" s="3" t="s">
        <v>34</v>
      </c>
      <c r="D4858" s="3" t="str">
        <f t="shared" si="525"/>
        <v>Check</v>
      </c>
      <c r="E4858" s="3" t="s">
        <v>211</v>
      </c>
      <c r="F4858" s="3" t="str">
        <f t="shared" si="526"/>
        <v/>
      </c>
      <c r="G4858" s="3">
        <v>12</v>
      </c>
      <c r="H4858" s="4">
        <v>0.38176348999999998</v>
      </c>
      <c r="I4858" s="4">
        <v>0.15189683000000001</v>
      </c>
      <c r="J4858" s="4">
        <v>0.24979952</v>
      </c>
      <c r="K4858" s="4">
        <f t="shared" si="527"/>
        <v>0.38176348999999998</v>
      </c>
      <c r="L4858" s="4">
        <f t="shared" si="528"/>
        <v>0.38176348999999998</v>
      </c>
      <c r="M4858" s="4">
        <f t="shared" si="529"/>
        <v>1.8099547511312217E-4</v>
      </c>
      <c r="N4858" s="4">
        <f t="shared" si="530"/>
        <v>6.9097464253393655E-5</v>
      </c>
      <c r="O4858" s="4">
        <f t="shared" si="531"/>
        <v>6.9097464253393655E-5</v>
      </c>
    </row>
    <row r="4859" spans="2:15" ht="15" customHeight="1">
      <c r="B4859" s="3" t="s">
        <v>198</v>
      </c>
      <c r="C4859" s="3" t="s">
        <v>35</v>
      </c>
      <c r="D4859" s="3" t="str">
        <f t="shared" si="525"/>
        <v>Check</v>
      </c>
      <c r="E4859" s="3" t="s">
        <v>211</v>
      </c>
      <c r="F4859" s="3" t="str">
        <f t="shared" si="526"/>
        <v/>
      </c>
      <c r="G4859" s="3">
        <v>12</v>
      </c>
      <c r="H4859" s="4">
        <v>0.40628217999999999</v>
      </c>
      <c r="I4859" s="4">
        <v>0.19244642000000001</v>
      </c>
      <c r="J4859" s="4">
        <v>0.30023739999999999</v>
      </c>
      <c r="K4859" s="4">
        <f t="shared" si="527"/>
        <v>0.40628217999999999</v>
      </c>
      <c r="L4859" s="4">
        <f t="shared" si="528"/>
        <v>0.40628217999999999</v>
      </c>
      <c r="M4859" s="4">
        <f t="shared" si="529"/>
        <v>1.8099547511312217E-4</v>
      </c>
      <c r="N4859" s="4">
        <f t="shared" si="530"/>
        <v>7.3535236199095025E-5</v>
      </c>
      <c r="O4859" s="4">
        <f t="shared" si="531"/>
        <v>7.3535236199095025E-5</v>
      </c>
    </row>
    <row r="4860" spans="2:15" ht="15" customHeight="1">
      <c r="B4860" s="3" t="s">
        <v>198</v>
      </c>
      <c r="C4860" s="3" t="s">
        <v>36</v>
      </c>
      <c r="D4860" s="3" t="str">
        <f t="shared" si="525"/>
        <v>Check</v>
      </c>
      <c r="E4860" s="3" t="s">
        <v>211</v>
      </c>
      <c r="F4860" s="3" t="str">
        <f t="shared" si="526"/>
        <v/>
      </c>
      <c r="G4860" s="3">
        <v>12</v>
      </c>
      <c r="H4860" s="4">
        <v>0.43029519999999999</v>
      </c>
      <c r="I4860" s="4">
        <v>0.23271712</v>
      </c>
      <c r="J4860" s="4">
        <v>0.3503406</v>
      </c>
      <c r="K4860" s="4">
        <f t="shared" si="527"/>
        <v>0.43029519999999999</v>
      </c>
      <c r="L4860" s="4">
        <f t="shared" si="528"/>
        <v>0.43029519999999999</v>
      </c>
      <c r="M4860" s="4">
        <f t="shared" si="529"/>
        <v>1.8099547511312217E-4</v>
      </c>
      <c r="N4860" s="4">
        <f t="shared" si="530"/>
        <v>7.7881484162895927E-5</v>
      </c>
      <c r="O4860" s="4">
        <f t="shared" si="531"/>
        <v>7.7881484162895927E-5</v>
      </c>
    </row>
    <row r="4861" spans="2:15" ht="15" customHeight="1">
      <c r="B4861" s="3" t="s">
        <v>198</v>
      </c>
      <c r="C4861" s="3" t="s">
        <v>37</v>
      </c>
      <c r="D4861" s="3" t="str">
        <f t="shared" si="525"/>
        <v>Check</v>
      </c>
      <c r="E4861" s="3" t="s">
        <v>211</v>
      </c>
      <c r="F4861" s="3" t="str">
        <f t="shared" si="526"/>
        <v/>
      </c>
      <c r="G4861" s="3">
        <v>12</v>
      </c>
      <c r="H4861" s="4">
        <v>0.44038595000000003</v>
      </c>
      <c r="I4861" s="4">
        <v>0.26066850000000003</v>
      </c>
      <c r="J4861" s="4">
        <v>0.38518215</v>
      </c>
      <c r="K4861" s="4">
        <f t="shared" si="527"/>
        <v>0.44038595000000003</v>
      </c>
      <c r="L4861" s="4">
        <f t="shared" si="528"/>
        <v>0.44038595000000003</v>
      </c>
      <c r="M4861" s="4">
        <f t="shared" si="529"/>
        <v>1.8099547511312217E-4</v>
      </c>
      <c r="N4861" s="4">
        <f t="shared" si="530"/>
        <v>7.9707864253393665E-5</v>
      </c>
      <c r="O4861" s="4">
        <f t="shared" si="531"/>
        <v>7.9707864253393665E-5</v>
      </c>
    </row>
    <row r="4862" spans="2:15" ht="15" customHeight="1">
      <c r="B4862" s="3" t="s">
        <v>199</v>
      </c>
      <c r="C4862" s="3" t="s">
        <v>51</v>
      </c>
      <c r="D4862" s="3" t="str">
        <f t="shared" si="525"/>
        <v>Raise 4x</v>
      </c>
      <c r="E4862" s="3" t="s">
        <v>212</v>
      </c>
      <c r="F4862" s="3" t="str">
        <f t="shared" si="526"/>
        <v/>
      </c>
      <c r="G4862" s="3">
        <v>12</v>
      </c>
      <c r="H4862" s="4">
        <v>1.5176624999999999</v>
      </c>
      <c r="I4862" s="4">
        <v>2.01689199</v>
      </c>
      <c r="J4862" s="4">
        <v>2.5285288000000001</v>
      </c>
      <c r="K4862" s="4">
        <f t="shared" si="527"/>
        <v>2.5285288000000001</v>
      </c>
      <c r="L4862" s="4">
        <f t="shared" si="528"/>
        <v>2.5285288000000001</v>
      </c>
      <c r="M4862" s="4">
        <f t="shared" si="529"/>
        <v>1.8099547511312217E-4</v>
      </c>
      <c r="N4862" s="4">
        <f t="shared" si="530"/>
        <v>4.5765227149321269E-4</v>
      </c>
      <c r="O4862" s="4">
        <f t="shared" si="531"/>
        <v>4.5765227149321269E-4</v>
      </c>
    </row>
    <row r="4863" spans="2:15" ht="15" customHeight="1">
      <c r="B4863" s="3" t="s">
        <v>199</v>
      </c>
      <c r="C4863" s="3" t="s">
        <v>1</v>
      </c>
      <c r="D4863" s="3" t="str">
        <f t="shared" si="525"/>
        <v>Raise 4x</v>
      </c>
      <c r="E4863" s="3" t="s">
        <v>212</v>
      </c>
      <c r="F4863" s="3" t="str">
        <f t="shared" si="526"/>
        <v/>
      </c>
      <c r="G4863" s="3">
        <v>12</v>
      </c>
      <c r="H4863" s="4">
        <v>1.49003821</v>
      </c>
      <c r="I4863" s="4">
        <v>1.9814638099999999</v>
      </c>
      <c r="J4863" s="4">
        <v>2.4852471600000001</v>
      </c>
      <c r="K4863" s="4">
        <f t="shared" si="527"/>
        <v>2.4852471600000001</v>
      </c>
      <c r="L4863" s="4">
        <f t="shared" si="528"/>
        <v>2.4852471600000001</v>
      </c>
      <c r="M4863" s="4">
        <f t="shared" si="529"/>
        <v>1.8099547511312217E-4</v>
      </c>
      <c r="N4863" s="4">
        <f t="shared" si="530"/>
        <v>4.4981849049773758E-4</v>
      </c>
      <c r="O4863" s="4">
        <f t="shared" si="531"/>
        <v>4.4981849049773758E-4</v>
      </c>
    </row>
    <row r="4864" spans="2:15" ht="15" customHeight="1">
      <c r="B4864" s="3" t="s">
        <v>199</v>
      </c>
      <c r="C4864" s="3" t="s">
        <v>2</v>
      </c>
      <c r="D4864" s="3" t="str">
        <f t="shared" si="525"/>
        <v>Raise 4x</v>
      </c>
      <c r="E4864" s="3" t="s">
        <v>212</v>
      </c>
      <c r="F4864" s="3" t="str">
        <f t="shared" si="526"/>
        <v/>
      </c>
      <c r="G4864" s="3">
        <v>12</v>
      </c>
      <c r="H4864" s="4">
        <v>1.4651677000000001</v>
      </c>
      <c r="I4864" s="4">
        <v>1.9495943499999999</v>
      </c>
      <c r="J4864" s="4">
        <v>2.4463151299999999</v>
      </c>
      <c r="K4864" s="4">
        <f t="shared" si="527"/>
        <v>2.4463151299999999</v>
      </c>
      <c r="L4864" s="4">
        <f t="shared" si="528"/>
        <v>2.4463151299999999</v>
      </c>
      <c r="M4864" s="4">
        <f t="shared" si="529"/>
        <v>1.8099547511312217E-4</v>
      </c>
      <c r="N4864" s="4">
        <f t="shared" si="530"/>
        <v>4.4277196923076922E-4</v>
      </c>
      <c r="O4864" s="4">
        <f t="shared" si="531"/>
        <v>4.4277196923076922E-4</v>
      </c>
    </row>
    <row r="4865" spans="2:15" ht="15" customHeight="1">
      <c r="B4865" s="3" t="s">
        <v>199</v>
      </c>
      <c r="C4865" s="3" t="s">
        <v>3</v>
      </c>
      <c r="D4865" s="3" t="str">
        <f t="shared" si="525"/>
        <v>Raise 4x</v>
      </c>
      <c r="E4865" s="3" t="s">
        <v>212</v>
      </c>
      <c r="F4865" s="3" t="str">
        <f t="shared" si="526"/>
        <v/>
      </c>
      <c r="G4865" s="3">
        <v>12</v>
      </c>
      <c r="H4865" s="4">
        <v>1.4396088499999999</v>
      </c>
      <c r="I4865" s="4">
        <v>1.91684425</v>
      </c>
      <c r="J4865" s="4">
        <v>2.40630481</v>
      </c>
      <c r="K4865" s="4">
        <f t="shared" si="527"/>
        <v>2.40630481</v>
      </c>
      <c r="L4865" s="4">
        <f t="shared" si="528"/>
        <v>2.40630481</v>
      </c>
      <c r="M4865" s="4">
        <f t="shared" si="529"/>
        <v>1.8099547511312217E-4</v>
      </c>
      <c r="N4865" s="4">
        <f t="shared" si="530"/>
        <v>4.3553028235294116E-4</v>
      </c>
      <c r="O4865" s="4">
        <f t="shared" si="531"/>
        <v>4.3553028235294116E-4</v>
      </c>
    </row>
    <row r="4866" spans="2:15" ht="15" customHeight="1">
      <c r="B4866" s="3" t="s">
        <v>199</v>
      </c>
      <c r="C4866" s="3" t="s">
        <v>5</v>
      </c>
      <c r="D4866" s="3" t="str">
        <f t="shared" si="525"/>
        <v>Raise 4x</v>
      </c>
      <c r="E4866" s="3" t="s">
        <v>211</v>
      </c>
      <c r="F4866" s="3" t="str">
        <f t="shared" si="526"/>
        <v>Error</v>
      </c>
      <c r="G4866" s="3">
        <v>12</v>
      </c>
      <c r="H4866" s="4">
        <v>0.48969648999999998</v>
      </c>
      <c r="I4866" s="4">
        <v>0.37023408000000002</v>
      </c>
      <c r="J4866" s="4">
        <v>0.52170649999999996</v>
      </c>
      <c r="K4866" s="4">
        <f t="shared" si="527"/>
        <v>0.52170649999999996</v>
      </c>
      <c r="L4866" s="4">
        <f t="shared" si="528"/>
        <v>0.48969648999999998</v>
      </c>
      <c r="M4866" s="4">
        <f t="shared" si="529"/>
        <v>1.8099547511312217E-4</v>
      </c>
      <c r="N4866" s="4">
        <f t="shared" si="530"/>
        <v>9.4426515837104063E-5</v>
      </c>
      <c r="O4866" s="4">
        <f t="shared" si="531"/>
        <v>8.8632848868778276E-5</v>
      </c>
    </row>
    <row r="4867" spans="2:15" ht="15" customHeight="1">
      <c r="B4867" s="3" t="s">
        <v>199</v>
      </c>
      <c r="C4867" s="3" t="s">
        <v>6</v>
      </c>
      <c r="D4867" s="3" t="str">
        <f t="shared" si="525"/>
        <v>Raise 4x</v>
      </c>
      <c r="E4867" s="3" t="s">
        <v>211</v>
      </c>
      <c r="F4867" s="3" t="str">
        <f t="shared" si="526"/>
        <v>Error</v>
      </c>
      <c r="G4867" s="3">
        <v>12</v>
      </c>
      <c r="H4867" s="4">
        <v>0.47471996</v>
      </c>
      <c r="I4867" s="4">
        <v>0.33314539999999998</v>
      </c>
      <c r="J4867" s="4">
        <v>0.47569978000000002</v>
      </c>
      <c r="K4867" s="4">
        <f t="shared" si="527"/>
        <v>0.47569978000000002</v>
      </c>
      <c r="L4867" s="4">
        <f t="shared" si="528"/>
        <v>0.47471996</v>
      </c>
      <c r="M4867" s="4">
        <f t="shared" si="529"/>
        <v>1.8099547511312217E-4</v>
      </c>
      <c r="N4867" s="4">
        <f t="shared" si="530"/>
        <v>8.6099507692307699E-5</v>
      </c>
      <c r="O4867" s="4">
        <f t="shared" si="531"/>
        <v>8.5922164705882351E-5</v>
      </c>
    </row>
    <row r="4868" spans="2:15" ht="15" customHeight="1">
      <c r="B4868" s="3" t="s">
        <v>199</v>
      </c>
      <c r="C4868" s="3" t="s">
        <v>7</v>
      </c>
      <c r="D4868" s="3" t="str">
        <f t="shared" si="525"/>
        <v>Check</v>
      </c>
      <c r="E4868" s="3" t="s">
        <v>211</v>
      </c>
      <c r="F4868" s="3" t="str">
        <f t="shared" si="526"/>
        <v/>
      </c>
      <c r="G4868" s="3">
        <v>12</v>
      </c>
      <c r="H4868" s="4">
        <v>0.46196506999999998</v>
      </c>
      <c r="I4868" s="4">
        <v>0.29756979</v>
      </c>
      <c r="J4868" s="4">
        <v>0.43156108999999998</v>
      </c>
      <c r="K4868" s="4">
        <f t="shared" si="527"/>
        <v>0.46196506999999998</v>
      </c>
      <c r="L4868" s="4">
        <f t="shared" si="528"/>
        <v>0.46196506999999998</v>
      </c>
      <c r="M4868" s="4">
        <f t="shared" si="529"/>
        <v>1.8099547511312217E-4</v>
      </c>
      <c r="N4868" s="4">
        <f t="shared" si="530"/>
        <v>8.3613587330316733E-5</v>
      </c>
      <c r="O4868" s="4">
        <f t="shared" si="531"/>
        <v>8.3613587330316733E-5</v>
      </c>
    </row>
    <row r="4869" spans="2:15" ht="15" customHeight="1">
      <c r="B4869" s="3" t="s">
        <v>199</v>
      </c>
      <c r="C4869" s="3" t="s">
        <v>8</v>
      </c>
      <c r="D4869" s="3" t="str">
        <f t="shared" ref="D4869:D4933" si="532">IF(K4869=H4869,"Check",IF(K4869=I4869,"Raise 3x", IF(K4869=J4869,"Raise 4x", "ERROR")))</f>
        <v>Check</v>
      </c>
      <c r="E4869" s="3" t="s">
        <v>211</v>
      </c>
      <c r="F4869" s="3" t="str">
        <f t="shared" ref="F4869:F4932" si="533">IF(D4869=E4869,"","Error")</f>
        <v/>
      </c>
      <c r="G4869" s="3">
        <v>12</v>
      </c>
      <c r="H4869" s="4">
        <v>0.43967683000000002</v>
      </c>
      <c r="I4869" s="4">
        <v>0.24668245999999999</v>
      </c>
      <c r="J4869" s="4">
        <v>0.36852465000000001</v>
      </c>
      <c r="K4869" s="4">
        <f t="shared" ref="K4869:K4932" si="534">MAX(H4869:J4869)</f>
        <v>0.43967683000000002</v>
      </c>
      <c r="L4869" s="4">
        <f t="shared" ref="L4869:L4932" si="535">IF(E4869="Check",H4869,J4869)</f>
        <v>0.43967683000000002</v>
      </c>
      <c r="M4869" s="4">
        <f t="shared" ref="M4869:M4932" si="536">G4869/(COMBIN(52,2)*50)</f>
        <v>1.8099547511312217E-4</v>
      </c>
      <c r="N4869" s="4">
        <f t="shared" ref="N4869:N4932" si="537">M4869*K4869</f>
        <v>7.9579516742081448E-5</v>
      </c>
      <c r="O4869" s="4">
        <f t="shared" ref="O4869:O4932" si="538">M4869*L4869</f>
        <v>7.9579516742081448E-5</v>
      </c>
    </row>
    <row r="4870" spans="2:15" ht="15" customHeight="1">
      <c r="B4870" s="3" t="s">
        <v>199</v>
      </c>
      <c r="C4870" s="3" t="s">
        <v>9</v>
      </c>
      <c r="D4870" s="3" t="str">
        <f t="shared" si="532"/>
        <v>Check</v>
      </c>
      <c r="E4870" s="3" t="s">
        <v>211</v>
      </c>
      <c r="F4870" s="3" t="str">
        <f t="shared" si="533"/>
        <v/>
      </c>
      <c r="G4870" s="3">
        <v>12</v>
      </c>
      <c r="H4870" s="4">
        <v>0.44566185000000003</v>
      </c>
      <c r="I4870" s="4">
        <v>0.24730973000000001</v>
      </c>
      <c r="J4870" s="4">
        <v>0.37037673999999998</v>
      </c>
      <c r="K4870" s="4">
        <f t="shared" si="534"/>
        <v>0.44566185000000003</v>
      </c>
      <c r="L4870" s="4">
        <f t="shared" si="535"/>
        <v>0.44566185000000003</v>
      </c>
      <c r="M4870" s="4">
        <f t="shared" si="536"/>
        <v>1.8099547511312217E-4</v>
      </c>
      <c r="N4870" s="4">
        <f t="shared" si="537"/>
        <v>8.0662778280542993E-5</v>
      </c>
      <c r="O4870" s="4">
        <f t="shared" si="538"/>
        <v>8.0662778280542993E-5</v>
      </c>
    </row>
    <row r="4871" spans="2:15" ht="15" customHeight="1">
      <c r="B4871" s="3" t="s">
        <v>199</v>
      </c>
      <c r="C4871" s="3" t="s">
        <v>10</v>
      </c>
      <c r="D4871" s="3" t="str">
        <f t="shared" si="532"/>
        <v>Check</v>
      </c>
      <c r="E4871" s="3" t="s">
        <v>211</v>
      </c>
      <c r="F4871" s="3" t="str">
        <f t="shared" si="533"/>
        <v/>
      </c>
      <c r="G4871" s="3">
        <v>12</v>
      </c>
      <c r="H4871" s="4">
        <v>0.49100248000000002</v>
      </c>
      <c r="I4871" s="4">
        <v>0.31778220000000001</v>
      </c>
      <c r="J4871" s="4">
        <v>0.45636841</v>
      </c>
      <c r="K4871" s="4">
        <f t="shared" si="534"/>
        <v>0.49100248000000002</v>
      </c>
      <c r="L4871" s="4">
        <f t="shared" si="535"/>
        <v>0.49100248000000002</v>
      </c>
      <c r="M4871" s="4">
        <f t="shared" si="536"/>
        <v>1.8099547511312217E-4</v>
      </c>
      <c r="N4871" s="4">
        <f t="shared" si="537"/>
        <v>8.8869227149321263E-5</v>
      </c>
      <c r="O4871" s="4">
        <f t="shared" si="538"/>
        <v>8.8869227149321263E-5</v>
      </c>
    </row>
    <row r="4872" spans="2:15" ht="15" customHeight="1">
      <c r="B4872" s="3" t="s">
        <v>199</v>
      </c>
      <c r="C4872" s="3" t="s">
        <v>11</v>
      </c>
      <c r="D4872" s="3" t="str">
        <f t="shared" si="532"/>
        <v>Check</v>
      </c>
      <c r="E4872" s="3" t="s">
        <v>211</v>
      </c>
      <c r="F4872" s="3" t="str">
        <f t="shared" si="533"/>
        <v/>
      </c>
      <c r="G4872" s="3">
        <v>12</v>
      </c>
      <c r="H4872" s="4">
        <v>0.51758930999999997</v>
      </c>
      <c r="I4872" s="4">
        <v>0.36062041</v>
      </c>
      <c r="J4872" s="4">
        <v>0.50958121000000001</v>
      </c>
      <c r="K4872" s="4">
        <f t="shared" si="534"/>
        <v>0.51758930999999997</v>
      </c>
      <c r="L4872" s="4">
        <f t="shared" si="535"/>
        <v>0.51758930999999997</v>
      </c>
      <c r="M4872" s="4">
        <f t="shared" si="536"/>
        <v>1.8099547511312217E-4</v>
      </c>
      <c r="N4872" s="4">
        <f t="shared" si="537"/>
        <v>9.368132307692307E-5</v>
      </c>
      <c r="O4872" s="4">
        <f t="shared" si="538"/>
        <v>9.368132307692307E-5</v>
      </c>
    </row>
    <row r="4873" spans="2:15" ht="15" customHeight="1">
      <c r="B4873" s="3" t="s">
        <v>199</v>
      </c>
      <c r="C4873" s="3" t="s">
        <v>12</v>
      </c>
      <c r="D4873" s="3" t="str">
        <f t="shared" si="532"/>
        <v>Raise 4x</v>
      </c>
      <c r="E4873" s="3" t="s">
        <v>211</v>
      </c>
      <c r="F4873" s="3" t="str">
        <f t="shared" si="533"/>
        <v>Error</v>
      </c>
      <c r="G4873" s="3">
        <v>12</v>
      </c>
      <c r="H4873" s="4">
        <v>0.51960687999999999</v>
      </c>
      <c r="I4873" s="4">
        <v>0.36990141999999998</v>
      </c>
      <c r="J4873" s="4">
        <v>0.52085831999999999</v>
      </c>
      <c r="K4873" s="4">
        <f t="shared" si="534"/>
        <v>0.52085831999999999</v>
      </c>
      <c r="L4873" s="4">
        <f t="shared" si="535"/>
        <v>0.51960687999999999</v>
      </c>
      <c r="M4873" s="4">
        <f t="shared" si="536"/>
        <v>1.8099547511312217E-4</v>
      </c>
      <c r="N4873" s="4">
        <f t="shared" si="537"/>
        <v>9.4272999095022623E-5</v>
      </c>
      <c r="O4873" s="4">
        <f t="shared" si="538"/>
        <v>9.4046494117647054E-5</v>
      </c>
    </row>
    <row r="4874" spans="2:15" ht="15" customHeight="1">
      <c r="B4874" s="3" t="s">
        <v>199</v>
      </c>
      <c r="C4874" s="3" t="s">
        <v>25</v>
      </c>
      <c r="D4874" s="3" t="str">
        <f t="shared" si="532"/>
        <v>Raise 4x</v>
      </c>
      <c r="E4874" s="3" t="s">
        <v>212</v>
      </c>
      <c r="F4874" s="3" t="str">
        <f t="shared" si="533"/>
        <v/>
      </c>
      <c r="G4874" s="3">
        <v>12</v>
      </c>
      <c r="H4874" s="4">
        <v>1.47948255</v>
      </c>
      <c r="I4874" s="4">
        <v>1.9598172</v>
      </c>
      <c r="J4874" s="4">
        <v>2.4572336199999998</v>
      </c>
      <c r="K4874" s="4">
        <f t="shared" si="534"/>
        <v>2.4572336199999998</v>
      </c>
      <c r="L4874" s="4">
        <f t="shared" si="535"/>
        <v>2.4572336199999998</v>
      </c>
      <c r="M4874" s="4">
        <f t="shared" si="536"/>
        <v>1.8099547511312217E-4</v>
      </c>
      <c r="N4874" s="4">
        <f t="shared" si="537"/>
        <v>4.4474816651583705E-4</v>
      </c>
      <c r="O4874" s="4">
        <f t="shared" si="538"/>
        <v>4.4474816651583705E-4</v>
      </c>
    </row>
    <row r="4875" spans="2:15" ht="15" customHeight="1">
      <c r="B4875" s="3" t="s">
        <v>199</v>
      </c>
      <c r="C4875" s="3" t="s">
        <v>26</v>
      </c>
      <c r="D4875" s="3" t="str">
        <f t="shared" si="532"/>
        <v>Raise 4x</v>
      </c>
      <c r="E4875" s="3" t="s">
        <v>212</v>
      </c>
      <c r="F4875" s="3" t="str">
        <f t="shared" si="533"/>
        <v/>
      </c>
      <c r="G4875" s="3">
        <v>12</v>
      </c>
      <c r="H4875" s="4">
        <v>1.4536206300000001</v>
      </c>
      <c r="I4875" s="4">
        <v>1.9258251900000001</v>
      </c>
      <c r="J4875" s="4">
        <v>2.4155029799999999</v>
      </c>
      <c r="K4875" s="4">
        <f t="shared" si="534"/>
        <v>2.4155029799999999</v>
      </c>
      <c r="L4875" s="4">
        <f t="shared" si="535"/>
        <v>2.4155029799999999</v>
      </c>
      <c r="M4875" s="4">
        <f t="shared" si="536"/>
        <v>1.8099547511312217E-4</v>
      </c>
      <c r="N4875" s="4">
        <f t="shared" si="537"/>
        <v>4.3719510950226243E-4</v>
      </c>
      <c r="O4875" s="4">
        <f t="shared" si="538"/>
        <v>4.3719510950226243E-4</v>
      </c>
    </row>
    <row r="4876" spans="2:15" ht="15" customHeight="1">
      <c r="B4876" s="3" t="s">
        <v>199</v>
      </c>
      <c r="C4876" s="3" t="s">
        <v>27</v>
      </c>
      <c r="D4876" s="3" t="str">
        <f t="shared" si="532"/>
        <v>Raise 4x</v>
      </c>
      <c r="E4876" s="3" t="s">
        <v>212</v>
      </c>
      <c r="F4876" s="3" t="str">
        <f t="shared" si="533"/>
        <v/>
      </c>
      <c r="G4876" s="3">
        <v>12</v>
      </c>
      <c r="H4876" s="4">
        <v>1.43050411</v>
      </c>
      <c r="I4876" s="4">
        <v>1.8955849899999999</v>
      </c>
      <c r="J4876" s="4">
        <v>2.3783529099999998</v>
      </c>
      <c r="K4876" s="4">
        <f t="shared" si="534"/>
        <v>2.3783529099999998</v>
      </c>
      <c r="L4876" s="4">
        <f t="shared" si="535"/>
        <v>2.3783529099999998</v>
      </c>
      <c r="M4876" s="4">
        <f t="shared" si="536"/>
        <v>1.8099547511312217E-4</v>
      </c>
      <c r="N4876" s="4">
        <f t="shared" si="537"/>
        <v>4.3047111493212667E-4</v>
      </c>
      <c r="O4876" s="4">
        <f t="shared" si="538"/>
        <v>4.3047111493212667E-4</v>
      </c>
    </row>
    <row r="4877" spans="2:15" ht="15" customHeight="1">
      <c r="B4877" s="3" t="s">
        <v>199</v>
      </c>
      <c r="C4877" s="3" t="s">
        <v>28</v>
      </c>
      <c r="D4877" s="3" t="str">
        <f t="shared" si="532"/>
        <v>Raise 4x</v>
      </c>
      <c r="E4877" s="3" t="s">
        <v>212</v>
      </c>
      <c r="F4877" s="3" t="str">
        <f t="shared" si="533"/>
        <v/>
      </c>
      <c r="G4877" s="3">
        <v>12</v>
      </c>
      <c r="H4877" s="4">
        <v>1.40677845</v>
      </c>
      <c r="I4877" s="4">
        <v>1.8646523399999999</v>
      </c>
      <c r="J4877" s="4">
        <v>2.3403508300000002</v>
      </c>
      <c r="K4877" s="4">
        <f t="shared" si="534"/>
        <v>2.3403508300000002</v>
      </c>
      <c r="L4877" s="4">
        <f t="shared" si="535"/>
        <v>2.3403508300000002</v>
      </c>
      <c r="M4877" s="4">
        <f t="shared" si="536"/>
        <v>1.8099547511312217E-4</v>
      </c>
      <c r="N4877" s="4">
        <f t="shared" si="537"/>
        <v>4.2359291040723986E-4</v>
      </c>
      <c r="O4877" s="4">
        <f t="shared" si="538"/>
        <v>4.2359291040723986E-4</v>
      </c>
    </row>
    <row r="4878" spans="2:15" ht="15" customHeight="1">
      <c r="B4878" s="3" t="s">
        <v>199</v>
      </c>
      <c r="C4878" s="3" t="s">
        <v>29</v>
      </c>
      <c r="D4878" s="3" t="str">
        <f t="shared" si="532"/>
        <v>Raise 4x</v>
      </c>
      <c r="E4878" s="3" t="s">
        <v>212</v>
      </c>
      <c r="F4878" s="3" t="str">
        <f t="shared" si="533"/>
        <v/>
      </c>
      <c r="G4878" s="3">
        <v>12</v>
      </c>
      <c r="H4878" s="4">
        <v>1.1241139099999999</v>
      </c>
      <c r="I4878" s="4">
        <v>1.5774268499999999</v>
      </c>
      <c r="J4878" s="4">
        <v>2.03817409</v>
      </c>
      <c r="K4878" s="4">
        <f t="shared" si="534"/>
        <v>2.03817409</v>
      </c>
      <c r="L4878" s="4">
        <f t="shared" si="535"/>
        <v>2.03817409</v>
      </c>
      <c r="M4878" s="4">
        <f t="shared" si="536"/>
        <v>1.8099547511312217E-4</v>
      </c>
      <c r="N4878" s="4">
        <f t="shared" si="537"/>
        <v>3.6890028778280542E-4</v>
      </c>
      <c r="O4878" s="4">
        <f t="shared" si="538"/>
        <v>3.6890028778280542E-4</v>
      </c>
    </row>
    <row r="4879" spans="2:15" ht="15" customHeight="1">
      <c r="B4879" s="3" t="s">
        <v>199</v>
      </c>
      <c r="C4879" s="3" t="s">
        <v>30</v>
      </c>
      <c r="D4879" s="3" t="str">
        <f t="shared" si="532"/>
        <v>Raise 4x</v>
      </c>
      <c r="E4879" s="3" t="s">
        <v>211</v>
      </c>
      <c r="F4879" s="3" t="str">
        <f t="shared" si="533"/>
        <v>Error</v>
      </c>
      <c r="G4879" s="3">
        <v>12</v>
      </c>
      <c r="H4879" s="4">
        <v>0.51250525000000002</v>
      </c>
      <c r="I4879" s="4">
        <v>0.39691226000000002</v>
      </c>
      <c r="J4879" s="4">
        <v>0.55017406000000002</v>
      </c>
      <c r="K4879" s="4">
        <f t="shared" si="534"/>
        <v>0.55017406000000002</v>
      </c>
      <c r="L4879" s="4">
        <f t="shared" si="535"/>
        <v>0.51250525000000002</v>
      </c>
      <c r="M4879" s="4">
        <f t="shared" si="536"/>
        <v>1.8099547511312217E-4</v>
      </c>
      <c r="N4879" s="4">
        <f t="shared" si="537"/>
        <v>9.9579015384615392E-5</v>
      </c>
      <c r="O4879" s="4">
        <f t="shared" si="538"/>
        <v>9.276113122171946E-5</v>
      </c>
    </row>
    <row r="4880" spans="2:15" ht="15" customHeight="1">
      <c r="B4880" s="3" t="s">
        <v>199</v>
      </c>
      <c r="C4880" s="3" t="s">
        <v>31</v>
      </c>
      <c r="D4880" s="3" t="str">
        <f t="shared" si="532"/>
        <v>Raise 4x</v>
      </c>
      <c r="E4880" s="3" t="s">
        <v>211</v>
      </c>
      <c r="F4880" s="3" t="str">
        <f t="shared" si="533"/>
        <v>Error</v>
      </c>
      <c r="G4880" s="3">
        <v>12</v>
      </c>
      <c r="H4880" s="4">
        <v>0.49575515999999997</v>
      </c>
      <c r="I4880" s="4">
        <v>0.35849540000000002</v>
      </c>
      <c r="J4880" s="4">
        <v>0.50277609999999995</v>
      </c>
      <c r="K4880" s="4">
        <f t="shared" si="534"/>
        <v>0.50277609999999995</v>
      </c>
      <c r="L4880" s="4">
        <f t="shared" si="535"/>
        <v>0.49575515999999997</v>
      </c>
      <c r="M4880" s="4">
        <f t="shared" si="536"/>
        <v>1.8099547511312217E-4</v>
      </c>
      <c r="N4880" s="4">
        <f t="shared" si="537"/>
        <v>9.1000199095022616E-5</v>
      </c>
      <c r="O4880" s="4">
        <f t="shared" si="538"/>
        <v>8.9729440723981894E-5</v>
      </c>
    </row>
    <row r="4881" spans="2:15" ht="15" customHeight="1">
      <c r="B4881" s="3" t="s">
        <v>199</v>
      </c>
      <c r="C4881" s="3" t="s">
        <v>32</v>
      </c>
      <c r="D4881" s="3" t="str">
        <f t="shared" si="532"/>
        <v>Check</v>
      </c>
      <c r="E4881" s="3" t="s">
        <v>211</v>
      </c>
      <c r="F4881" s="3" t="str">
        <f t="shared" si="533"/>
        <v/>
      </c>
      <c r="G4881" s="3">
        <v>12</v>
      </c>
      <c r="H4881" s="4">
        <v>0.48121312999999999</v>
      </c>
      <c r="I4881" s="4">
        <v>0.32157332</v>
      </c>
      <c r="J4881" s="4">
        <v>0.45722330999999999</v>
      </c>
      <c r="K4881" s="4">
        <f t="shared" si="534"/>
        <v>0.48121312999999999</v>
      </c>
      <c r="L4881" s="4">
        <f t="shared" si="535"/>
        <v>0.48121312999999999</v>
      </c>
      <c r="M4881" s="4">
        <f t="shared" si="536"/>
        <v>1.8099547511312217E-4</v>
      </c>
      <c r="N4881" s="4">
        <f t="shared" si="537"/>
        <v>8.7097399095022624E-5</v>
      </c>
      <c r="O4881" s="4">
        <f t="shared" si="538"/>
        <v>8.7097399095022624E-5</v>
      </c>
    </row>
    <row r="4882" spans="2:15" ht="15" customHeight="1">
      <c r="B4882" s="3" t="s">
        <v>199</v>
      </c>
      <c r="C4882" s="3" t="s">
        <v>33</v>
      </c>
      <c r="D4882" s="3" t="str">
        <f t="shared" si="532"/>
        <v>Check</v>
      </c>
      <c r="E4882" s="3" t="s">
        <v>211</v>
      </c>
      <c r="F4882" s="3" t="str">
        <f t="shared" si="533"/>
        <v/>
      </c>
      <c r="G4882" s="3">
        <v>12</v>
      </c>
      <c r="H4882" s="4">
        <v>0.45733076</v>
      </c>
      <c r="I4882" s="4">
        <v>0.26961281999999998</v>
      </c>
      <c r="J4882" s="4">
        <v>0.39309505</v>
      </c>
      <c r="K4882" s="4">
        <f t="shared" si="534"/>
        <v>0.45733076</v>
      </c>
      <c r="L4882" s="4">
        <f t="shared" si="535"/>
        <v>0.45733076</v>
      </c>
      <c r="M4882" s="4">
        <f t="shared" si="536"/>
        <v>1.8099547511312217E-4</v>
      </c>
      <c r="N4882" s="4">
        <f t="shared" si="537"/>
        <v>8.2774798190045245E-5</v>
      </c>
      <c r="O4882" s="4">
        <f t="shared" si="538"/>
        <v>8.2774798190045245E-5</v>
      </c>
    </row>
    <row r="4883" spans="2:15" ht="15" customHeight="1">
      <c r="B4883" s="3" t="s">
        <v>199</v>
      </c>
      <c r="C4883" s="3" t="s">
        <v>34</v>
      </c>
      <c r="D4883" s="3" t="str">
        <f t="shared" si="532"/>
        <v>Check</v>
      </c>
      <c r="E4883" s="3" t="s">
        <v>211</v>
      </c>
      <c r="F4883" s="3" t="str">
        <f t="shared" si="533"/>
        <v/>
      </c>
      <c r="G4883" s="3">
        <v>12</v>
      </c>
      <c r="H4883" s="4">
        <v>0.46285725999999999</v>
      </c>
      <c r="I4883" s="4">
        <v>0.26965685</v>
      </c>
      <c r="J4883" s="4">
        <v>0.39419573000000002</v>
      </c>
      <c r="K4883" s="4">
        <f t="shared" si="534"/>
        <v>0.46285725999999999</v>
      </c>
      <c r="L4883" s="4">
        <f t="shared" si="535"/>
        <v>0.46285725999999999</v>
      </c>
      <c r="M4883" s="4">
        <f t="shared" si="536"/>
        <v>1.8099547511312217E-4</v>
      </c>
      <c r="N4883" s="4">
        <f t="shared" si="537"/>
        <v>8.377506968325792E-5</v>
      </c>
      <c r="O4883" s="4">
        <f t="shared" si="538"/>
        <v>8.377506968325792E-5</v>
      </c>
    </row>
    <row r="4884" spans="2:15" ht="15" customHeight="1">
      <c r="B4884" s="3" t="s">
        <v>199</v>
      </c>
      <c r="C4884" s="3" t="s">
        <v>35</v>
      </c>
      <c r="D4884" s="3" t="str">
        <f t="shared" si="532"/>
        <v>Check</v>
      </c>
      <c r="E4884" s="3" t="s">
        <v>211</v>
      </c>
      <c r="F4884" s="3" t="str">
        <f t="shared" si="533"/>
        <v/>
      </c>
      <c r="G4884" s="3">
        <v>12</v>
      </c>
      <c r="H4884" s="4">
        <v>0.50660848000000003</v>
      </c>
      <c r="I4884" s="4">
        <v>0.33788716000000002</v>
      </c>
      <c r="J4884" s="4">
        <v>0.47771542</v>
      </c>
      <c r="K4884" s="4">
        <f t="shared" si="534"/>
        <v>0.50660848000000003</v>
      </c>
      <c r="L4884" s="4">
        <f t="shared" si="535"/>
        <v>0.50660848000000003</v>
      </c>
      <c r="M4884" s="4">
        <f t="shared" si="536"/>
        <v>1.8099547511312217E-4</v>
      </c>
      <c r="N4884" s="4">
        <f t="shared" si="537"/>
        <v>9.1693842533936652E-5</v>
      </c>
      <c r="O4884" s="4">
        <f t="shared" si="538"/>
        <v>9.1693842533936652E-5</v>
      </c>
    </row>
    <row r="4885" spans="2:15" ht="15" customHeight="1">
      <c r="B4885" s="3" t="s">
        <v>199</v>
      </c>
      <c r="C4885" s="3" t="s">
        <v>36</v>
      </c>
      <c r="D4885" s="3" t="str">
        <f t="shared" si="532"/>
        <v>Check</v>
      </c>
      <c r="E4885" s="3" t="s">
        <v>211</v>
      </c>
      <c r="F4885" s="3" t="str">
        <f t="shared" si="533"/>
        <v/>
      </c>
      <c r="G4885" s="3">
        <v>12</v>
      </c>
      <c r="H4885" s="4">
        <v>0.53295084000000004</v>
      </c>
      <c r="I4885" s="4">
        <v>0.38002011000000002</v>
      </c>
      <c r="J4885" s="4">
        <v>0.53006021000000003</v>
      </c>
      <c r="K4885" s="4">
        <f t="shared" si="534"/>
        <v>0.53295084000000004</v>
      </c>
      <c r="L4885" s="4">
        <f t="shared" si="535"/>
        <v>0.53295084000000004</v>
      </c>
      <c r="M4885" s="4">
        <f t="shared" si="536"/>
        <v>1.8099547511312217E-4</v>
      </c>
      <c r="N4885" s="4">
        <f t="shared" si="537"/>
        <v>9.6461690497737557E-5</v>
      </c>
      <c r="O4885" s="4">
        <f t="shared" si="538"/>
        <v>9.6461690497737557E-5</v>
      </c>
    </row>
    <row r="4886" spans="2:15" ht="15" customHeight="1">
      <c r="B4886" s="3" t="s">
        <v>199</v>
      </c>
      <c r="C4886" s="3" t="s">
        <v>37</v>
      </c>
      <c r="D4886" s="3" t="str">
        <f t="shared" si="532"/>
        <v>Raise 4x</v>
      </c>
      <c r="E4886" s="3" t="s">
        <v>212</v>
      </c>
      <c r="F4886" s="3" t="str">
        <f t="shared" si="533"/>
        <v/>
      </c>
      <c r="G4886" s="3">
        <v>12</v>
      </c>
      <c r="H4886" s="4">
        <v>0.53485163999999996</v>
      </c>
      <c r="I4886" s="4">
        <v>0.38894884000000002</v>
      </c>
      <c r="J4886" s="4">
        <v>0.54090039000000001</v>
      </c>
      <c r="K4886" s="4">
        <f t="shared" si="534"/>
        <v>0.54090039000000001</v>
      </c>
      <c r="L4886" s="4">
        <f t="shared" si="535"/>
        <v>0.54090039000000001</v>
      </c>
      <c r="M4886" s="4">
        <f t="shared" si="536"/>
        <v>1.8099547511312217E-4</v>
      </c>
      <c r="N4886" s="4">
        <f t="shared" si="537"/>
        <v>9.7900523076923079E-5</v>
      </c>
      <c r="O4886" s="4">
        <f t="shared" si="538"/>
        <v>9.7900523076923079E-5</v>
      </c>
    </row>
    <row r="4887" spans="2:15" ht="15" customHeight="1">
      <c r="B4887" s="3" t="s">
        <v>200</v>
      </c>
      <c r="C4887" s="3" t="s">
        <v>51</v>
      </c>
      <c r="D4887" s="3" t="str">
        <f t="shared" si="532"/>
        <v>Raise 4x</v>
      </c>
      <c r="E4887" s="3" t="s">
        <v>212</v>
      </c>
      <c r="F4887" s="3" t="str">
        <f t="shared" si="533"/>
        <v/>
      </c>
      <c r="G4887" s="3">
        <v>12</v>
      </c>
      <c r="H4887" s="4">
        <v>1.6310073</v>
      </c>
      <c r="I4887" s="4">
        <v>2.1614296500000001</v>
      </c>
      <c r="J4887" s="4">
        <v>2.7043318300000001</v>
      </c>
      <c r="K4887" s="4">
        <f t="shared" si="534"/>
        <v>2.7043318300000001</v>
      </c>
      <c r="L4887" s="4">
        <f t="shared" si="535"/>
        <v>2.7043318300000001</v>
      </c>
      <c r="M4887" s="4">
        <f t="shared" si="536"/>
        <v>1.8099547511312217E-4</v>
      </c>
      <c r="N4887" s="4">
        <f t="shared" si="537"/>
        <v>4.8947182443438914E-4</v>
      </c>
      <c r="O4887" s="4">
        <f t="shared" si="538"/>
        <v>4.8947182443438914E-4</v>
      </c>
    </row>
    <row r="4888" spans="2:15" ht="15" customHeight="1">
      <c r="B4888" s="3" t="s">
        <v>200</v>
      </c>
      <c r="C4888" s="3" t="s">
        <v>1</v>
      </c>
      <c r="D4888" s="3" t="str">
        <f t="shared" si="532"/>
        <v>Raise 4x</v>
      </c>
      <c r="E4888" s="3" t="s">
        <v>212</v>
      </c>
      <c r="F4888" s="3" t="str">
        <f t="shared" si="533"/>
        <v/>
      </c>
      <c r="G4888" s="3">
        <v>12</v>
      </c>
      <c r="H4888" s="4">
        <v>1.58843581</v>
      </c>
      <c r="I4888" s="4">
        <v>2.10559523</v>
      </c>
      <c r="J4888" s="4">
        <v>2.6361155799999998</v>
      </c>
      <c r="K4888" s="4">
        <f t="shared" si="534"/>
        <v>2.6361155799999998</v>
      </c>
      <c r="L4888" s="4">
        <f t="shared" si="535"/>
        <v>2.6361155799999998</v>
      </c>
      <c r="M4888" s="4">
        <f t="shared" si="536"/>
        <v>1.8099547511312217E-4</v>
      </c>
      <c r="N4888" s="4">
        <f t="shared" si="537"/>
        <v>4.771249918552036E-4</v>
      </c>
      <c r="O4888" s="4">
        <f t="shared" si="538"/>
        <v>4.771249918552036E-4</v>
      </c>
    </row>
    <row r="4889" spans="2:15" ht="15" customHeight="1">
      <c r="B4889" s="3" t="s">
        <v>200</v>
      </c>
      <c r="C4889" s="3" t="s">
        <v>2</v>
      </c>
      <c r="D4889" s="3" t="str">
        <f t="shared" si="532"/>
        <v>Raise 4x</v>
      </c>
      <c r="E4889" s="3" t="s">
        <v>212</v>
      </c>
      <c r="F4889" s="3" t="str">
        <f t="shared" si="533"/>
        <v/>
      </c>
      <c r="G4889" s="3">
        <v>12</v>
      </c>
      <c r="H4889" s="4">
        <v>1.5609562100000001</v>
      </c>
      <c r="I4889" s="4">
        <v>2.0701670499999998</v>
      </c>
      <c r="J4889" s="4">
        <v>2.5928339399999998</v>
      </c>
      <c r="K4889" s="4">
        <f t="shared" si="534"/>
        <v>2.5928339399999998</v>
      </c>
      <c r="L4889" s="4">
        <f t="shared" si="535"/>
        <v>2.5928339399999998</v>
      </c>
      <c r="M4889" s="4">
        <f t="shared" si="536"/>
        <v>1.8099547511312217E-4</v>
      </c>
      <c r="N4889" s="4">
        <f t="shared" si="537"/>
        <v>4.6929121085972848E-4</v>
      </c>
      <c r="O4889" s="4">
        <f t="shared" si="538"/>
        <v>4.6929121085972848E-4</v>
      </c>
    </row>
    <row r="4890" spans="2:15" ht="15" customHeight="1">
      <c r="B4890" s="3" t="s">
        <v>200</v>
      </c>
      <c r="C4890" s="3" t="s">
        <v>3</v>
      </c>
      <c r="D4890" s="3" t="str">
        <f t="shared" si="532"/>
        <v>Raise 4x</v>
      </c>
      <c r="E4890" s="3" t="s">
        <v>212</v>
      </c>
      <c r="F4890" s="3" t="str">
        <f t="shared" si="533"/>
        <v/>
      </c>
      <c r="G4890" s="3">
        <v>12</v>
      </c>
      <c r="H4890" s="4">
        <v>1.5363329100000001</v>
      </c>
      <c r="I4890" s="4">
        <v>2.0386169299999999</v>
      </c>
      <c r="J4890" s="4">
        <v>2.55429204</v>
      </c>
      <c r="K4890" s="4">
        <f t="shared" si="534"/>
        <v>2.55429204</v>
      </c>
      <c r="L4890" s="4">
        <f t="shared" si="535"/>
        <v>2.55429204</v>
      </c>
      <c r="M4890" s="4">
        <f t="shared" si="536"/>
        <v>1.8099547511312217E-4</v>
      </c>
      <c r="N4890" s="4">
        <f t="shared" si="537"/>
        <v>4.6231530135746603E-4</v>
      </c>
      <c r="O4890" s="4">
        <f t="shared" si="538"/>
        <v>4.6231530135746603E-4</v>
      </c>
    </row>
    <row r="4891" spans="2:15" ht="15" customHeight="1">
      <c r="B4891" s="3" t="s">
        <v>200</v>
      </c>
      <c r="C4891" s="3" t="s">
        <v>4</v>
      </c>
      <c r="D4891" s="3" t="str">
        <f t="shared" si="532"/>
        <v>Raise 4x</v>
      </c>
      <c r="E4891" s="3" t="s">
        <v>212</v>
      </c>
      <c r="F4891" s="3" t="str">
        <f t="shared" si="533"/>
        <v/>
      </c>
      <c r="G4891" s="3">
        <v>12</v>
      </c>
      <c r="H4891" s="4">
        <v>1.57093225</v>
      </c>
      <c r="I4891" s="4">
        <v>2.0860995099999999</v>
      </c>
      <c r="J4891" s="4">
        <v>2.6134871999999998</v>
      </c>
      <c r="K4891" s="4">
        <f t="shared" si="534"/>
        <v>2.6134871999999998</v>
      </c>
      <c r="L4891" s="4">
        <f t="shared" si="535"/>
        <v>2.6134871999999998</v>
      </c>
      <c r="M4891" s="4">
        <f t="shared" si="536"/>
        <v>1.8099547511312217E-4</v>
      </c>
      <c r="N4891" s="4">
        <f t="shared" si="537"/>
        <v>4.7302935746606329E-4</v>
      </c>
      <c r="O4891" s="4">
        <f t="shared" si="538"/>
        <v>4.7302935746606329E-4</v>
      </c>
    </row>
    <row r="4892" spans="2:15" ht="15" customHeight="1">
      <c r="B4892" s="3" t="s">
        <v>200</v>
      </c>
      <c r="C4892" s="3" t="s">
        <v>6</v>
      </c>
      <c r="D4892" s="3" t="str">
        <f t="shared" si="532"/>
        <v>Raise 4x</v>
      </c>
      <c r="E4892" s="3" t="s">
        <v>212</v>
      </c>
      <c r="F4892" s="3" t="str">
        <f t="shared" si="533"/>
        <v/>
      </c>
      <c r="G4892" s="3">
        <v>12</v>
      </c>
      <c r="H4892" s="4">
        <v>0.59009281000000002</v>
      </c>
      <c r="I4892" s="4">
        <v>0.50327573000000003</v>
      </c>
      <c r="J4892" s="4">
        <v>0.68424182</v>
      </c>
      <c r="K4892" s="4">
        <f t="shared" si="534"/>
        <v>0.68424182</v>
      </c>
      <c r="L4892" s="4">
        <f t="shared" si="535"/>
        <v>0.68424182</v>
      </c>
      <c r="M4892" s="4">
        <f t="shared" si="536"/>
        <v>1.8099547511312217E-4</v>
      </c>
      <c r="N4892" s="4">
        <f t="shared" si="537"/>
        <v>1.2384467330316741E-4</v>
      </c>
      <c r="O4892" s="4">
        <f t="shared" si="538"/>
        <v>1.2384467330316741E-4</v>
      </c>
    </row>
    <row r="4893" spans="2:15" ht="15" customHeight="1">
      <c r="B4893" s="3" t="s">
        <v>200</v>
      </c>
      <c r="C4893" s="3" t="s">
        <v>7</v>
      </c>
      <c r="D4893" s="3" t="str">
        <f t="shared" si="532"/>
        <v>Raise 4x</v>
      </c>
      <c r="E4893" s="3" t="s">
        <v>212</v>
      </c>
      <c r="F4893" s="3" t="str">
        <f t="shared" si="533"/>
        <v/>
      </c>
      <c r="G4893" s="3">
        <v>12</v>
      </c>
      <c r="H4893" s="4">
        <v>0.57371472999999995</v>
      </c>
      <c r="I4893" s="4">
        <v>0.46637214999999999</v>
      </c>
      <c r="J4893" s="4">
        <v>0.63844327000000001</v>
      </c>
      <c r="K4893" s="4">
        <f t="shared" si="534"/>
        <v>0.63844327000000001</v>
      </c>
      <c r="L4893" s="4">
        <f t="shared" si="535"/>
        <v>0.63844327000000001</v>
      </c>
      <c r="M4893" s="4">
        <f t="shared" si="536"/>
        <v>1.8099547511312217E-4</v>
      </c>
      <c r="N4893" s="4">
        <f t="shared" si="537"/>
        <v>1.1555534298642534E-4</v>
      </c>
      <c r="O4893" s="4">
        <f t="shared" si="538"/>
        <v>1.1555534298642534E-4</v>
      </c>
    </row>
    <row r="4894" spans="2:15" ht="15" customHeight="1">
      <c r="B4894" s="3" t="s">
        <v>200</v>
      </c>
      <c r="C4894" s="3" t="s">
        <v>8</v>
      </c>
      <c r="D4894" s="3" t="str">
        <f t="shared" si="532"/>
        <v>Raise 4x</v>
      </c>
      <c r="E4894" s="3" t="s">
        <v>212</v>
      </c>
      <c r="F4894" s="3" t="str">
        <f t="shared" si="533"/>
        <v/>
      </c>
      <c r="G4894" s="3">
        <v>12</v>
      </c>
      <c r="H4894" s="4">
        <v>0.55013553999999998</v>
      </c>
      <c r="I4894" s="4">
        <v>0.41575857999999999</v>
      </c>
      <c r="J4894" s="4">
        <v>0.57556576999999998</v>
      </c>
      <c r="K4894" s="4">
        <f t="shared" si="534"/>
        <v>0.57556576999999998</v>
      </c>
      <c r="L4894" s="4">
        <f t="shared" si="535"/>
        <v>0.57556576999999998</v>
      </c>
      <c r="M4894" s="4">
        <f t="shared" si="536"/>
        <v>1.8099547511312217E-4</v>
      </c>
      <c r="N4894" s="4">
        <f t="shared" si="537"/>
        <v>1.041748E-4</v>
      </c>
      <c r="O4894" s="4">
        <f t="shared" si="538"/>
        <v>1.041748E-4</v>
      </c>
    </row>
    <row r="4895" spans="2:15" ht="15" customHeight="1">
      <c r="B4895" s="3" t="s">
        <v>200</v>
      </c>
      <c r="C4895" s="3" t="s">
        <v>9</v>
      </c>
      <c r="D4895" s="3" t="str">
        <f t="shared" si="532"/>
        <v>Raise 4x</v>
      </c>
      <c r="E4895" s="3" t="s">
        <v>212</v>
      </c>
      <c r="F4895" s="3" t="str">
        <f t="shared" si="533"/>
        <v/>
      </c>
      <c r="G4895" s="3">
        <v>12</v>
      </c>
      <c r="H4895" s="4">
        <v>0.56512583000000005</v>
      </c>
      <c r="I4895" s="4">
        <v>0.42813256</v>
      </c>
      <c r="J4895" s="4">
        <v>0.59092217000000002</v>
      </c>
      <c r="K4895" s="4">
        <f t="shared" si="534"/>
        <v>0.59092217000000002</v>
      </c>
      <c r="L4895" s="4">
        <f t="shared" si="535"/>
        <v>0.59092217000000002</v>
      </c>
      <c r="M4895" s="4">
        <f t="shared" si="536"/>
        <v>1.8099547511312217E-4</v>
      </c>
      <c r="N4895" s="4">
        <f t="shared" si="537"/>
        <v>1.0695423891402715E-4</v>
      </c>
      <c r="O4895" s="4">
        <f t="shared" si="538"/>
        <v>1.0695423891402715E-4</v>
      </c>
    </row>
    <row r="4896" spans="2:15" ht="15" customHeight="1">
      <c r="B4896" s="3" t="s">
        <v>200</v>
      </c>
      <c r="C4896" s="3" t="s">
        <v>10</v>
      </c>
      <c r="D4896" s="3" t="str">
        <f t="shared" si="532"/>
        <v>Raise 4x</v>
      </c>
      <c r="E4896" s="3" t="s">
        <v>212</v>
      </c>
      <c r="F4896" s="3" t="str">
        <f t="shared" si="533"/>
        <v/>
      </c>
      <c r="G4896" s="3">
        <v>12</v>
      </c>
      <c r="H4896" s="4">
        <v>0.57157279999999999</v>
      </c>
      <c r="I4896" s="4">
        <v>0.42987648000000001</v>
      </c>
      <c r="J4896" s="4">
        <v>0.59411424000000002</v>
      </c>
      <c r="K4896" s="4">
        <f t="shared" si="534"/>
        <v>0.59411424000000002</v>
      </c>
      <c r="L4896" s="4">
        <f t="shared" si="535"/>
        <v>0.59411424000000002</v>
      </c>
      <c r="M4896" s="4">
        <f t="shared" si="536"/>
        <v>1.8099547511312217E-4</v>
      </c>
      <c r="N4896" s="4">
        <f t="shared" si="537"/>
        <v>1.0753198914027149E-4</v>
      </c>
      <c r="O4896" s="4">
        <f t="shared" si="538"/>
        <v>1.0753198914027149E-4</v>
      </c>
    </row>
    <row r="4897" spans="2:15" ht="15" customHeight="1">
      <c r="B4897" s="3" t="s">
        <v>200</v>
      </c>
      <c r="C4897" s="3" t="s">
        <v>11</v>
      </c>
      <c r="D4897" s="3" t="str">
        <f t="shared" si="532"/>
        <v>Raise 4x</v>
      </c>
      <c r="E4897" s="3" t="s">
        <v>212</v>
      </c>
      <c r="F4897" s="3" t="str">
        <f t="shared" si="533"/>
        <v/>
      </c>
      <c r="G4897" s="3">
        <v>12</v>
      </c>
      <c r="H4897" s="4">
        <v>0.61898648999999994</v>
      </c>
      <c r="I4897" s="4">
        <v>0.50154122000000001</v>
      </c>
      <c r="J4897" s="4">
        <v>0.68153662999999998</v>
      </c>
      <c r="K4897" s="4">
        <f t="shared" si="534"/>
        <v>0.68153662999999998</v>
      </c>
      <c r="L4897" s="4">
        <f t="shared" si="535"/>
        <v>0.68153662999999998</v>
      </c>
      <c r="M4897" s="4">
        <f t="shared" si="536"/>
        <v>1.8099547511312217E-4</v>
      </c>
      <c r="N4897" s="4">
        <f t="shared" si="537"/>
        <v>1.2335504615384614E-4</v>
      </c>
      <c r="O4897" s="4">
        <f t="shared" si="538"/>
        <v>1.2335504615384614E-4</v>
      </c>
    </row>
    <row r="4898" spans="2:15" ht="15" customHeight="1">
      <c r="B4898" s="3" t="s">
        <v>200</v>
      </c>
      <c r="C4898" s="3" t="s">
        <v>12</v>
      </c>
      <c r="D4898" s="3" t="str">
        <f t="shared" si="532"/>
        <v>Raise 4x</v>
      </c>
      <c r="E4898" s="3" t="s">
        <v>212</v>
      </c>
      <c r="F4898" s="3" t="str">
        <f t="shared" si="533"/>
        <v/>
      </c>
      <c r="G4898" s="3">
        <v>12</v>
      </c>
      <c r="H4898" s="4">
        <v>0.60789576999999995</v>
      </c>
      <c r="I4898" s="4">
        <v>0.49170806</v>
      </c>
      <c r="J4898" s="4">
        <v>0.66958373999999998</v>
      </c>
      <c r="K4898" s="4">
        <f t="shared" si="534"/>
        <v>0.66958373999999998</v>
      </c>
      <c r="L4898" s="4">
        <f t="shared" si="535"/>
        <v>0.66958373999999998</v>
      </c>
      <c r="M4898" s="4">
        <f t="shared" si="536"/>
        <v>1.8099547511312217E-4</v>
      </c>
      <c r="N4898" s="4">
        <f t="shared" si="537"/>
        <v>1.2119162714932126E-4</v>
      </c>
      <c r="O4898" s="4">
        <f t="shared" si="538"/>
        <v>1.2119162714932126E-4</v>
      </c>
    </row>
    <row r="4899" spans="2:15" ht="15" customHeight="1">
      <c r="B4899" s="3" t="s">
        <v>200</v>
      </c>
      <c r="C4899" s="3" t="s">
        <v>25</v>
      </c>
      <c r="D4899" s="3" t="str">
        <f t="shared" si="532"/>
        <v>Raise 4x</v>
      </c>
      <c r="E4899" s="3" t="s">
        <v>212</v>
      </c>
      <c r="F4899" s="3" t="str">
        <f t="shared" si="533"/>
        <v/>
      </c>
      <c r="G4899" s="3">
        <v>12</v>
      </c>
      <c r="H4899" s="4">
        <v>1.5907437799999999</v>
      </c>
      <c r="I4899" s="4">
        <v>2.1022189299999998</v>
      </c>
      <c r="J4899" s="4">
        <v>2.6306305800000001</v>
      </c>
      <c r="K4899" s="4">
        <f t="shared" si="534"/>
        <v>2.6306305800000001</v>
      </c>
      <c r="L4899" s="4">
        <f t="shared" si="535"/>
        <v>2.6306305800000001</v>
      </c>
      <c r="M4899" s="4">
        <f t="shared" si="536"/>
        <v>1.8099547511312217E-4</v>
      </c>
      <c r="N4899" s="4">
        <f t="shared" si="537"/>
        <v>4.7613223167420813E-4</v>
      </c>
      <c r="O4899" s="4">
        <f t="shared" si="538"/>
        <v>4.7613223167420813E-4</v>
      </c>
    </row>
    <row r="4900" spans="2:15" ht="15" customHeight="1">
      <c r="B4900" s="3" t="s">
        <v>200</v>
      </c>
      <c r="C4900" s="3" t="s">
        <v>26</v>
      </c>
      <c r="D4900" s="3" t="str">
        <f t="shared" si="532"/>
        <v>Raise 4x</v>
      </c>
      <c r="E4900" s="3" t="s">
        <v>212</v>
      </c>
      <c r="F4900" s="3" t="str">
        <f t="shared" si="533"/>
        <v/>
      </c>
      <c r="G4900" s="3">
        <v>12</v>
      </c>
      <c r="H4900" s="4">
        <v>1.5502614100000001</v>
      </c>
      <c r="I4900" s="4">
        <v>2.0482357000000002</v>
      </c>
      <c r="J4900" s="4">
        <v>2.5644662299999998</v>
      </c>
      <c r="K4900" s="4">
        <f t="shared" si="534"/>
        <v>2.5644662299999998</v>
      </c>
      <c r="L4900" s="4">
        <f t="shared" si="535"/>
        <v>2.5644662299999998</v>
      </c>
      <c r="M4900" s="4">
        <f t="shared" si="536"/>
        <v>1.8099547511312217E-4</v>
      </c>
      <c r="N4900" s="4">
        <f t="shared" si="537"/>
        <v>4.6415678371040719E-4</v>
      </c>
      <c r="O4900" s="4">
        <f t="shared" si="538"/>
        <v>4.6415678371040719E-4</v>
      </c>
    </row>
    <row r="4901" spans="2:15" ht="15" customHeight="1">
      <c r="B4901" s="3" t="s">
        <v>200</v>
      </c>
      <c r="C4901" s="3" t="s">
        <v>27</v>
      </c>
      <c r="D4901" s="3" t="str">
        <f t="shared" si="532"/>
        <v>Raise 4x</v>
      </c>
      <c r="E4901" s="3" t="s">
        <v>212</v>
      </c>
      <c r="F4901" s="3" t="str">
        <f t="shared" si="533"/>
        <v/>
      </c>
      <c r="G4901" s="3">
        <v>12</v>
      </c>
      <c r="H4901" s="4">
        <v>1.52462355</v>
      </c>
      <c r="I4901" s="4">
        <v>2.0144832500000001</v>
      </c>
      <c r="J4901" s="4">
        <v>2.5230230599999999</v>
      </c>
      <c r="K4901" s="4">
        <f t="shared" si="534"/>
        <v>2.5230230599999999</v>
      </c>
      <c r="L4901" s="4">
        <f t="shared" si="535"/>
        <v>2.5230230599999999</v>
      </c>
      <c r="M4901" s="4">
        <f t="shared" si="536"/>
        <v>1.8099547511312217E-4</v>
      </c>
      <c r="N4901" s="4">
        <f t="shared" si="537"/>
        <v>4.5665575746606333E-4</v>
      </c>
      <c r="O4901" s="4">
        <f t="shared" si="538"/>
        <v>4.5665575746606333E-4</v>
      </c>
    </row>
    <row r="4902" spans="2:15" ht="15" customHeight="1">
      <c r="B4902" s="3" t="s">
        <v>200</v>
      </c>
      <c r="C4902" s="3" t="s">
        <v>28</v>
      </c>
      <c r="D4902" s="3" t="str">
        <f t="shared" si="532"/>
        <v>Raise 4x</v>
      </c>
      <c r="E4902" s="3" t="s">
        <v>212</v>
      </c>
      <c r="F4902" s="3" t="str">
        <f t="shared" si="533"/>
        <v/>
      </c>
      <c r="G4902" s="3">
        <v>12</v>
      </c>
      <c r="H4902" s="4">
        <v>1.50182309</v>
      </c>
      <c r="I4902" s="4">
        <v>1.98473408</v>
      </c>
      <c r="J4902" s="4">
        <v>2.4864691099999998</v>
      </c>
      <c r="K4902" s="4">
        <f t="shared" si="534"/>
        <v>2.4864691099999998</v>
      </c>
      <c r="L4902" s="4">
        <f t="shared" si="535"/>
        <v>2.4864691099999998</v>
      </c>
      <c r="M4902" s="4">
        <f t="shared" si="536"/>
        <v>1.8099547511312217E-4</v>
      </c>
      <c r="N4902" s="4">
        <f t="shared" si="537"/>
        <v>4.50039657918552E-4</v>
      </c>
      <c r="O4902" s="4">
        <f t="shared" si="538"/>
        <v>4.50039657918552E-4</v>
      </c>
    </row>
    <row r="4903" spans="2:15" ht="15" customHeight="1">
      <c r="B4903" s="3" t="s">
        <v>200</v>
      </c>
      <c r="C4903" s="3" t="s">
        <v>29</v>
      </c>
      <c r="D4903" s="3" t="str">
        <f t="shared" si="532"/>
        <v>Raise 4x</v>
      </c>
      <c r="E4903" s="3" t="s">
        <v>212</v>
      </c>
      <c r="F4903" s="3" t="str">
        <f t="shared" si="533"/>
        <v/>
      </c>
      <c r="G4903" s="3">
        <v>12</v>
      </c>
      <c r="H4903" s="4">
        <v>1.53690423</v>
      </c>
      <c r="I4903" s="4">
        <v>2.0327159400000001</v>
      </c>
      <c r="J4903" s="4">
        <v>2.5460603900000001</v>
      </c>
      <c r="K4903" s="4">
        <f t="shared" si="534"/>
        <v>2.5460603900000001</v>
      </c>
      <c r="L4903" s="4">
        <f t="shared" si="535"/>
        <v>2.5460603900000001</v>
      </c>
      <c r="M4903" s="4">
        <f t="shared" si="536"/>
        <v>1.8099547511312217E-4</v>
      </c>
      <c r="N4903" s="4">
        <f t="shared" si="537"/>
        <v>4.6082540995475113E-4</v>
      </c>
      <c r="O4903" s="4">
        <f t="shared" si="538"/>
        <v>4.6082540995475113E-4</v>
      </c>
    </row>
    <row r="4904" spans="2:15" ht="15" customHeight="1">
      <c r="B4904" s="3" t="s">
        <v>200</v>
      </c>
      <c r="C4904" s="3" t="s">
        <v>30</v>
      </c>
      <c r="D4904" s="3" t="str">
        <f t="shared" si="532"/>
        <v>Raise 4x</v>
      </c>
      <c r="E4904" s="3" t="s">
        <v>212</v>
      </c>
      <c r="F4904" s="3" t="str">
        <f t="shared" si="533"/>
        <v/>
      </c>
      <c r="G4904" s="3">
        <v>12</v>
      </c>
      <c r="H4904" s="4">
        <v>1.2790793199999999</v>
      </c>
      <c r="I4904" s="4">
        <v>1.77673404</v>
      </c>
      <c r="J4904" s="4">
        <v>2.2815078299999998</v>
      </c>
      <c r="K4904" s="4">
        <f t="shared" si="534"/>
        <v>2.2815078299999998</v>
      </c>
      <c r="L4904" s="4">
        <f t="shared" si="535"/>
        <v>2.2815078299999998</v>
      </c>
      <c r="M4904" s="4">
        <f t="shared" si="536"/>
        <v>1.8099547511312217E-4</v>
      </c>
      <c r="N4904" s="4">
        <f t="shared" si="537"/>
        <v>4.1294259366515834E-4</v>
      </c>
      <c r="O4904" s="4">
        <f t="shared" si="538"/>
        <v>4.1294259366515834E-4</v>
      </c>
    </row>
    <row r="4905" spans="2:15" ht="15" customHeight="1">
      <c r="B4905" s="3" t="s">
        <v>200</v>
      </c>
      <c r="C4905" s="3" t="s">
        <v>31</v>
      </c>
      <c r="D4905" s="3" t="str">
        <f t="shared" si="532"/>
        <v>Raise 4x</v>
      </c>
      <c r="E4905" s="3" t="s">
        <v>212</v>
      </c>
      <c r="F4905" s="3" t="str">
        <f t="shared" si="533"/>
        <v/>
      </c>
      <c r="G4905" s="3">
        <v>12</v>
      </c>
      <c r="H4905" s="4">
        <v>0.61274803</v>
      </c>
      <c r="I4905" s="4">
        <v>0.53028363999999995</v>
      </c>
      <c r="J4905" s="4">
        <v>0.71305951000000001</v>
      </c>
      <c r="K4905" s="4">
        <f t="shared" si="534"/>
        <v>0.71305951000000001</v>
      </c>
      <c r="L4905" s="4">
        <f t="shared" si="535"/>
        <v>0.71305951000000001</v>
      </c>
      <c r="M4905" s="4">
        <f t="shared" si="536"/>
        <v>1.8099547511312217E-4</v>
      </c>
      <c r="N4905" s="4">
        <f t="shared" si="537"/>
        <v>1.2906054479638009E-4</v>
      </c>
      <c r="O4905" s="4">
        <f t="shared" si="538"/>
        <v>1.2906054479638009E-4</v>
      </c>
    </row>
    <row r="4906" spans="2:15" ht="15" customHeight="1">
      <c r="B4906" s="3" t="s">
        <v>200</v>
      </c>
      <c r="C4906" s="3" t="s">
        <v>32</v>
      </c>
      <c r="D4906" s="3" t="str">
        <f t="shared" si="532"/>
        <v>Raise 4x</v>
      </c>
      <c r="E4906" s="3" t="s">
        <v>212</v>
      </c>
      <c r="F4906" s="3" t="str">
        <f t="shared" si="533"/>
        <v/>
      </c>
      <c r="G4906" s="3">
        <v>12</v>
      </c>
      <c r="H4906" s="4">
        <v>0.59473862</v>
      </c>
      <c r="I4906" s="4">
        <v>0.49205809</v>
      </c>
      <c r="J4906" s="4">
        <v>0.66587737000000002</v>
      </c>
      <c r="K4906" s="4">
        <f t="shared" si="534"/>
        <v>0.66587737000000002</v>
      </c>
      <c r="L4906" s="4">
        <f t="shared" si="535"/>
        <v>0.66587737000000002</v>
      </c>
      <c r="M4906" s="4">
        <f t="shared" si="536"/>
        <v>1.8099547511312217E-4</v>
      </c>
      <c r="N4906" s="4">
        <f t="shared" si="537"/>
        <v>1.2052079095022625E-4</v>
      </c>
      <c r="O4906" s="4">
        <f t="shared" si="538"/>
        <v>1.2052079095022625E-4</v>
      </c>
    </row>
    <row r="4907" spans="2:15" ht="15" customHeight="1">
      <c r="B4907" s="3" t="s">
        <v>200</v>
      </c>
      <c r="C4907" s="3" t="s">
        <v>33</v>
      </c>
      <c r="D4907" s="3" t="str">
        <f t="shared" si="532"/>
        <v>Raise 4x</v>
      </c>
      <c r="E4907" s="3" t="s">
        <v>212</v>
      </c>
      <c r="F4907" s="3" t="str">
        <f t="shared" si="533"/>
        <v/>
      </c>
      <c r="G4907" s="3">
        <v>12</v>
      </c>
      <c r="H4907" s="4">
        <v>0.56947435999999996</v>
      </c>
      <c r="I4907" s="4">
        <v>0.44031801999999998</v>
      </c>
      <c r="J4907" s="4">
        <v>0.60185588000000001</v>
      </c>
      <c r="K4907" s="4">
        <f t="shared" si="534"/>
        <v>0.60185588000000001</v>
      </c>
      <c r="L4907" s="4">
        <f t="shared" si="535"/>
        <v>0.60185588000000001</v>
      </c>
      <c r="M4907" s="4">
        <f t="shared" si="536"/>
        <v>1.8099547511312217E-4</v>
      </c>
      <c r="N4907" s="4">
        <f t="shared" si="537"/>
        <v>1.0893319095022625E-4</v>
      </c>
      <c r="O4907" s="4">
        <f t="shared" si="538"/>
        <v>1.0893319095022625E-4</v>
      </c>
    </row>
    <row r="4908" spans="2:15" ht="15" customHeight="1">
      <c r="B4908" s="3" t="s">
        <v>200</v>
      </c>
      <c r="C4908" s="3" t="s">
        <v>34</v>
      </c>
      <c r="D4908" s="3" t="str">
        <f t="shared" si="532"/>
        <v>Raise 4x</v>
      </c>
      <c r="E4908" s="3" t="s">
        <v>212</v>
      </c>
      <c r="F4908" s="3" t="str">
        <f t="shared" si="533"/>
        <v/>
      </c>
      <c r="G4908" s="3">
        <v>12</v>
      </c>
      <c r="H4908" s="4">
        <v>0.58263268999999995</v>
      </c>
      <c r="I4908" s="4">
        <v>0.45069372000000002</v>
      </c>
      <c r="J4908" s="4">
        <v>0.61498277999999995</v>
      </c>
      <c r="K4908" s="4">
        <f t="shared" si="534"/>
        <v>0.61498277999999995</v>
      </c>
      <c r="L4908" s="4">
        <f t="shared" si="535"/>
        <v>0.61498277999999995</v>
      </c>
      <c r="M4908" s="4">
        <f t="shared" si="536"/>
        <v>1.8099547511312217E-4</v>
      </c>
      <c r="N4908" s="4">
        <f t="shared" si="537"/>
        <v>1.1130910045248868E-4</v>
      </c>
      <c r="O4908" s="4">
        <f t="shared" si="538"/>
        <v>1.1130910045248868E-4</v>
      </c>
    </row>
    <row r="4909" spans="2:15" ht="15" customHeight="1">
      <c r="B4909" s="3" t="s">
        <v>200</v>
      </c>
      <c r="C4909" s="3" t="s">
        <v>35</v>
      </c>
      <c r="D4909" s="3" t="str">
        <f t="shared" si="532"/>
        <v>Raise 4x</v>
      </c>
      <c r="E4909" s="3" t="s">
        <v>212</v>
      </c>
      <c r="F4909" s="3" t="str">
        <f t="shared" si="533"/>
        <v/>
      </c>
      <c r="G4909" s="3">
        <v>12</v>
      </c>
      <c r="H4909" s="4">
        <v>0.58856253000000003</v>
      </c>
      <c r="I4909" s="4">
        <v>0.45185172000000001</v>
      </c>
      <c r="J4909" s="4">
        <v>0.61742021000000002</v>
      </c>
      <c r="K4909" s="4">
        <f t="shared" si="534"/>
        <v>0.61742021000000002</v>
      </c>
      <c r="L4909" s="4">
        <f t="shared" si="535"/>
        <v>0.61742021000000002</v>
      </c>
      <c r="M4909" s="4">
        <f t="shared" si="536"/>
        <v>1.8099547511312217E-4</v>
      </c>
      <c r="N4909" s="4">
        <f t="shared" si="537"/>
        <v>1.1175026425339367E-4</v>
      </c>
      <c r="O4909" s="4">
        <f t="shared" si="538"/>
        <v>1.1175026425339367E-4</v>
      </c>
    </row>
    <row r="4910" spans="2:15" ht="15" customHeight="1">
      <c r="B4910" s="3" t="s">
        <v>200</v>
      </c>
      <c r="C4910" s="3" t="s">
        <v>36</v>
      </c>
      <c r="D4910" s="3" t="str">
        <f t="shared" si="532"/>
        <v>Raise 4x</v>
      </c>
      <c r="E4910" s="3" t="s">
        <v>212</v>
      </c>
      <c r="F4910" s="3" t="str">
        <f t="shared" si="533"/>
        <v/>
      </c>
      <c r="G4910" s="3">
        <v>12</v>
      </c>
      <c r="H4910" s="4">
        <v>0.63424069999999999</v>
      </c>
      <c r="I4910" s="4">
        <v>0.52127161</v>
      </c>
      <c r="J4910" s="4">
        <v>0.70236741000000003</v>
      </c>
      <c r="K4910" s="4">
        <f t="shared" si="534"/>
        <v>0.70236741000000003</v>
      </c>
      <c r="L4910" s="4">
        <f t="shared" si="535"/>
        <v>0.70236741000000003</v>
      </c>
      <c r="M4910" s="4">
        <f t="shared" si="536"/>
        <v>1.8099547511312217E-4</v>
      </c>
      <c r="N4910" s="4">
        <f t="shared" si="537"/>
        <v>1.2712532307692308E-4</v>
      </c>
      <c r="O4910" s="4">
        <f t="shared" si="538"/>
        <v>1.2712532307692308E-4</v>
      </c>
    </row>
    <row r="4911" spans="2:15" ht="15" customHeight="1">
      <c r="B4911" s="3" t="s">
        <v>200</v>
      </c>
      <c r="C4911" s="3" t="s">
        <v>37</v>
      </c>
      <c r="D4911" s="3" t="str">
        <f t="shared" si="532"/>
        <v>Raise 4x</v>
      </c>
      <c r="E4911" s="3" t="s">
        <v>212</v>
      </c>
      <c r="F4911" s="3" t="str">
        <f t="shared" si="533"/>
        <v/>
      </c>
      <c r="G4911" s="3">
        <v>12</v>
      </c>
      <c r="H4911" s="4">
        <v>0.62349019999999999</v>
      </c>
      <c r="I4911" s="4">
        <v>0.51152297999999996</v>
      </c>
      <c r="J4911" s="4">
        <v>0.69051770999999995</v>
      </c>
      <c r="K4911" s="4">
        <f t="shared" si="534"/>
        <v>0.69051770999999995</v>
      </c>
      <c r="L4911" s="4">
        <f t="shared" si="535"/>
        <v>0.69051770999999995</v>
      </c>
      <c r="M4911" s="4">
        <f t="shared" si="536"/>
        <v>1.8099547511312217E-4</v>
      </c>
      <c r="N4911" s="4">
        <f t="shared" si="537"/>
        <v>1.249805809954751E-4</v>
      </c>
      <c r="O4911" s="4">
        <f t="shared" si="538"/>
        <v>1.249805809954751E-4</v>
      </c>
    </row>
    <row r="4912" spans="2:15" ht="15" customHeight="1">
      <c r="B4912" s="3" t="s">
        <v>201</v>
      </c>
      <c r="C4912" s="3" t="s">
        <v>51</v>
      </c>
      <c r="D4912" s="3" t="str">
        <f t="shared" si="532"/>
        <v>Raise 4x</v>
      </c>
      <c r="E4912" s="3" t="s">
        <v>212</v>
      </c>
      <c r="F4912" s="3" t="str">
        <f t="shared" si="533"/>
        <v/>
      </c>
      <c r="G4912" s="3">
        <v>12</v>
      </c>
      <c r="H4912" s="4">
        <v>1.72870162</v>
      </c>
      <c r="I4912" s="4">
        <v>2.2858684999999999</v>
      </c>
      <c r="J4912" s="4">
        <v>2.8564463299999998</v>
      </c>
      <c r="K4912" s="4">
        <f t="shared" si="534"/>
        <v>2.8564463299999998</v>
      </c>
      <c r="L4912" s="4">
        <f t="shared" si="535"/>
        <v>2.8564463299999998</v>
      </c>
      <c r="M4912" s="4">
        <f t="shared" si="536"/>
        <v>1.8099547511312217E-4</v>
      </c>
      <c r="N4912" s="4">
        <f t="shared" si="537"/>
        <v>5.1700386063348411E-4</v>
      </c>
      <c r="O4912" s="4">
        <f t="shared" si="538"/>
        <v>5.1700386063348411E-4</v>
      </c>
    </row>
    <row r="4913" spans="2:15" ht="15" customHeight="1">
      <c r="B4913" s="3" t="s">
        <v>201</v>
      </c>
      <c r="C4913" s="3" t="s">
        <v>1</v>
      </c>
      <c r="D4913" s="3" t="str">
        <f t="shared" si="532"/>
        <v>Raise 4x</v>
      </c>
      <c r="E4913" s="3" t="s">
        <v>212</v>
      </c>
      <c r="F4913" s="3" t="str">
        <f t="shared" si="533"/>
        <v/>
      </c>
      <c r="G4913" s="3">
        <v>12</v>
      </c>
      <c r="H4913" s="4">
        <v>1.69665417</v>
      </c>
      <c r="I4913" s="4">
        <v>2.2434833799999998</v>
      </c>
      <c r="J4913" s="4">
        <v>2.8037325100000001</v>
      </c>
      <c r="K4913" s="4">
        <f t="shared" si="534"/>
        <v>2.8037325100000001</v>
      </c>
      <c r="L4913" s="4">
        <f t="shared" si="535"/>
        <v>2.8037325100000001</v>
      </c>
      <c r="M4913" s="4">
        <f t="shared" si="536"/>
        <v>1.8099547511312217E-4</v>
      </c>
      <c r="N4913" s="4">
        <f t="shared" si="537"/>
        <v>5.0746289773755658E-4</v>
      </c>
      <c r="O4913" s="4">
        <f t="shared" si="538"/>
        <v>5.0746289773755658E-4</v>
      </c>
    </row>
    <row r="4914" spans="2:15" ht="15" customHeight="1">
      <c r="B4914" s="3" t="s">
        <v>201</v>
      </c>
      <c r="C4914" s="3" t="s">
        <v>2</v>
      </c>
      <c r="D4914" s="3" t="str">
        <f t="shared" si="532"/>
        <v>Raise 4x</v>
      </c>
      <c r="E4914" s="3" t="s">
        <v>212</v>
      </c>
      <c r="F4914" s="3" t="str">
        <f t="shared" si="533"/>
        <v/>
      </c>
      <c r="G4914" s="3">
        <v>12</v>
      </c>
      <c r="H4914" s="4">
        <v>1.65424112</v>
      </c>
      <c r="I4914" s="4">
        <v>2.1876489700000001</v>
      </c>
      <c r="J4914" s="4">
        <v>2.7355162599999998</v>
      </c>
      <c r="K4914" s="4">
        <f t="shared" si="534"/>
        <v>2.7355162599999998</v>
      </c>
      <c r="L4914" s="4">
        <f t="shared" si="535"/>
        <v>2.7355162599999998</v>
      </c>
      <c r="M4914" s="4">
        <f t="shared" si="536"/>
        <v>1.8099547511312217E-4</v>
      </c>
      <c r="N4914" s="4">
        <f t="shared" si="537"/>
        <v>4.9511606515837098E-4</v>
      </c>
      <c r="O4914" s="4">
        <f t="shared" si="538"/>
        <v>4.9511606515837098E-4</v>
      </c>
    </row>
    <row r="4915" spans="2:15" ht="15" customHeight="1">
      <c r="B4915" s="3" t="s">
        <v>201</v>
      </c>
      <c r="C4915" s="3" t="s">
        <v>3</v>
      </c>
      <c r="D4915" s="3" t="str">
        <f t="shared" si="532"/>
        <v>Raise 4x</v>
      </c>
      <c r="E4915" s="3" t="s">
        <v>212</v>
      </c>
      <c r="F4915" s="3" t="str">
        <f t="shared" si="533"/>
        <v/>
      </c>
      <c r="G4915" s="3">
        <v>12</v>
      </c>
      <c r="H4915" s="4">
        <v>1.62699957</v>
      </c>
      <c r="I4915" s="4">
        <v>2.1525401199999998</v>
      </c>
      <c r="J4915" s="4">
        <v>2.6926247499999998</v>
      </c>
      <c r="K4915" s="4">
        <f t="shared" si="534"/>
        <v>2.6926247499999998</v>
      </c>
      <c r="L4915" s="4">
        <f t="shared" si="535"/>
        <v>2.6926247499999998</v>
      </c>
      <c r="M4915" s="4">
        <f t="shared" si="536"/>
        <v>1.8099547511312217E-4</v>
      </c>
      <c r="N4915" s="4">
        <f t="shared" si="537"/>
        <v>4.8735289592760178E-4</v>
      </c>
      <c r="O4915" s="4">
        <f t="shared" si="538"/>
        <v>4.8735289592760178E-4</v>
      </c>
    </row>
    <row r="4916" spans="2:15" ht="15" customHeight="1">
      <c r="B4916" s="3" t="s">
        <v>201</v>
      </c>
      <c r="C4916" s="3" t="s">
        <v>4</v>
      </c>
      <c r="D4916" s="3" t="str">
        <f t="shared" si="532"/>
        <v>Raise 4x</v>
      </c>
      <c r="E4916" s="3" t="s">
        <v>212</v>
      </c>
      <c r="F4916" s="3" t="str">
        <f t="shared" si="533"/>
        <v/>
      </c>
      <c r="G4916" s="3">
        <v>12</v>
      </c>
      <c r="H4916" s="4">
        <v>1.66278327</v>
      </c>
      <c r="I4916" s="4">
        <v>2.20154213</v>
      </c>
      <c r="J4916" s="4">
        <v>2.7536786200000001</v>
      </c>
      <c r="K4916" s="4">
        <f t="shared" si="534"/>
        <v>2.7536786200000001</v>
      </c>
      <c r="L4916" s="4">
        <f t="shared" si="535"/>
        <v>2.7536786200000001</v>
      </c>
      <c r="M4916" s="4">
        <f t="shared" si="536"/>
        <v>1.8099547511312217E-4</v>
      </c>
      <c r="N4916" s="4">
        <f t="shared" si="537"/>
        <v>4.9840337013574662E-4</v>
      </c>
      <c r="O4916" s="4">
        <f t="shared" si="538"/>
        <v>4.9840337013574662E-4</v>
      </c>
    </row>
    <row r="4917" spans="2:15" ht="15" customHeight="1">
      <c r="B4917" s="3" t="s">
        <v>201</v>
      </c>
      <c r="C4917" s="3" t="s">
        <v>5</v>
      </c>
      <c r="D4917" s="3" t="str">
        <f t="shared" si="532"/>
        <v>Raise 4x</v>
      </c>
      <c r="E4917" s="3" t="s">
        <v>212</v>
      </c>
      <c r="F4917" s="3" t="str">
        <f t="shared" si="533"/>
        <v/>
      </c>
      <c r="G4917" s="3">
        <v>12</v>
      </c>
      <c r="H4917" s="4">
        <v>1.68726413</v>
      </c>
      <c r="I4917" s="4">
        <v>2.2355024600000002</v>
      </c>
      <c r="J4917" s="4">
        <v>2.7959547800000002</v>
      </c>
      <c r="K4917" s="4">
        <f t="shared" si="534"/>
        <v>2.7959547800000002</v>
      </c>
      <c r="L4917" s="4">
        <f t="shared" si="535"/>
        <v>2.7959547800000002</v>
      </c>
      <c r="M4917" s="4">
        <f t="shared" si="536"/>
        <v>1.8099547511312217E-4</v>
      </c>
      <c r="N4917" s="4">
        <f t="shared" si="537"/>
        <v>5.0605516380090496E-4</v>
      </c>
      <c r="O4917" s="4">
        <f t="shared" si="538"/>
        <v>5.0605516380090496E-4</v>
      </c>
    </row>
    <row r="4918" spans="2:15" ht="15" customHeight="1">
      <c r="B4918" s="3" t="s">
        <v>201</v>
      </c>
      <c r="C4918" s="3" t="s">
        <v>7</v>
      </c>
      <c r="D4918" s="3" t="str">
        <f t="shared" si="532"/>
        <v>Raise 4x</v>
      </c>
      <c r="E4918" s="3" t="s">
        <v>212</v>
      </c>
      <c r="F4918" s="3" t="str">
        <f t="shared" si="533"/>
        <v/>
      </c>
      <c r="G4918" s="3">
        <v>12</v>
      </c>
      <c r="H4918" s="4">
        <v>0.69013309</v>
      </c>
      <c r="I4918" s="4">
        <v>0.63421052</v>
      </c>
      <c r="J4918" s="4">
        <v>0.84414676</v>
      </c>
      <c r="K4918" s="4">
        <f t="shared" si="534"/>
        <v>0.84414676</v>
      </c>
      <c r="L4918" s="4">
        <f t="shared" si="535"/>
        <v>0.84414676</v>
      </c>
      <c r="M4918" s="4">
        <f t="shared" si="536"/>
        <v>1.8099547511312217E-4</v>
      </c>
      <c r="N4918" s="4">
        <f t="shared" si="537"/>
        <v>1.5278674389140271E-4</v>
      </c>
      <c r="O4918" s="4">
        <f t="shared" si="538"/>
        <v>1.5278674389140271E-4</v>
      </c>
    </row>
    <row r="4919" spans="2:15" ht="15" customHeight="1">
      <c r="B4919" s="3" t="s">
        <v>201</v>
      </c>
      <c r="C4919" s="3" t="s">
        <v>8</v>
      </c>
      <c r="D4919" s="3" t="str">
        <f t="shared" si="532"/>
        <v>Raise 4x</v>
      </c>
      <c r="E4919" s="3" t="s">
        <v>212</v>
      </c>
      <c r="F4919" s="3" t="str">
        <f t="shared" si="533"/>
        <v/>
      </c>
      <c r="G4919" s="3">
        <v>12</v>
      </c>
      <c r="H4919" s="4">
        <v>0.66285570999999999</v>
      </c>
      <c r="I4919" s="4">
        <v>0.58225187</v>
      </c>
      <c r="J4919" s="4">
        <v>0.77958888000000004</v>
      </c>
      <c r="K4919" s="4">
        <f t="shared" si="534"/>
        <v>0.77958888000000004</v>
      </c>
      <c r="L4919" s="4">
        <f t="shared" si="535"/>
        <v>0.77958888000000004</v>
      </c>
      <c r="M4919" s="4">
        <f t="shared" si="536"/>
        <v>1.8099547511312217E-4</v>
      </c>
      <c r="N4919" s="4">
        <f t="shared" si="537"/>
        <v>1.411020597285068E-4</v>
      </c>
      <c r="O4919" s="4">
        <f t="shared" si="538"/>
        <v>1.411020597285068E-4</v>
      </c>
    </row>
    <row r="4920" spans="2:15" ht="15" customHeight="1">
      <c r="B4920" s="3" t="s">
        <v>201</v>
      </c>
      <c r="C4920" s="3" t="s">
        <v>9</v>
      </c>
      <c r="D4920" s="3" t="str">
        <f t="shared" si="532"/>
        <v>Raise 4x</v>
      </c>
      <c r="E4920" s="3" t="s">
        <v>212</v>
      </c>
      <c r="F4920" s="3" t="str">
        <f t="shared" si="533"/>
        <v/>
      </c>
      <c r="G4920" s="3">
        <v>12</v>
      </c>
      <c r="H4920" s="4">
        <v>0.67842875000000002</v>
      </c>
      <c r="I4920" s="4">
        <v>0.59516274999999996</v>
      </c>
      <c r="J4920" s="4">
        <v>0.79542694999999997</v>
      </c>
      <c r="K4920" s="4">
        <f t="shared" si="534"/>
        <v>0.79542694999999997</v>
      </c>
      <c r="L4920" s="4">
        <f t="shared" si="535"/>
        <v>0.79542694999999997</v>
      </c>
      <c r="M4920" s="4">
        <f t="shared" si="536"/>
        <v>1.8099547511312217E-4</v>
      </c>
      <c r="N4920" s="4">
        <f t="shared" si="537"/>
        <v>1.4396867873303165E-4</v>
      </c>
      <c r="O4920" s="4">
        <f t="shared" si="538"/>
        <v>1.4396867873303165E-4</v>
      </c>
    </row>
    <row r="4921" spans="2:15" ht="15" customHeight="1">
      <c r="B4921" s="3" t="s">
        <v>201</v>
      </c>
      <c r="C4921" s="3" t="s">
        <v>10</v>
      </c>
      <c r="D4921" s="3" t="str">
        <f t="shared" si="532"/>
        <v>Raise 4x</v>
      </c>
      <c r="E4921" s="3" t="s">
        <v>212</v>
      </c>
      <c r="F4921" s="3" t="str">
        <f t="shared" si="533"/>
        <v/>
      </c>
      <c r="G4921" s="3">
        <v>12</v>
      </c>
      <c r="H4921" s="4">
        <v>0.69358169999999997</v>
      </c>
      <c r="I4921" s="4">
        <v>0.60825456</v>
      </c>
      <c r="J4921" s="4">
        <v>0.81163775999999999</v>
      </c>
      <c r="K4921" s="4">
        <f t="shared" si="534"/>
        <v>0.81163775999999999</v>
      </c>
      <c r="L4921" s="4">
        <f t="shared" si="535"/>
        <v>0.81163775999999999</v>
      </c>
      <c r="M4921" s="4">
        <f t="shared" si="536"/>
        <v>1.8099547511312217E-4</v>
      </c>
      <c r="N4921" s="4">
        <f t="shared" si="537"/>
        <v>1.4690276199095023E-4</v>
      </c>
      <c r="O4921" s="4">
        <f t="shared" si="538"/>
        <v>1.4690276199095023E-4</v>
      </c>
    </row>
    <row r="4922" spans="2:15" ht="15" customHeight="1">
      <c r="B4922" s="3" t="s">
        <v>201</v>
      </c>
      <c r="C4922" s="3" t="s">
        <v>11</v>
      </c>
      <c r="D4922" s="3" t="str">
        <f t="shared" si="532"/>
        <v>Raise 4x</v>
      </c>
      <c r="E4922" s="3" t="s">
        <v>212</v>
      </c>
      <c r="F4922" s="3" t="str">
        <f t="shared" si="533"/>
        <v/>
      </c>
      <c r="G4922" s="3">
        <v>12</v>
      </c>
      <c r="H4922" s="4">
        <v>0.70038641999999995</v>
      </c>
      <c r="I4922" s="4">
        <v>0.61107222999999999</v>
      </c>
      <c r="J4922" s="4">
        <v>0.81611831999999995</v>
      </c>
      <c r="K4922" s="4">
        <f t="shared" si="534"/>
        <v>0.81611831999999995</v>
      </c>
      <c r="L4922" s="4">
        <f t="shared" si="535"/>
        <v>0.81611831999999995</v>
      </c>
      <c r="M4922" s="4">
        <f t="shared" si="536"/>
        <v>1.8099547511312217E-4</v>
      </c>
      <c r="N4922" s="4">
        <f t="shared" si="537"/>
        <v>1.4771372307692307E-4</v>
      </c>
      <c r="O4922" s="4">
        <f t="shared" si="538"/>
        <v>1.4771372307692307E-4</v>
      </c>
    </row>
    <row r="4923" spans="2:15" ht="15" customHeight="1">
      <c r="B4923" s="3" t="s">
        <v>201</v>
      </c>
      <c r="C4923" s="3" t="s">
        <v>12</v>
      </c>
      <c r="D4923" s="3" t="str">
        <f t="shared" si="532"/>
        <v>Raise 4x</v>
      </c>
      <c r="E4923" s="3" t="s">
        <v>212</v>
      </c>
      <c r="F4923" s="3" t="str">
        <f t="shared" si="533"/>
        <v/>
      </c>
      <c r="G4923" s="3">
        <v>12</v>
      </c>
      <c r="H4923" s="4">
        <v>0.71038880999999998</v>
      </c>
      <c r="I4923" s="4">
        <v>0.62928510999999998</v>
      </c>
      <c r="J4923" s="4">
        <v>0.83742450000000002</v>
      </c>
      <c r="K4923" s="4">
        <f t="shared" si="534"/>
        <v>0.83742450000000002</v>
      </c>
      <c r="L4923" s="4">
        <f t="shared" si="535"/>
        <v>0.83742450000000002</v>
      </c>
      <c r="M4923" s="4">
        <f t="shared" si="536"/>
        <v>1.8099547511312217E-4</v>
      </c>
      <c r="N4923" s="4">
        <f t="shared" si="537"/>
        <v>1.5157004524886877E-4</v>
      </c>
      <c r="O4923" s="4">
        <f t="shared" si="538"/>
        <v>1.5157004524886877E-4</v>
      </c>
    </row>
    <row r="4924" spans="2:15" ht="15" customHeight="1">
      <c r="B4924" s="3" t="s">
        <v>201</v>
      </c>
      <c r="C4924" s="3" t="s">
        <v>25</v>
      </c>
      <c r="D4924" s="3" t="str">
        <f t="shared" si="532"/>
        <v>Raise 4x</v>
      </c>
      <c r="E4924" s="3" t="s">
        <v>212</v>
      </c>
      <c r="F4924" s="3" t="str">
        <f t="shared" si="533"/>
        <v/>
      </c>
      <c r="G4924" s="3">
        <v>12</v>
      </c>
      <c r="H4924" s="4">
        <v>1.6882119499999999</v>
      </c>
      <c r="I4924" s="4">
        <v>2.2265155299999999</v>
      </c>
      <c r="J4924" s="4">
        <v>2.7825532900000001</v>
      </c>
      <c r="K4924" s="4">
        <f t="shared" si="534"/>
        <v>2.7825532900000001</v>
      </c>
      <c r="L4924" s="4">
        <f t="shared" si="535"/>
        <v>2.7825532900000001</v>
      </c>
      <c r="M4924" s="4">
        <f t="shared" si="536"/>
        <v>1.8099547511312217E-4</v>
      </c>
      <c r="N4924" s="4">
        <f t="shared" si="537"/>
        <v>5.0362955475113122E-4</v>
      </c>
      <c r="O4924" s="4">
        <f t="shared" si="538"/>
        <v>5.0362955475113122E-4</v>
      </c>
    </row>
    <row r="4925" spans="2:15" ht="15" customHeight="1">
      <c r="B4925" s="3" t="s">
        <v>201</v>
      </c>
      <c r="C4925" s="3" t="s">
        <v>26</v>
      </c>
      <c r="D4925" s="3" t="str">
        <f t="shared" si="532"/>
        <v>Raise 4x</v>
      </c>
      <c r="E4925" s="3" t="s">
        <v>212</v>
      </c>
      <c r="F4925" s="3" t="str">
        <f t="shared" si="533"/>
        <v/>
      </c>
      <c r="G4925" s="3">
        <v>12</v>
      </c>
      <c r="H4925" s="4">
        <v>1.6564110299999999</v>
      </c>
      <c r="I4925" s="4">
        <v>2.1840060399999999</v>
      </c>
      <c r="J4925" s="4">
        <v>2.7296991899999998</v>
      </c>
      <c r="K4925" s="4">
        <f t="shared" si="534"/>
        <v>2.7296991899999998</v>
      </c>
      <c r="L4925" s="4">
        <f t="shared" si="535"/>
        <v>2.7296991899999998</v>
      </c>
      <c r="M4925" s="4">
        <f t="shared" si="536"/>
        <v>1.8099547511312217E-4</v>
      </c>
      <c r="N4925" s="4">
        <f t="shared" si="537"/>
        <v>4.940632018099547E-4</v>
      </c>
      <c r="O4925" s="4">
        <f t="shared" si="538"/>
        <v>4.940632018099547E-4</v>
      </c>
    </row>
    <row r="4926" spans="2:15" ht="15" customHeight="1">
      <c r="B4926" s="3" t="s">
        <v>201</v>
      </c>
      <c r="C4926" s="3" t="s">
        <v>27</v>
      </c>
      <c r="D4926" s="3" t="str">
        <f t="shared" si="532"/>
        <v>Raise 4x</v>
      </c>
      <c r="E4926" s="3" t="s">
        <v>212</v>
      </c>
      <c r="F4926" s="3" t="str">
        <f t="shared" si="533"/>
        <v/>
      </c>
      <c r="G4926" s="3">
        <v>12</v>
      </c>
      <c r="H4926" s="4">
        <v>1.6161740600000001</v>
      </c>
      <c r="I4926" s="4">
        <v>2.13026238</v>
      </c>
      <c r="J4926" s="4">
        <v>2.66382231</v>
      </c>
      <c r="K4926" s="4">
        <f t="shared" si="534"/>
        <v>2.66382231</v>
      </c>
      <c r="L4926" s="4">
        <f t="shared" si="535"/>
        <v>2.66382231</v>
      </c>
      <c r="M4926" s="4">
        <f t="shared" si="536"/>
        <v>1.8099547511312217E-4</v>
      </c>
      <c r="N4926" s="4">
        <f t="shared" si="537"/>
        <v>4.8213978461538463E-4</v>
      </c>
      <c r="O4926" s="4">
        <f t="shared" si="538"/>
        <v>4.8213978461538463E-4</v>
      </c>
    </row>
    <row r="4927" spans="2:15" ht="15" customHeight="1">
      <c r="B4927" s="3" t="s">
        <v>201</v>
      </c>
      <c r="C4927" s="3" t="s">
        <v>28</v>
      </c>
      <c r="D4927" s="3" t="str">
        <f t="shared" si="532"/>
        <v>Raise 4x</v>
      </c>
      <c r="E4927" s="3" t="s">
        <v>212</v>
      </c>
      <c r="F4927" s="3" t="str">
        <f t="shared" si="533"/>
        <v/>
      </c>
      <c r="G4927" s="3">
        <v>12</v>
      </c>
      <c r="H4927" s="4">
        <v>1.5908651599999999</v>
      </c>
      <c r="I4927" s="4">
        <v>2.0970009699999999</v>
      </c>
      <c r="J4927" s="4">
        <v>2.6229752500000001</v>
      </c>
      <c r="K4927" s="4">
        <f t="shared" si="534"/>
        <v>2.6229752500000001</v>
      </c>
      <c r="L4927" s="4">
        <f t="shared" si="535"/>
        <v>2.6229752500000001</v>
      </c>
      <c r="M4927" s="4">
        <f t="shared" si="536"/>
        <v>1.8099547511312217E-4</v>
      </c>
      <c r="N4927" s="4">
        <f t="shared" si="537"/>
        <v>4.7474665158371039E-4</v>
      </c>
      <c r="O4927" s="4">
        <f t="shared" si="538"/>
        <v>4.7474665158371039E-4</v>
      </c>
    </row>
    <row r="4928" spans="2:15" ht="15" customHeight="1">
      <c r="B4928" s="3" t="s">
        <v>201</v>
      </c>
      <c r="C4928" s="3" t="s">
        <v>29</v>
      </c>
      <c r="D4928" s="3" t="str">
        <f t="shared" si="532"/>
        <v>Raise 4x</v>
      </c>
      <c r="E4928" s="3" t="s">
        <v>212</v>
      </c>
      <c r="F4928" s="3" t="str">
        <f t="shared" si="533"/>
        <v/>
      </c>
      <c r="G4928" s="3">
        <v>12</v>
      </c>
      <c r="H4928" s="4">
        <v>1.62707406</v>
      </c>
      <c r="I4928" s="4">
        <v>2.1464758700000002</v>
      </c>
      <c r="J4928" s="4">
        <v>2.6843930399999998</v>
      </c>
      <c r="K4928" s="4">
        <f t="shared" si="534"/>
        <v>2.6843930399999998</v>
      </c>
      <c r="L4928" s="4">
        <f t="shared" si="535"/>
        <v>2.6843930399999998</v>
      </c>
      <c r="M4928" s="4">
        <f t="shared" si="536"/>
        <v>1.8099547511312217E-4</v>
      </c>
      <c r="N4928" s="4">
        <f t="shared" si="537"/>
        <v>4.8586299366515834E-4</v>
      </c>
      <c r="O4928" s="4">
        <f t="shared" si="538"/>
        <v>4.8586299366515834E-4</v>
      </c>
    </row>
    <row r="4929" spans="2:15" ht="15" customHeight="1">
      <c r="B4929" s="3" t="s">
        <v>201</v>
      </c>
      <c r="C4929" s="3" t="s">
        <v>30</v>
      </c>
      <c r="D4929" s="3" t="str">
        <f t="shared" si="532"/>
        <v>Raise 4x</v>
      </c>
      <c r="E4929" s="3" t="s">
        <v>212</v>
      </c>
      <c r="F4929" s="3" t="str">
        <f t="shared" si="533"/>
        <v/>
      </c>
      <c r="G4929" s="3">
        <v>12</v>
      </c>
      <c r="H4929" s="4">
        <v>1.6523474600000001</v>
      </c>
      <c r="I4929" s="4">
        <v>2.18119614</v>
      </c>
      <c r="J4929" s="4">
        <v>2.72738434</v>
      </c>
      <c r="K4929" s="4">
        <f t="shared" si="534"/>
        <v>2.72738434</v>
      </c>
      <c r="L4929" s="4">
        <f t="shared" si="535"/>
        <v>2.72738434</v>
      </c>
      <c r="M4929" s="4">
        <f t="shared" si="536"/>
        <v>1.8099547511312217E-4</v>
      </c>
      <c r="N4929" s="4">
        <f t="shared" si="537"/>
        <v>4.9364422443438916E-4</v>
      </c>
      <c r="O4929" s="4">
        <f t="shared" si="538"/>
        <v>4.9364422443438916E-4</v>
      </c>
    </row>
    <row r="4930" spans="2:15" ht="15" customHeight="1">
      <c r="B4930" s="3" t="s">
        <v>201</v>
      </c>
      <c r="C4930" s="3" t="s">
        <v>31</v>
      </c>
      <c r="D4930" s="3" t="str">
        <f t="shared" si="532"/>
        <v>Raise 4x</v>
      </c>
      <c r="E4930" s="3" t="s">
        <v>212</v>
      </c>
      <c r="F4930" s="3" t="str">
        <f t="shared" si="533"/>
        <v/>
      </c>
      <c r="G4930" s="3">
        <v>12</v>
      </c>
      <c r="H4930" s="4">
        <v>1.4302288400000001</v>
      </c>
      <c r="I4930" s="4">
        <v>1.9711199699999999</v>
      </c>
      <c r="J4930" s="4">
        <v>2.518818</v>
      </c>
      <c r="K4930" s="4">
        <f t="shared" si="534"/>
        <v>2.518818</v>
      </c>
      <c r="L4930" s="4">
        <f t="shared" si="535"/>
        <v>2.518818</v>
      </c>
      <c r="M4930" s="4">
        <f t="shared" si="536"/>
        <v>1.8099547511312217E-4</v>
      </c>
      <c r="N4930" s="4">
        <f t="shared" si="537"/>
        <v>4.5589466063348415E-4</v>
      </c>
      <c r="O4930" s="4">
        <f t="shared" si="538"/>
        <v>4.5589466063348415E-4</v>
      </c>
    </row>
    <row r="4931" spans="2:15" ht="15" customHeight="1">
      <c r="B4931" s="3" t="s">
        <v>201</v>
      </c>
      <c r="C4931" s="3" t="s">
        <v>32</v>
      </c>
      <c r="D4931" s="3" t="str">
        <f t="shared" si="532"/>
        <v>Raise 4x</v>
      </c>
      <c r="E4931" s="3" t="s">
        <v>212</v>
      </c>
      <c r="F4931" s="3" t="str">
        <f t="shared" si="533"/>
        <v/>
      </c>
      <c r="G4931" s="3">
        <v>12</v>
      </c>
      <c r="H4931" s="4">
        <v>0.71236529999999998</v>
      </c>
      <c r="I4931" s="4">
        <v>0.66149672999999998</v>
      </c>
      <c r="J4931" s="4">
        <v>0.87325414999999995</v>
      </c>
      <c r="K4931" s="4">
        <f t="shared" si="534"/>
        <v>0.87325414999999995</v>
      </c>
      <c r="L4931" s="4">
        <f t="shared" si="535"/>
        <v>0.87325414999999995</v>
      </c>
      <c r="M4931" s="4">
        <f t="shared" si="536"/>
        <v>1.8099547511312217E-4</v>
      </c>
      <c r="N4931" s="4">
        <f t="shared" si="537"/>
        <v>1.5805504977375564E-4</v>
      </c>
      <c r="O4931" s="4">
        <f t="shared" si="538"/>
        <v>1.5805504977375564E-4</v>
      </c>
    </row>
    <row r="4932" spans="2:15" ht="15" customHeight="1">
      <c r="B4932" s="3" t="s">
        <v>201</v>
      </c>
      <c r="C4932" s="3" t="s">
        <v>33</v>
      </c>
      <c r="D4932" s="3" t="str">
        <f t="shared" si="532"/>
        <v>Raise 4x</v>
      </c>
      <c r="E4932" s="3" t="s">
        <v>212</v>
      </c>
      <c r="F4932" s="3" t="str">
        <f t="shared" si="533"/>
        <v/>
      </c>
      <c r="G4932" s="3">
        <v>12</v>
      </c>
      <c r="H4932" s="4">
        <v>0.68378855000000005</v>
      </c>
      <c r="I4932" s="4">
        <v>0.60843656000000002</v>
      </c>
      <c r="J4932" s="4">
        <v>0.80758335000000003</v>
      </c>
      <c r="K4932" s="4">
        <f t="shared" si="534"/>
        <v>0.80758335000000003</v>
      </c>
      <c r="L4932" s="4">
        <f t="shared" si="535"/>
        <v>0.80758335000000003</v>
      </c>
      <c r="M4932" s="4">
        <f t="shared" si="536"/>
        <v>1.8099547511312217E-4</v>
      </c>
      <c r="N4932" s="4">
        <f t="shared" si="537"/>
        <v>1.4616893212669683E-4</v>
      </c>
      <c r="O4932" s="4">
        <f t="shared" si="538"/>
        <v>1.4616893212669683E-4</v>
      </c>
    </row>
    <row r="4933" spans="2:15" ht="15" customHeight="1">
      <c r="B4933" s="3" t="s">
        <v>201</v>
      </c>
      <c r="C4933" s="3" t="s">
        <v>34</v>
      </c>
      <c r="D4933" s="3" t="str">
        <f t="shared" si="532"/>
        <v>Raise 4x</v>
      </c>
      <c r="E4933" s="3" t="s">
        <v>212</v>
      </c>
      <c r="F4933" s="3" t="str">
        <f t="shared" ref="F4933:F4996" si="539">IF(D4933=E4933,"","Error")</f>
        <v/>
      </c>
      <c r="G4933" s="3">
        <v>12</v>
      </c>
      <c r="H4933" s="4">
        <v>0.69744415000000004</v>
      </c>
      <c r="I4933" s="4">
        <v>0.61929184000000004</v>
      </c>
      <c r="J4933" s="4">
        <v>0.82113488999999995</v>
      </c>
      <c r="K4933" s="4">
        <f t="shared" ref="K4933:K4996" si="540">MAX(H4933:J4933)</f>
        <v>0.82113488999999995</v>
      </c>
      <c r="L4933" s="4">
        <f t="shared" ref="L4933:L4996" si="541">IF(E4933="Check",H4933,J4933)</f>
        <v>0.82113488999999995</v>
      </c>
      <c r="M4933" s="4">
        <f t="shared" ref="M4933:M4996" si="542">G4933/(COMBIN(52,2)*50)</f>
        <v>1.8099547511312217E-4</v>
      </c>
      <c r="N4933" s="4">
        <f t="shared" ref="N4933:N4996" si="543">M4933*K4933</f>
        <v>1.4862169954751129E-4</v>
      </c>
      <c r="O4933" s="4">
        <f t="shared" ref="O4933:O4996" si="544">M4933*L4933</f>
        <v>1.4862169954751129E-4</v>
      </c>
    </row>
    <row r="4934" spans="2:15" ht="15" customHeight="1">
      <c r="B4934" s="3" t="s">
        <v>201</v>
      </c>
      <c r="C4934" s="3" t="s">
        <v>35</v>
      </c>
      <c r="D4934" s="3" t="str">
        <f t="shared" ref="D4934:D4997" si="545">IF(K4934=H4934,"Check",IF(K4934=I4934,"Raise 3x", IF(K4934=J4934,"Raise 4x", "ERROR")))</f>
        <v>Raise 4x</v>
      </c>
      <c r="E4934" s="3" t="s">
        <v>212</v>
      </c>
      <c r="F4934" s="3" t="str">
        <f t="shared" si="539"/>
        <v/>
      </c>
      <c r="G4934" s="3">
        <v>12</v>
      </c>
      <c r="H4934" s="4">
        <v>0.71075847000000003</v>
      </c>
      <c r="I4934" s="4">
        <v>0.63038773000000003</v>
      </c>
      <c r="J4934" s="4">
        <v>0.83511913999999998</v>
      </c>
      <c r="K4934" s="4">
        <f t="shared" si="540"/>
        <v>0.83511913999999998</v>
      </c>
      <c r="L4934" s="4">
        <f t="shared" si="541"/>
        <v>0.83511913999999998</v>
      </c>
      <c r="M4934" s="4">
        <f t="shared" si="542"/>
        <v>1.8099547511312217E-4</v>
      </c>
      <c r="N4934" s="4">
        <f t="shared" si="543"/>
        <v>1.5115278552036199E-4</v>
      </c>
      <c r="O4934" s="4">
        <f t="shared" si="544"/>
        <v>1.5115278552036199E-4</v>
      </c>
    </row>
    <row r="4935" spans="2:15" ht="15" customHeight="1">
      <c r="B4935" s="3" t="s">
        <v>201</v>
      </c>
      <c r="C4935" s="3" t="s">
        <v>36</v>
      </c>
      <c r="D4935" s="3" t="str">
        <f t="shared" si="545"/>
        <v>Raise 4x</v>
      </c>
      <c r="E4935" s="3" t="s">
        <v>212</v>
      </c>
      <c r="F4935" s="3" t="str">
        <f t="shared" si="539"/>
        <v/>
      </c>
      <c r="G4935" s="3">
        <v>12</v>
      </c>
      <c r="H4935" s="4">
        <v>0.71706705999999998</v>
      </c>
      <c r="I4935" s="4">
        <v>0.63261732999999998</v>
      </c>
      <c r="J4935" s="4">
        <v>0.83884249</v>
      </c>
      <c r="K4935" s="4">
        <f t="shared" si="540"/>
        <v>0.83884249</v>
      </c>
      <c r="L4935" s="4">
        <f t="shared" si="541"/>
        <v>0.83884249</v>
      </c>
      <c r="M4935" s="4">
        <f t="shared" si="542"/>
        <v>1.8099547511312217E-4</v>
      </c>
      <c r="N4935" s="4">
        <f t="shared" si="543"/>
        <v>1.5182669502262442E-4</v>
      </c>
      <c r="O4935" s="4">
        <f t="shared" si="544"/>
        <v>1.5182669502262442E-4</v>
      </c>
    </row>
    <row r="4936" spans="2:15" ht="15" customHeight="1">
      <c r="B4936" s="3" t="s">
        <v>201</v>
      </c>
      <c r="C4936" s="3" t="s">
        <v>37</v>
      </c>
      <c r="D4936" s="3" t="str">
        <f t="shared" si="545"/>
        <v>Raise 4x</v>
      </c>
      <c r="E4936" s="3" t="s">
        <v>212</v>
      </c>
      <c r="F4936" s="3" t="str">
        <f t="shared" si="539"/>
        <v/>
      </c>
      <c r="G4936" s="3">
        <v>12</v>
      </c>
      <c r="H4936" s="4">
        <v>0.72559965000000004</v>
      </c>
      <c r="I4936" s="4">
        <v>0.64938470000000004</v>
      </c>
      <c r="J4936" s="4">
        <v>0.85865632000000003</v>
      </c>
      <c r="K4936" s="4">
        <f t="shared" si="540"/>
        <v>0.85865632000000003</v>
      </c>
      <c r="L4936" s="4">
        <f t="shared" si="541"/>
        <v>0.85865632000000003</v>
      </c>
      <c r="M4936" s="4">
        <f t="shared" si="542"/>
        <v>1.8099547511312217E-4</v>
      </c>
      <c r="N4936" s="4">
        <f t="shared" si="543"/>
        <v>1.5541290859728507E-4</v>
      </c>
      <c r="O4936" s="4">
        <f t="shared" si="544"/>
        <v>1.5541290859728507E-4</v>
      </c>
    </row>
    <row r="4937" spans="2:15" ht="15" customHeight="1">
      <c r="B4937" s="3" t="s">
        <v>202</v>
      </c>
      <c r="C4937" s="3" t="s">
        <v>51</v>
      </c>
      <c r="D4937" s="3" t="str">
        <f t="shared" si="545"/>
        <v>Raise 4x</v>
      </c>
      <c r="E4937" s="3" t="s">
        <v>212</v>
      </c>
      <c r="F4937" s="3" t="str">
        <f t="shared" si="539"/>
        <v/>
      </c>
      <c r="G4937" s="3">
        <v>12</v>
      </c>
      <c r="H4937" s="4">
        <v>1.8388778800000001</v>
      </c>
      <c r="I4937" s="4">
        <v>2.4272554500000001</v>
      </c>
      <c r="J4937" s="4">
        <v>3.0290423299999998</v>
      </c>
      <c r="K4937" s="4">
        <f t="shared" si="540"/>
        <v>3.0290423299999998</v>
      </c>
      <c r="L4937" s="4">
        <f t="shared" si="541"/>
        <v>3.0290423299999998</v>
      </c>
      <c r="M4937" s="4">
        <f t="shared" si="542"/>
        <v>1.8099547511312217E-4</v>
      </c>
      <c r="N4937" s="4">
        <f t="shared" si="543"/>
        <v>5.482429556561085E-4</v>
      </c>
      <c r="O4937" s="4">
        <f t="shared" si="544"/>
        <v>5.482429556561085E-4</v>
      </c>
    </row>
    <row r="4938" spans="2:15" ht="15" customHeight="1">
      <c r="B4938" s="3" t="s">
        <v>202</v>
      </c>
      <c r="C4938" s="3" t="s">
        <v>1</v>
      </c>
      <c r="D4938" s="3" t="str">
        <f t="shared" si="545"/>
        <v>Raise 4x</v>
      </c>
      <c r="E4938" s="3" t="s">
        <v>212</v>
      </c>
      <c r="F4938" s="3" t="str">
        <f t="shared" si="539"/>
        <v/>
      </c>
      <c r="G4938" s="3">
        <v>12</v>
      </c>
      <c r="H4938" s="4">
        <v>1.78910832</v>
      </c>
      <c r="I4938" s="4">
        <v>2.3609745599999998</v>
      </c>
      <c r="J4938" s="4">
        <v>2.9472921200000002</v>
      </c>
      <c r="K4938" s="4">
        <f t="shared" si="540"/>
        <v>2.9472921200000002</v>
      </c>
      <c r="L4938" s="4">
        <f t="shared" si="541"/>
        <v>2.9472921200000002</v>
      </c>
      <c r="M4938" s="4">
        <f t="shared" si="542"/>
        <v>1.8099547511312217E-4</v>
      </c>
      <c r="N4938" s="4">
        <f t="shared" si="543"/>
        <v>5.3344653755656114E-4</v>
      </c>
      <c r="O4938" s="4">
        <f t="shared" si="544"/>
        <v>5.3344653755656114E-4</v>
      </c>
    </row>
    <row r="4939" spans="2:15" ht="15" customHeight="1">
      <c r="B4939" s="3" t="s">
        <v>202</v>
      </c>
      <c r="C4939" s="3" t="s">
        <v>2</v>
      </c>
      <c r="D4939" s="3" t="str">
        <f t="shared" si="545"/>
        <v>Raise 4x</v>
      </c>
      <c r="E4939" s="3" t="s">
        <v>212</v>
      </c>
      <c r="F4939" s="3" t="str">
        <f t="shared" si="539"/>
        <v/>
      </c>
      <c r="G4939" s="3">
        <v>12</v>
      </c>
      <c r="H4939" s="4">
        <v>1.7570576499999999</v>
      </c>
      <c r="I4939" s="4">
        <v>2.3185894399999998</v>
      </c>
      <c r="J4939" s="4">
        <v>2.8945783</v>
      </c>
      <c r="K4939" s="4">
        <f t="shared" si="540"/>
        <v>2.8945783</v>
      </c>
      <c r="L4939" s="4">
        <f t="shared" si="541"/>
        <v>2.8945783</v>
      </c>
      <c r="M4939" s="4">
        <f t="shared" si="542"/>
        <v>1.8099547511312217E-4</v>
      </c>
      <c r="N4939" s="4">
        <f t="shared" si="543"/>
        <v>5.239055746606335E-4</v>
      </c>
      <c r="O4939" s="4">
        <f t="shared" si="544"/>
        <v>5.239055746606335E-4</v>
      </c>
    </row>
    <row r="4940" spans="2:15" ht="15" customHeight="1">
      <c r="B4940" s="3" t="s">
        <v>202</v>
      </c>
      <c r="C4940" s="3" t="s">
        <v>3</v>
      </c>
      <c r="D4940" s="3" t="str">
        <f t="shared" si="545"/>
        <v>Raise 4x</v>
      </c>
      <c r="E4940" s="3" t="s">
        <v>212</v>
      </c>
      <c r="F4940" s="3" t="str">
        <f t="shared" si="539"/>
        <v/>
      </c>
      <c r="G4940" s="3">
        <v>12</v>
      </c>
      <c r="H4940" s="4">
        <v>1.7145788900000001</v>
      </c>
      <c r="I4940" s="4">
        <v>2.2627550300000001</v>
      </c>
      <c r="J4940" s="4">
        <v>2.8263620500000002</v>
      </c>
      <c r="K4940" s="4">
        <f t="shared" si="540"/>
        <v>2.8263620500000002</v>
      </c>
      <c r="L4940" s="4">
        <f t="shared" si="541"/>
        <v>2.8263620500000002</v>
      </c>
      <c r="M4940" s="4">
        <f t="shared" si="542"/>
        <v>1.8099547511312217E-4</v>
      </c>
      <c r="N4940" s="4">
        <f t="shared" si="543"/>
        <v>5.11558742081448E-4</v>
      </c>
      <c r="O4940" s="4">
        <f t="shared" si="544"/>
        <v>5.11558742081448E-4</v>
      </c>
    </row>
    <row r="4941" spans="2:15" ht="15" customHeight="1">
      <c r="B4941" s="3" t="s">
        <v>202</v>
      </c>
      <c r="C4941" s="3" t="s">
        <v>4</v>
      </c>
      <c r="D4941" s="3" t="str">
        <f t="shared" si="545"/>
        <v>Raise 4x</v>
      </c>
      <c r="E4941" s="3" t="s">
        <v>212</v>
      </c>
      <c r="F4941" s="3" t="str">
        <f t="shared" si="539"/>
        <v/>
      </c>
      <c r="G4941" s="3">
        <v>12</v>
      </c>
      <c r="H4941" s="4">
        <v>1.74805352</v>
      </c>
      <c r="I4941" s="4">
        <v>2.3085176500000002</v>
      </c>
      <c r="J4941" s="4">
        <v>2.8834564399999998</v>
      </c>
      <c r="K4941" s="4">
        <f t="shared" si="540"/>
        <v>2.8834564399999998</v>
      </c>
      <c r="L4941" s="4">
        <f t="shared" si="541"/>
        <v>2.8834564399999998</v>
      </c>
      <c r="M4941" s="4">
        <f t="shared" si="542"/>
        <v>1.8099547511312217E-4</v>
      </c>
      <c r="N4941" s="4">
        <f t="shared" si="543"/>
        <v>5.2189256832579185E-4</v>
      </c>
      <c r="O4941" s="4">
        <f t="shared" si="544"/>
        <v>5.2189256832579185E-4</v>
      </c>
    </row>
    <row r="4942" spans="2:15" ht="15" customHeight="1">
      <c r="B4942" s="3" t="s">
        <v>202</v>
      </c>
      <c r="C4942" s="3" t="s">
        <v>5</v>
      </c>
      <c r="D4942" s="3" t="str">
        <f t="shared" si="545"/>
        <v>Raise 4x</v>
      </c>
      <c r="E4942" s="3" t="s">
        <v>212</v>
      </c>
      <c r="F4942" s="3" t="str">
        <f t="shared" si="539"/>
        <v/>
      </c>
      <c r="G4942" s="3">
        <v>12</v>
      </c>
      <c r="H4942" s="4">
        <v>1.7737268399999999</v>
      </c>
      <c r="I4942" s="4">
        <v>2.3439972899999999</v>
      </c>
      <c r="J4942" s="4">
        <v>2.92759116</v>
      </c>
      <c r="K4942" s="4">
        <f t="shared" si="540"/>
        <v>2.92759116</v>
      </c>
      <c r="L4942" s="4">
        <f t="shared" si="541"/>
        <v>2.92759116</v>
      </c>
      <c r="M4942" s="4">
        <f t="shared" si="542"/>
        <v>1.8099547511312217E-4</v>
      </c>
      <c r="N4942" s="4">
        <f t="shared" si="543"/>
        <v>5.2988075294117646E-4</v>
      </c>
      <c r="O4942" s="4">
        <f t="shared" si="544"/>
        <v>5.2988075294117646E-4</v>
      </c>
    </row>
    <row r="4943" spans="2:15" ht="15" customHeight="1">
      <c r="B4943" s="3" t="s">
        <v>202</v>
      </c>
      <c r="C4943" s="3" t="s">
        <v>6</v>
      </c>
      <c r="D4943" s="3" t="str">
        <f t="shared" si="545"/>
        <v>Raise 4x</v>
      </c>
      <c r="E4943" s="3" t="s">
        <v>212</v>
      </c>
      <c r="F4943" s="3" t="str">
        <f t="shared" si="539"/>
        <v/>
      </c>
      <c r="G4943" s="3">
        <v>12</v>
      </c>
      <c r="H4943" s="4">
        <v>1.79850914</v>
      </c>
      <c r="I4943" s="4">
        <v>2.3782770700000002</v>
      </c>
      <c r="J4943" s="4">
        <v>2.97025761</v>
      </c>
      <c r="K4943" s="4">
        <f t="shared" si="540"/>
        <v>2.97025761</v>
      </c>
      <c r="L4943" s="4">
        <f t="shared" si="541"/>
        <v>2.97025761</v>
      </c>
      <c r="M4943" s="4">
        <f t="shared" si="542"/>
        <v>1.8099547511312217E-4</v>
      </c>
      <c r="N4943" s="4">
        <f t="shared" si="543"/>
        <v>5.3760318733031673E-4</v>
      </c>
      <c r="O4943" s="4">
        <f t="shared" si="544"/>
        <v>5.3760318733031673E-4</v>
      </c>
    </row>
    <row r="4944" spans="2:15" ht="15" customHeight="1">
      <c r="B4944" s="3" t="s">
        <v>202</v>
      </c>
      <c r="C4944" s="3" t="s">
        <v>8</v>
      </c>
      <c r="D4944" s="3" t="str">
        <f t="shared" si="545"/>
        <v>Raise 4x</v>
      </c>
      <c r="E4944" s="3" t="s">
        <v>212</v>
      </c>
      <c r="F4944" s="3" t="str">
        <f t="shared" si="539"/>
        <v/>
      </c>
      <c r="G4944" s="3">
        <v>12</v>
      </c>
      <c r="H4944" s="4">
        <v>0.77845925000000005</v>
      </c>
      <c r="I4944" s="4">
        <v>0.74783350000000004</v>
      </c>
      <c r="J4944" s="4">
        <v>0.98249945999999999</v>
      </c>
      <c r="K4944" s="4">
        <f t="shared" si="540"/>
        <v>0.98249945999999999</v>
      </c>
      <c r="L4944" s="4">
        <f t="shared" si="541"/>
        <v>0.98249945999999999</v>
      </c>
      <c r="M4944" s="4">
        <f t="shared" si="542"/>
        <v>1.8099547511312217E-4</v>
      </c>
      <c r="N4944" s="4">
        <f t="shared" si="543"/>
        <v>1.7782795656108596E-4</v>
      </c>
      <c r="O4944" s="4">
        <f t="shared" si="544"/>
        <v>1.7782795656108596E-4</v>
      </c>
    </row>
    <row r="4945" spans="2:15" ht="15" customHeight="1">
      <c r="B4945" s="3" t="s">
        <v>202</v>
      </c>
      <c r="C4945" s="3" t="s">
        <v>9</v>
      </c>
      <c r="D4945" s="3" t="str">
        <f t="shared" si="545"/>
        <v>Raise 4x</v>
      </c>
      <c r="E4945" s="3" t="s">
        <v>212</v>
      </c>
      <c r="F4945" s="3" t="str">
        <f t="shared" si="539"/>
        <v/>
      </c>
      <c r="G4945" s="3">
        <v>12</v>
      </c>
      <c r="H4945" s="4">
        <v>0.79299560000000002</v>
      </c>
      <c r="I4945" s="4">
        <v>0.75962863000000003</v>
      </c>
      <c r="J4945" s="4">
        <v>0.99693933000000001</v>
      </c>
      <c r="K4945" s="4">
        <f t="shared" si="540"/>
        <v>0.99693933000000001</v>
      </c>
      <c r="L4945" s="4">
        <f t="shared" si="541"/>
        <v>0.99693933000000001</v>
      </c>
      <c r="M4945" s="4">
        <f t="shared" si="542"/>
        <v>1.8099547511312217E-4</v>
      </c>
      <c r="N4945" s="4">
        <f t="shared" si="543"/>
        <v>1.804415076923077E-4</v>
      </c>
      <c r="O4945" s="4">
        <f t="shared" si="544"/>
        <v>1.804415076923077E-4</v>
      </c>
    </row>
    <row r="4946" spans="2:15" ht="15" customHeight="1">
      <c r="B4946" s="3" t="s">
        <v>202</v>
      </c>
      <c r="C4946" s="3" t="s">
        <v>10</v>
      </c>
      <c r="D4946" s="3" t="str">
        <f t="shared" si="545"/>
        <v>Raise 4x</v>
      </c>
      <c r="E4946" s="3" t="s">
        <v>212</v>
      </c>
      <c r="F4946" s="3" t="str">
        <f t="shared" si="539"/>
        <v/>
      </c>
      <c r="G4946" s="3">
        <v>12</v>
      </c>
      <c r="H4946" s="4">
        <v>0.80866912000000002</v>
      </c>
      <c r="I4946" s="4">
        <v>0.77313880999999995</v>
      </c>
      <c r="J4946" s="4">
        <v>1.0134895799999999</v>
      </c>
      <c r="K4946" s="4">
        <f t="shared" si="540"/>
        <v>1.0134895799999999</v>
      </c>
      <c r="L4946" s="4">
        <f t="shared" si="541"/>
        <v>1.0134895799999999</v>
      </c>
      <c r="M4946" s="4">
        <f t="shared" si="542"/>
        <v>1.8099547511312217E-4</v>
      </c>
      <c r="N4946" s="4">
        <f t="shared" si="543"/>
        <v>1.8343702805429863E-4</v>
      </c>
      <c r="O4946" s="4">
        <f t="shared" si="544"/>
        <v>1.8343702805429863E-4</v>
      </c>
    </row>
    <row r="4947" spans="2:15" ht="15" customHeight="1">
      <c r="B4947" s="3" t="s">
        <v>202</v>
      </c>
      <c r="C4947" s="3" t="s">
        <v>11</v>
      </c>
      <c r="D4947" s="3" t="str">
        <f t="shared" si="545"/>
        <v>Raise 4x</v>
      </c>
      <c r="E4947" s="3" t="s">
        <v>212</v>
      </c>
      <c r="F4947" s="3" t="str">
        <f t="shared" si="539"/>
        <v/>
      </c>
      <c r="G4947" s="3">
        <v>12</v>
      </c>
      <c r="H4947" s="4">
        <v>0.82401771999999995</v>
      </c>
      <c r="I4947" s="4">
        <v>0.78683797</v>
      </c>
      <c r="J4947" s="4">
        <v>1.0304222300000001</v>
      </c>
      <c r="K4947" s="4">
        <f t="shared" si="540"/>
        <v>1.0304222300000001</v>
      </c>
      <c r="L4947" s="4">
        <f t="shared" si="541"/>
        <v>1.0304222300000001</v>
      </c>
      <c r="M4947" s="4">
        <f t="shared" si="542"/>
        <v>1.8099547511312217E-4</v>
      </c>
      <c r="N4947" s="4">
        <f t="shared" si="543"/>
        <v>1.8650176108597286E-4</v>
      </c>
      <c r="O4947" s="4">
        <f t="shared" si="544"/>
        <v>1.8650176108597286E-4</v>
      </c>
    </row>
    <row r="4948" spans="2:15" ht="15" customHeight="1">
      <c r="B4948" s="3" t="s">
        <v>202</v>
      </c>
      <c r="C4948" s="3" t="s">
        <v>12</v>
      </c>
      <c r="D4948" s="3" t="str">
        <f t="shared" si="545"/>
        <v>Raise 4x</v>
      </c>
      <c r="E4948" s="3" t="s">
        <v>212</v>
      </c>
      <c r="F4948" s="3" t="str">
        <f t="shared" si="539"/>
        <v/>
      </c>
      <c r="G4948" s="3">
        <v>12</v>
      </c>
      <c r="H4948" s="4">
        <v>0.79090008999999994</v>
      </c>
      <c r="I4948" s="4">
        <v>0.73570358999999996</v>
      </c>
      <c r="J4948" s="4">
        <v>0.96817936999999998</v>
      </c>
      <c r="K4948" s="4">
        <f t="shared" si="540"/>
        <v>0.96817936999999998</v>
      </c>
      <c r="L4948" s="4">
        <f t="shared" si="541"/>
        <v>0.96817936999999998</v>
      </c>
      <c r="M4948" s="4">
        <f t="shared" si="542"/>
        <v>1.8099547511312217E-4</v>
      </c>
      <c r="N4948" s="4">
        <f t="shared" si="543"/>
        <v>1.7523608506787329E-4</v>
      </c>
      <c r="O4948" s="4">
        <f t="shared" si="544"/>
        <v>1.7523608506787329E-4</v>
      </c>
    </row>
    <row r="4949" spans="2:15" ht="15" customHeight="1">
      <c r="B4949" s="3" t="s">
        <v>202</v>
      </c>
      <c r="C4949" s="3" t="s">
        <v>25</v>
      </c>
      <c r="D4949" s="3" t="str">
        <f t="shared" si="545"/>
        <v>Raise 4x</v>
      </c>
      <c r="E4949" s="3" t="s">
        <v>212</v>
      </c>
      <c r="F4949" s="3" t="str">
        <f t="shared" si="539"/>
        <v/>
      </c>
      <c r="G4949" s="3">
        <v>12</v>
      </c>
      <c r="H4949" s="4">
        <v>1.7975755099999999</v>
      </c>
      <c r="I4949" s="4">
        <v>2.3671228700000002</v>
      </c>
      <c r="J4949" s="4">
        <v>2.9541779199999998</v>
      </c>
      <c r="K4949" s="4">
        <f t="shared" si="540"/>
        <v>2.9541779199999998</v>
      </c>
      <c r="L4949" s="4">
        <f t="shared" si="541"/>
        <v>2.9541779199999998</v>
      </c>
      <c r="M4949" s="4">
        <f t="shared" si="542"/>
        <v>1.8099547511312217E-4</v>
      </c>
      <c r="N4949" s="4">
        <f t="shared" si="543"/>
        <v>5.3469283619909502E-4</v>
      </c>
      <c r="O4949" s="4">
        <f t="shared" si="544"/>
        <v>5.3469283619909502E-4</v>
      </c>
    </row>
    <row r="4950" spans="2:15" ht="15" customHeight="1">
      <c r="B4950" s="3" t="s">
        <v>202</v>
      </c>
      <c r="C4950" s="3" t="s">
        <v>26</v>
      </c>
      <c r="D4950" s="3" t="str">
        <f t="shared" si="545"/>
        <v>Raise 4x</v>
      </c>
      <c r="E4950" s="3" t="s">
        <v>212</v>
      </c>
      <c r="F4950" s="3" t="str">
        <f t="shared" si="539"/>
        <v/>
      </c>
      <c r="G4950" s="3">
        <v>12</v>
      </c>
      <c r="H4950" s="4">
        <v>1.74863909</v>
      </c>
      <c r="I4950" s="4">
        <v>2.3013783600000002</v>
      </c>
      <c r="J4950" s="4">
        <v>2.8730953600000002</v>
      </c>
      <c r="K4950" s="4">
        <f t="shared" si="540"/>
        <v>2.8730953600000002</v>
      </c>
      <c r="L4950" s="4">
        <f t="shared" si="541"/>
        <v>2.8730953600000002</v>
      </c>
      <c r="M4950" s="4">
        <f t="shared" si="542"/>
        <v>1.8099547511312217E-4</v>
      </c>
      <c r="N4950" s="4">
        <f t="shared" si="543"/>
        <v>5.2001725972850683E-4</v>
      </c>
      <c r="O4950" s="4">
        <f t="shared" si="544"/>
        <v>5.2001725972850683E-4</v>
      </c>
    </row>
    <row r="4951" spans="2:15" ht="15" customHeight="1">
      <c r="B4951" s="3" t="s">
        <v>202</v>
      </c>
      <c r="C4951" s="3" t="s">
        <v>27</v>
      </c>
      <c r="D4951" s="3" t="str">
        <f t="shared" si="545"/>
        <v>Raise 4x</v>
      </c>
      <c r="E4951" s="3" t="s">
        <v>212</v>
      </c>
      <c r="F4951" s="3" t="str">
        <f t="shared" si="539"/>
        <v/>
      </c>
      <c r="G4951" s="3">
        <v>12</v>
      </c>
      <c r="H4951" s="4">
        <v>1.71693663</v>
      </c>
      <c r="I4951" s="4">
        <v>2.2591084299999999</v>
      </c>
      <c r="J4951" s="4">
        <v>2.8205287299999999</v>
      </c>
      <c r="K4951" s="4">
        <f t="shared" si="540"/>
        <v>2.8205287299999999</v>
      </c>
      <c r="L4951" s="4">
        <f t="shared" si="541"/>
        <v>2.8205287299999999</v>
      </c>
      <c r="M4951" s="4">
        <f t="shared" si="542"/>
        <v>1.8099547511312217E-4</v>
      </c>
      <c r="N4951" s="4">
        <f t="shared" si="543"/>
        <v>5.1050293755656106E-4</v>
      </c>
      <c r="O4951" s="4">
        <f t="shared" si="544"/>
        <v>5.1050293755656106E-4</v>
      </c>
    </row>
    <row r="4952" spans="2:15" ht="15" customHeight="1">
      <c r="B4952" s="3" t="s">
        <v>202</v>
      </c>
      <c r="C4952" s="3" t="s">
        <v>28</v>
      </c>
      <c r="D4952" s="3" t="str">
        <f t="shared" si="545"/>
        <v>Raise 4x</v>
      </c>
      <c r="E4952" s="3" t="s">
        <v>212</v>
      </c>
      <c r="F4952" s="3" t="str">
        <f t="shared" si="539"/>
        <v/>
      </c>
      <c r="G4952" s="3">
        <v>12</v>
      </c>
      <c r="H4952" s="4">
        <v>1.6767391300000001</v>
      </c>
      <c r="I4952" s="4">
        <v>2.2055462299999999</v>
      </c>
      <c r="J4952" s="4">
        <v>2.7548696100000001</v>
      </c>
      <c r="K4952" s="4">
        <f t="shared" si="540"/>
        <v>2.7548696100000001</v>
      </c>
      <c r="L4952" s="4">
        <f t="shared" si="541"/>
        <v>2.7548696100000001</v>
      </c>
      <c r="M4952" s="4">
        <f t="shared" si="542"/>
        <v>1.8099547511312217E-4</v>
      </c>
      <c r="N4952" s="4">
        <f t="shared" si="543"/>
        <v>4.9861893393665158E-4</v>
      </c>
      <c r="O4952" s="4">
        <f t="shared" si="544"/>
        <v>4.9861893393665158E-4</v>
      </c>
    </row>
    <row r="4953" spans="2:15" ht="15" customHeight="1">
      <c r="B4953" s="3" t="s">
        <v>202</v>
      </c>
      <c r="C4953" s="3" t="s">
        <v>29</v>
      </c>
      <c r="D4953" s="3" t="str">
        <f t="shared" si="545"/>
        <v>Raise 4x</v>
      </c>
      <c r="E4953" s="3" t="s">
        <v>212</v>
      </c>
      <c r="F4953" s="3" t="str">
        <f t="shared" si="539"/>
        <v/>
      </c>
      <c r="G4953" s="3">
        <v>12</v>
      </c>
      <c r="H4953" s="4">
        <v>1.71073809</v>
      </c>
      <c r="I4953" s="4">
        <v>2.2518184699999999</v>
      </c>
      <c r="J4953" s="4">
        <v>2.8123726499999999</v>
      </c>
      <c r="K4953" s="4">
        <f t="shared" si="540"/>
        <v>2.8123726499999999</v>
      </c>
      <c r="L4953" s="4">
        <f t="shared" si="541"/>
        <v>2.8123726499999999</v>
      </c>
      <c r="M4953" s="4">
        <f t="shared" si="542"/>
        <v>1.8099547511312217E-4</v>
      </c>
      <c r="N4953" s="4">
        <f t="shared" si="543"/>
        <v>5.0902672398190046E-4</v>
      </c>
      <c r="O4953" s="4">
        <f t="shared" si="544"/>
        <v>5.0902672398190046E-4</v>
      </c>
    </row>
    <row r="4954" spans="2:15" ht="15" customHeight="1">
      <c r="B4954" s="3" t="s">
        <v>202</v>
      </c>
      <c r="C4954" s="3" t="s">
        <v>30</v>
      </c>
      <c r="D4954" s="3" t="str">
        <f t="shared" si="545"/>
        <v>Raise 4x</v>
      </c>
      <c r="E4954" s="3" t="s">
        <v>212</v>
      </c>
      <c r="F4954" s="3" t="str">
        <f t="shared" si="539"/>
        <v/>
      </c>
      <c r="G4954" s="3">
        <v>12</v>
      </c>
      <c r="H4954" s="4">
        <v>1.7371433999999999</v>
      </c>
      <c r="I4954" s="4">
        <v>2.2880317899999998</v>
      </c>
      <c r="J4954" s="4">
        <v>2.85719046</v>
      </c>
      <c r="K4954" s="4">
        <f t="shared" si="540"/>
        <v>2.85719046</v>
      </c>
      <c r="L4954" s="4">
        <f t="shared" si="541"/>
        <v>2.85719046</v>
      </c>
      <c r="M4954" s="4">
        <f t="shared" si="542"/>
        <v>1.8099547511312217E-4</v>
      </c>
      <c r="N4954" s="4">
        <f t="shared" si="543"/>
        <v>5.171385447963801E-4</v>
      </c>
      <c r="O4954" s="4">
        <f t="shared" si="544"/>
        <v>5.171385447963801E-4</v>
      </c>
    </row>
    <row r="4955" spans="2:15" ht="15" customHeight="1">
      <c r="B4955" s="3" t="s">
        <v>202</v>
      </c>
      <c r="C4955" s="3" t="s">
        <v>31</v>
      </c>
      <c r="D4955" s="3" t="str">
        <f t="shared" si="545"/>
        <v>Raise 4x</v>
      </c>
      <c r="E4955" s="3" t="s">
        <v>212</v>
      </c>
      <c r="F4955" s="3" t="str">
        <f t="shared" si="539"/>
        <v/>
      </c>
      <c r="G4955" s="3">
        <v>12</v>
      </c>
      <c r="H4955" s="4">
        <v>1.7627172200000001</v>
      </c>
      <c r="I4955" s="4">
        <v>2.3231096</v>
      </c>
      <c r="J4955" s="4">
        <v>2.9006177000000002</v>
      </c>
      <c r="K4955" s="4">
        <f t="shared" si="540"/>
        <v>2.9006177000000002</v>
      </c>
      <c r="L4955" s="4">
        <f t="shared" si="541"/>
        <v>2.9006177000000002</v>
      </c>
      <c r="M4955" s="4">
        <f t="shared" si="542"/>
        <v>1.8099547511312217E-4</v>
      </c>
      <c r="N4955" s="4">
        <f t="shared" si="543"/>
        <v>5.2499867873303174E-4</v>
      </c>
      <c r="O4955" s="4">
        <f t="shared" si="544"/>
        <v>5.2499867873303174E-4</v>
      </c>
    </row>
    <row r="4956" spans="2:15" ht="15" customHeight="1">
      <c r="B4956" s="3" t="s">
        <v>202</v>
      </c>
      <c r="C4956" s="3" t="s">
        <v>32</v>
      </c>
      <c r="D4956" s="3" t="str">
        <f t="shared" si="545"/>
        <v>Raise 4x</v>
      </c>
      <c r="E4956" s="3" t="s">
        <v>212</v>
      </c>
      <c r="F4956" s="3" t="str">
        <f t="shared" si="539"/>
        <v/>
      </c>
      <c r="G4956" s="3">
        <v>12</v>
      </c>
      <c r="H4956" s="4">
        <v>1.577677</v>
      </c>
      <c r="I4956" s="4">
        <v>2.1607412300000002</v>
      </c>
      <c r="J4956" s="4">
        <v>2.7502952899999999</v>
      </c>
      <c r="K4956" s="4">
        <f t="shared" si="540"/>
        <v>2.7502952899999999</v>
      </c>
      <c r="L4956" s="4">
        <f t="shared" si="541"/>
        <v>2.7502952899999999</v>
      </c>
      <c r="M4956" s="4">
        <f t="shared" si="542"/>
        <v>1.8099547511312217E-4</v>
      </c>
      <c r="N4956" s="4">
        <f t="shared" si="543"/>
        <v>4.9779100271493215E-4</v>
      </c>
      <c r="O4956" s="4">
        <f t="shared" si="544"/>
        <v>4.9779100271493215E-4</v>
      </c>
    </row>
    <row r="4957" spans="2:15" ht="15" customHeight="1">
      <c r="B4957" s="3" t="s">
        <v>202</v>
      </c>
      <c r="C4957" s="3" t="s">
        <v>33</v>
      </c>
      <c r="D4957" s="3" t="str">
        <f t="shared" si="545"/>
        <v>Raise 4x</v>
      </c>
      <c r="E4957" s="3" t="s">
        <v>212</v>
      </c>
      <c r="F4957" s="3" t="str">
        <f t="shared" si="539"/>
        <v/>
      </c>
      <c r="G4957" s="3">
        <v>12</v>
      </c>
      <c r="H4957" s="4">
        <v>0.80079716999999995</v>
      </c>
      <c r="I4957" s="4">
        <v>0.77558685999999999</v>
      </c>
      <c r="J4957" s="4">
        <v>1.01212982</v>
      </c>
      <c r="K4957" s="4">
        <f t="shared" si="540"/>
        <v>1.01212982</v>
      </c>
      <c r="L4957" s="4">
        <f t="shared" si="541"/>
        <v>1.01212982</v>
      </c>
      <c r="M4957" s="4">
        <f t="shared" si="542"/>
        <v>1.8099547511312217E-4</v>
      </c>
      <c r="N4957" s="4">
        <f t="shared" si="543"/>
        <v>1.831909176470588E-4</v>
      </c>
      <c r="O4957" s="4">
        <f t="shared" si="544"/>
        <v>1.831909176470588E-4</v>
      </c>
    </row>
    <row r="4958" spans="2:15" ht="15" customHeight="1">
      <c r="B4958" s="3" t="s">
        <v>202</v>
      </c>
      <c r="C4958" s="3" t="s">
        <v>34</v>
      </c>
      <c r="D4958" s="3" t="str">
        <f t="shared" si="545"/>
        <v>Raise 4x</v>
      </c>
      <c r="E4958" s="3" t="s">
        <v>212</v>
      </c>
      <c r="F4958" s="3" t="str">
        <f t="shared" si="539"/>
        <v/>
      </c>
      <c r="G4958" s="3">
        <v>12</v>
      </c>
      <c r="H4958" s="4">
        <v>0.81340345999999997</v>
      </c>
      <c r="I4958" s="4">
        <v>0.78534742000000002</v>
      </c>
      <c r="J4958" s="4">
        <v>1.02430938</v>
      </c>
      <c r="K4958" s="4">
        <f t="shared" si="540"/>
        <v>1.02430938</v>
      </c>
      <c r="L4958" s="4">
        <f t="shared" si="541"/>
        <v>1.02430938</v>
      </c>
      <c r="M4958" s="4">
        <f t="shared" si="542"/>
        <v>1.8099547511312217E-4</v>
      </c>
      <c r="N4958" s="4">
        <f t="shared" si="543"/>
        <v>1.8539536289592762E-4</v>
      </c>
      <c r="O4958" s="4">
        <f t="shared" si="544"/>
        <v>1.8539536289592762E-4</v>
      </c>
    </row>
    <row r="4959" spans="2:15" ht="15" customHeight="1">
      <c r="B4959" s="3" t="s">
        <v>202</v>
      </c>
      <c r="C4959" s="3" t="s">
        <v>35</v>
      </c>
      <c r="D4959" s="3" t="str">
        <f t="shared" si="545"/>
        <v>Raise 4x</v>
      </c>
      <c r="E4959" s="3" t="s">
        <v>212</v>
      </c>
      <c r="F4959" s="3" t="str">
        <f t="shared" si="539"/>
        <v/>
      </c>
      <c r="G4959" s="3">
        <v>12</v>
      </c>
      <c r="H4959" s="4">
        <v>0.82715680999999996</v>
      </c>
      <c r="I4959" s="4">
        <v>0.79680490000000004</v>
      </c>
      <c r="J4959" s="4">
        <v>1.0385766700000001</v>
      </c>
      <c r="K4959" s="4">
        <f t="shared" si="540"/>
        <v>1.0385766700000001</v>
      </c>
      <c r="L4959" s="4">
        <f t="shared" si="541"/>
        <v>1.0385766700000001</v>
      </c>
      <c r="M4959" s="4">
        <f t="shared" si="542"/>
        <v>1.8099547511312217E-4</v>
      </c>
      <c r="N4959" s="4">
        <f t="shared" si="543"/>
        <v>1.879776778280543E-4</v>
      </c>
      <c r="O4959" s="4">
        <f t="shared" si="544"/>
        <v>1.879776778280543E-4</v>
      </c>
    </row>
    <row r="4960" spans="2:15" ht="15" customHeight="1">
      <c r="B4960" s="3" t="s">
        <v>202</v>
      </c>
      <c r="C4960" s="3" t="s">
        <v>36</v>
      </c>
      <c r="D4960" s="3" t="str">
        <f t="shared" si="545"/>
        <v>Raise 4x</v>
      </c>
      <c r="E4960" s="3" t="s">
        <v>212</v>
      </c>
      <c r="F4960" s="3" t="str">
        <f t="shared" si="539"/>
        <v/>
      </c>
      <c r="G4960" s="3">
        <v>12</v>
      </c>
      <c r="H4960" s="4">
        <v>0.84064658999999997</v>
      </c>
      <c r="I4960" s="4">
        <v>0.80851103000000002</v>
      </c>
      <c r="J4960" s="4">
        <v>1.0532863299999999</v>
      </c>
      <c r="K4960" s="4">
        <f t="shared" si="540"/>
        <v>1.0532863299999999</v>
      </c>
      <c r="L4960" s="4">
        <f t="shared" si="541"/>
        <v>1.0532863299999999</v>
      </c>
      <c r="M4960" s="4">
        <f t="shared" si="542"/>
        <v>1.8099547511312217E-4</v>
      </c>
      <c r="N4960" s="4">
        <f t="shared" si="543"/>
        <v>1.9064005972850679E-4</v>
      </c>
      <c r="O4960" s="4">
        <f t="shared" si="544"/>
        <v>1.9064005972850679E-4</v>
      </c>
    </row>
    <row r="4961" spans="2:15" ht="15" customHeight="1">
      <c r="B4961" s="3" t="s">
        <v>202</v>
      </c>
      <c r="C4961" s="3" t="s">
        <v>37</v>
      </c>
      <c r="D4961" s="3" t="str">
        <f t="shared" si="545"/>
        <v>Raise 4x</v>
      </c>
      <c r="E4961" s="3" t="s">
        <v>212</v>
      </c>
      <c r="F4961" s="3" t="str">
        <f t="shared" si="539"/>
        <v/>
      </c>
      <c r="G4961" s="3">
        <v>12</v>
      </c>
      <c r="H4961" s="4">
        <v>0.80760694</v>
      </c>
      <c r="I4961" s="4">
        <v>0.75759297000000003</v>
      </c>
      <c r="J4961" s="4">
        <v>0.99127525999999999</v>
      </c>
      <c r="K4961" s="4">
        <f t="shared" si="540"/>
        <v>0.99127525999999999</v>
      </c>
      <c r="L4961" s="4">
        <f t="shared" si="541"/>
        <v>0.99127525999999999</v>
      </c>
      <c r="M4961" s="4">
        <f t="shared" si="542"/>
        <v>1.8099547511312217E-4</v>
      </c>
      <c r="N4961" s="4">
        <f t="shared" si="543"/>
        <v>1.794163366515837E-4</v>
      </c>
      <c r="O4961" s="4">
        <f t="shared" si="544"/>
        <v>1.794163366515837E-4</v>
      </c>
    </row>
    <row r="4962" spans="2:15" ht="15" customHeight="1">
      <c r="B4962" s="3" t="s">
        <v>203</v>
      </c>
      <c r="C4962" s="3" t="s">
        <v>51</v>
      </c>
      <c r="D4962" s="3" t="str">
        <f t="shared" si="545"/>
        <v>Raise 4x</v>
      </c>
      <c r="E4962" s="3" t="s">
        <v>212</v>
      </c>
      <c r="F4962" s="3" t="str">
        <f t="shared" si="539"/>
        <v/>
      </c>
      <c r="G4962" s="3">
        <v>12</v>
      </c>
      <c r="H4962" s="4">
        <v>1.9686078</v>
      </c>
      <c r="I4962" s="4">
        <v>2.5874505600000002</v>
      </c>
      <c r="J4962" s="4">
        <v>3.2196482799999999</v>
      </c>
      <c r="K4962" s="4">
        <f t="shared" si="540"/>
        <v>3.2196482799999999</v>
      </c>
      <c r="L4962" s="4">
        <f t="shared" si="541"/>
        <v>3.2196482799999999</v>
      </c>
      <c r="M4962" s="4">
        <f t="shared" si="542"/>
        <v>1.8099547511312217E-4</v>
      </c>
      <c r="N4962" s="4">
        <f t="shared" si="543"/>
        <v>5.8274177013574663E-4</v>
      </c>
      <c r="O4962" s="4">
        <f t="shared" si="544"/>
        <v>5.8274177013574663E-4</v>
      </c>
    </row>
    <row r="4963" spans="2:15" ht="15" customHeight="1">
      <c r="B4963" s="3" t="s">
        <v>203</v>
      </c>
      <c r="C4963" s="3" t="s">
        <v>1</v>
      </c>
      <c r="D4963" s="3" t="str">
        <f t="shared" si="545"/>
        <v>Raise 4x</v>
      </c>
      <c r="E4963" s="3" t="s">
        <v>212</v>
      </c>
      <c r="F4963" s="3" t="str">
        <f t="shared" si="539"/>
        <v/>
      </c>
      <c r="G4963" s="3">
        <v>12</v>
      </c>
      <c r="H4963" s="4">
        <v>1.91858814</v>
      </c>
      <c r="I4963" s="4">
        <v>2.52085033</v>
      </c>
      <c r="J4963" s="4">
        <v>3.1375079399999999</v>
      </c>
      <c r="K4963" s="4">
        <f t="shared" si="540"/>
        <v>3.1375079399999999</v>
      </c>
      <c r="L4963" s="4">
        <f t="shared" si="541"/>
        <v>3.1375079399999999</v>
      </c>
      <c r="M4963" s="4">
        <f t="shared" si="542"/>
        <v>1.8099547511312217E-4</v>
      </c>
      <c r="N4963" s="4">
        <f t="shared" si="543"/>
        <v>5.678747402714932E-4</v>
      </c>
      <c r="O4963" s="4">
        <f t="shared" si="544"/>
        <v>5.678747402714932E-4</v>
      </c>
    </row>
    <row r="4964" spans="2:15" ht="15" customHeight="1">
      <c r="B4964" s="3" t="s">
        <v>203</v>
      </c>
      <c r="C4964" s="3" t="s">
        <v>2</v>
      </c>
      <c r="D4964" s="3" t="str">
        <f t="shared" si="545"/>
        <v>Raise 4x</v>
      </c>
      <c r="E4964" s="3" t="s">
        <v>212</v>
      </c>
      <c r="F4964" s="3" t="str">
        <f t="shared" si="539"/>
        <v/>
      </c>
      <c r="G4964" s="3">
        <v>12</v>
      </c>
      <c r="H4964" s="4">
        <v>1.86851162</v>
      </c>
      <c r="I4964" s="4">
        <v>2.4542500999999999</v>
      </c>
      <c r="J4964" s="4">
        <v>3.0553675899999999</v>
      </c>
      <c r="K4964" s="4">
        <f t="shared" si="540"/>
        <v>3.0553675899999999</v>
      </c>
      <c r="L4964" s="4">
        <f t="shared" si="541"/>
        <v>3.0553675899999999</v>
      </c>
      <c r="M4964" s="4">
        <f t="shared" si="542"/>
        <v>1.8099547511312217E-4</v>
      </c>
      <c r="N4964" s="4">
        <f t="shared" si="543"/>
        <v>5.5300770859728501E-4</v>
      </c>
      <c r="O4964" s="4">
        <f t="shared" si="544"/>
        <v>5.5300770859728501E-4</v>
      </c>
    </row>
    <row r="4965" spans="2:15" ht="15" customHeight="1">
      <c r="B4965" s="3" t="s">
        <v>203</v>
      </c>
      <c r="C4965" s="3" t="s">
        <v>3</v>
      </c>
      <c r="D4965" s="3" t="str">
        <f t="shared" si="545"/>
        <v>Raise 4x</v>
      </c>
      <c r="E4965" s="3" t="s">
        <v>212</v>
      </c>
      <c r="F4965" s="3" t="str">
        <f t="shared" si="539"/>
        <v/>
      </c>
      <c r="G4965" s="3">
        <v>12</v>
      </c>
      <c r="H4965" s="4">
        <v>1.8364608499999999</v>
      </c>
      <c r="I4965" s="4">
        <v>2.4118649799999998</v>
      </c>
      <c r="J4965" s="4">
        <v>3.0026537700000002</v>
      </c>
      <c r="K4965" s="4">
        <f t="shared" si="540"/>
        <v>3.0026537700000002</v>
      </c>
      <c r="L4965" s="4">
        <f t="shared" si="541"/>
        <v>3.0026537700000002</v>
      </c>
      <c r="M4965" s="4">
        <f t="shared" si="542"/>
        <v>1.8099547511312217E-4</v>
      </c>
      <c r="N4965" s="4">
        <f t="shared" si="543"/>
        <v>5.4346674570135748E-4</v>
      </c>
      <c r="O4965" s="4">
        <f t="shared" si="544"/>
        <v>5.4346674570135748E-4</v>
      </c>
    </row>
    <row r="4966" spans="2:15" ht="15" customHeight="1">
      <c r="B4966" s="3" t="s">
        <v>203</v>
      </c>
      <c r="C4966" s="3" t="s">
        <v>4</v>
      </c>
      <c r="D4966" s="3" t="str">
        <f t="shared" si="545"/>
        <v>Raise 4x</v>
      </c>
      <c r="E4966" s="3" t="s">
        <v>212</v>
      </c>
      <c r="F4966" s="3" t="str">
        <f t="shared" si="539"/>
        <v/>
      </c>
      <c r="G4966" s="3">
        <v>12</v>
      </c>
      <c r="H4966" s="4">
        <v>1.85470293</v>
      </c>
      <c r="I4966" s="4">
        <v>2.4369021700000002</v>
      </c>
      <c r="J4966" s="4">
        <v>3.03442357</v>
      </c>
      <c r="K4966" s="4">
        <f t="shared" si="540"/>
        <v>3.03442357</v>
      </c>
      <c r="L4966" s="4">
        <f t="shared" si="541"/>
        <v>3.03442357</v>
      </c>
      <c r="M4966" s="4">
        <f t="shared" si="542"/>
        <v>1.8099547511312217E-4</v>
      </c>
      <c r="N4966" s="4">
        <f t="shared" si="543"/>
        <v>5.4921693574660633E-4</v>
      </c>
      <c r="O4966" s="4">
        <f t="shared" si="544"/>
        <v>5.4921693574660633E-4</v>
      </c>
    </row>
    <row r="4967" spans="2:15" ht="15" customHeight="1">
      <c r="B4967" s="3" t="s">
        <v>203</v>
      </c>
      <c r="C4967" s="3" t="s">
        <v>5</v>
      </c>
      <c r="D4967" s="3" t="str">
        <f t="shared" si="545"/>
        <v>Raise 4x</v>
      </c>
      <c r="E4967" s="3" t="s">
        <v>212</v>
      </c>
      <c r="F4967" s="3" t="str">
        <f t="shared" si="539"/>
        <v/>
      </c>
      <c r="G4967" s="3">
        <v>12</v>
      </c>
      <c r="H4967" s="4">
        <v>1.8780582100000001</v>
      </c>
      <c r="I4967" s="4">
        <v>2.4691421600000001</v>
      </c>
      <c r="J4967" s="4">
        <v>3.07459851</v>
      </c>
      <c r="K4967" s="4">
        <f t="shared" si="540"/>
        <v>3.07459851</v>
      </c>
      <c r="L4967" s="4">
        <f t="shared" si="541"/>
        <v>3.07459851</v>
      </c>
      <c r="M4967" s="4">
        <f t="shared" si="542"/>
        <v>1.8099547511312217E-4</v>
      </c>
      <c r="N4967" s="4">
        <f t="shared" si="543"/>
        <v>5.5648841809954744E-4</v>
      </c>
      <c r="O4967" s="4">
        <f t="shared" si="544"/>
        <v>5.5648841809954744E-4</v>
      </c>
    </row>
    <row r="4968" spans="2:15" ht="15" customHeight="1">
      <c r="B4968" s="3" t="s">
        <v>203</v>
      </c>
      <c r="C4968" s="3" t="s">
        <v>6</v>
      </c>
      <c r="D4968" s="3" t="str">
        <f t="shared" si="545"/>
        <v>Raise 4x</v>
      </c>
      <c r="E4968" s="3" t="s">
        <v>212</v>
      </c>
      <c r="F4968" s="3" t="str">
        <f t="shared" si="539"/>
        <v/>
      </c>
      <c r="G4968" s="3">
        <v>12</v>
      </c>
      <c r="H4968" s="4">
        <v>1.90403185</v>
      </c>
      <c r="I4968" s="4">
        <v>2.5049412499999999</v>
      </c>
      <c r="J4968" s="4">
        <v>3.1191235100000001</v>
      </c>
      <c r="K4968" s="4">
        <f t="shared" si="540"/>
        <v>3.1191235100000001</v>
      </c>
      <c r="L4968" s="4">
        <f t="shared" si="541"/>
        <v>3.1191235100000001</v>
      </c>
      <c r="M4968" s="4">
        <f t="shared" si="542"/>
        <v>1.8099547511312217E-4</v>
      </c>
      <c r="N4968" s="4">
        <f t="shared" si="543"/>
        <v>5.6454724162895923E-4</v>
      </c>
      <c r="O4968" s="4">
        <f t="shared" si="544"/>
        <v>5.6454724162895923E-4</v>
      </c>
    </row>
    <row r="4969" spans="2:15" ht="15" customHeight="1">
      <c r="B4969" s="3" t="s">
        <v>203</v>
      </c>
      <c r="C4969" s="3" t="s">
        <v>7</v>
      </c>
      <c r="D4969" s="3" t="str">
        <f t="shared" si="545"/>
        <v>Raise 4x</v>
      </c>
      <c r="E4969" s="3" t="s">
        <v>212</v>
      </c>
      <c r="F4969" s="3" t="str">
        <f t="shared" si="539"/>
        <v/>
      </c>
      <c r="G4969" s="3">
        <v>12</v>
      </c>
      <c r="H4969" s="4">
        <v>1.9293520900000001</v>
      </c>
      <c r="I4969" s="4">
        <v>2.5398482599999999</v>
      </c>
      <c r="J4969" s="4">
        <v>3.16255877</v>
      </c>
      <c r="K4969" s="4">
        <f t="shared" si="540"/>
        <v>3.16255877</v>
      </c>
      <c r="L4969" s="4">
        <f t="shared" si="541"/>
        <v>3.16255877</v>
      </c>
      <c r="M4969" s="4">
        <f t="shared" si="542"/>
        <v>1.8099547511312217E-4</v>
      </c>
      <c r="N4969" s="4">
        <f t="shared" si="543"/>
        <v>5.724088271493212E-4</v>
      </c>
      <c r="O4969" s="4">
        <f t="shared" si="544"/>
        <v>5.724088271493212E-4</v>
      </c>
    </row>
    <row r="4970" spans="2:15" ht="15" customHeight="1">
      <c r="B4970" s="3" t="s">
        <v>203</v>
      </c>
      <c r="C4970" s="3" t="s">
        <v>9</v>
      </c>
      <c r="D4970" s="3" t="str">
        <f t="shared" si="545"/>
        <v>Raise 4x</v>
      </c>
      <c r="E4970" s="3" t="s">
        <v>212</v>
      </c>
      <c r="F4970" s="3" t="str">
        <f t="shared" si="539"/>
        <v/>
      </c>
      <c r="G4970" s="3">
        <v>12</v>
      </c>
      <c r="H4970" s="4">
        <v>0.93038208</v>
      </c>
      <c r="I4970" s="4">
        <v>0.94827037000000003</v>
      </c>
      <c r="J4970" s="4">
        <v>1.2256604200000001</v>
      </c>
      <c r="K4970" s="4">
        <f t="shared" si="540"/>
        <v>1.2256604200000001</v>
      </c>
      <c r="L4970" s="4">
        <f t="shared" si="541"/>
        <v>1.2256604200000001</v>
      </c>
      <c r="M4970" s="4">
        <f t="shared" si="542"/>
        <v>1.8099547511312217E-4</v>
      </c>
      <c r="N4970" s="4">
        <f t="shared" si="543"/>
        <v>2.2183899004524888E-4</v>
      </c>
      <c r="O4970" s="4">
        <f t="shared" si="544"/>
        <v>2.2183899004524888E-4</v>
      </c>
    </row>
    <row r="4971" spans="2:15" ht="15" customHeight="1">
      <c r="B4971" s="3" t="s">
        <v>203</v>
      </c>
      <c r="C4971" s="3" t="s">
        <v>10</v>
      </c>
      <c r="D4971" s="3" t="str">
        <f t="shared" si="545"/>
        <v>Raise 4x</v>
      </c>
      <c r="E4971" s="3" t="s">
        <v>212</v>
      </c>
      <c r="F4971" s="3" t="str">
        <f t="shared" si="539"/>
        <v/>
      </c>
      <c r="G4971" s="3">
        <v>12</v>
      </c>
      <c r="H4971" s="4">
        <v>0.94485653000000003</v>
      </c>
      <c r="I4971" s="4">
        <v>0.96051249000000005</v>
      </c>
      <c r="J4971" s="4">
        <v>1.24062969</v>
      </c>
      <c r="K4971" s="4">
        <f t="shared" si="540"/>
        <v>1.24062969</v>
      </c>
      <c r="L4971" s="4">
        <f t="shared" si="541"/>
        <v>1.24062969</v>
      </c>
      <c r="M4971" s="4">
        <f t="shared" si="542"/>
        <v>1.8099547511312217E-4</v>
      </c>
      <c r="N4971" s="4">
        <f t="shared" si="543"/>
        <v>2.2454836018099547E-4</v>
      </c>
      <c r="O4971" s="4">
        <f t="shared" si="544"/>
        <v>2.2454836018099547E-4</v>
      </c>
    </row>
    <row r="4972" spans="2:15" ht="15" customHeight="1">
      <c r="B4972" s="3" t="s">
        <v>203</v>
      </c>
      <c r="C4972" s="3" t="s">
        <v>11</v>
      </c>
      <c r="D4972" s="3" t="str">
        <f t="shared" si="545"/>
        <v>Raise 4x</v>
      </c>
      <c r="E4972" s="3" t="s">
        <v>212</v>
      </c>
      <c r="F4972" s="3" t="str">
        <f t="shared" si="539"/>
        <v/>
      </c>
      <c r="G4972" s="3">
        <v>12</v>
      </c>
      <c r="H4972" s="4">
        <v>0.96065635000000005</v>
      </c>
      <c r="I4972" s="4">
        <v>0.97453683999999996</v>
      </c>
      <c r="J4972" s="4">
        <v>1.25777143</v>
      </c>
      <c r="K4972" s="4">
        <f t="shared" si="540"/>
        <v>1.25777143</v>
      </c>
      <c r="L4972" s="4">
        <f t="shared" si="541"/>
        <v>1.25777143</v>
      </c>
      <c r="M4972" s="4">
        <f t="shared" si="542"/>
        <v>1.8099547511312217E-4</v>
      </c>
      <c r="N4972" s="4">
        <f t="shared" si="543"/>
        <v>2.2765093755656109E-4</v>
      </c>
      <c r="O4972" s="4">
        <f t="shared" si="544"/>
        <v>2.2765093755656109E-4</v>
      </c>
    </row>
    <row r="4973" spans="2:15" ht="15" customHeight="1">
      <c r="B4973" s="3" t="s">
        <v>203</v>
      </c>
      <c r="C4973" s="3" t="s">
        <v>12</v>
      </c>
      <c r="D4973" s="3" t="str">
        <f t="shared" si="545"/>
        <v>Raise 4x</v>
      </c>
      <c r="E4973" s="3" t="s">
        <v>212</v>
      </c>
      <c r="F4973" s="3" t="str">
        <f t="shared" si="539"/>
        <v/>
      </c>
      <c r="G4973" s="3">
        <v>12</v>
      </c>
      <c r="H4973" s="4">
        <v>0.93723137000000001</v>
      </c>
      <c r="I4973" s="4">
        <v>0.93550312999999996</v>
      </c>
      <c r="J4973" s="4">
        <v>1.2092977899999999</v>
      </c>
      <c r="K4973" s="4">
        <f t="shared" si="540"/>
        <v>1.2092977899999999</v>
      </c>
      <c r="L4973" s="4">
        <f t="shared" si="541"/>
        <v>1.2092977899999999</v>
      </c>
      <c r="M4973" s="4">
        <f t="shared" si="542"/>
        <v>1.8099547511312217E-4</v>
      </c>
      <c r="N4973" s="4">
        <f t="shared" si="543"/>
        <v>2.1887742805429863E-4</v>
      </c>
      <c r="O4973" s="4">
        <f t="shared" si="544"/>
        <v>2.1887742805429863E-4</v>
      </c>
    </row>
    <row r="4974" spans="2:15" ht="15" customHeight="1">
      <c r="B4974" s="3" t="s">
        <v>203</v>
      </c>
      <c r="C4974" s="3" t="s">
        <v>25</v>
      </c>
      <c r="D4974" s="3" t="str">
        <f t="shared" si="545"/>
        <v>Raise 4x</v>
      </c>
      <c r="E4974" s="3" t="s">
        <v>212</v>
      </c>
      <c r="F4974" s="3" t="str">
        <f t="shared" si="539"/>
        <v/>
      </c>
      <c r="G4974" s="3">
        <v>12</v>
      </c>
      <c r="H4974" s="4">
        <v>1.92646783</v>
      </c>
      <c r="I4974" s="4">
        <v>2.5265209099999999</v>
      </c>
      <c r="J4974" s="4">
        <v>3.14379505</v>
      </c>
      <c r="K4974" s="4">
        <f t="shared" si="540"/>
        <v>3.14379505</v>
      </c>
      <c r="L4974" s="4">
        <f t="shared" si="541"/>
        <v>3.14379505</v>
      </c>
      <c r="M4974" s="4">
        <f t="shared" si="542"/>
        <v>1.8099547511312217E-4</v>
      </c>
      <c r="N4974" s="4">
        <f t="shared" si="543"/>
        <v>5.6901267873303162E-4</v>
      </c>
      <c r="O4974" s="4">
        <f t="shared" si="544"/>
        <v>5.6901267873303162E-4</v>
      </c>
    </row>
    <row r="4975" spans="2:15" ht="15" customHeight="1">
      <c r="B4975" s="3" t="s">
        <v>203</v>
      </c>
      <c r="C4975" s="3" t="s">
        <v>26</v>
      </c>
      <c r="D4975" s="3" t="str">
        <f t="shared" si="545"/>
        <v>Raise 4x</v>
      </c>
      <c r="E4975" s="3" t="s">
        <v>212</v>
      </c>
      <c r="F4975" s="3" t="str">
        <f t="shared" si="539"/>
        <v/>
      </c>
      <c r="G4975" s="3">
        <v>12</v>
      </c>
      <c r="H4975" s="4">
        <v>1.8772885399999999</v>
      </c>
      <c r="I4975" s="4">
        <v>2.4604668200000002</v>
      </c>
      <c r="J4975" s="4">
        <v>3.06233412</v>
      </c>
      <c r="K4975" s="4">
        <f t="shared" si="540"/>
        <v>3.06233412</v>
      </c>
      <c r="L4975" s="4">
        <f t="shared" si="541"/>
        <v>3.06233412</v>
      </c>
      <c r="M4975" s="4">
        <f t="shared" si="542"/>
        <v>1.8099547511312217E-4</v>
      </c>
      <c r="N4975" s="4">
        <f t="shared" si="543"/>
        <v>5.5426861900452484E-4</v>
      </c>
      <c r="O4975" s="4">
        <f t="shared" si="544"/>
        <v>5.5426861900452484E-4</v>
      </c>
    </row>
    <row r="4976" spans="2:15" ht="15" customHeight="1">
      <c r="B4976" s="3" t="s">
        <v>203</v>
      </c>
      <c r="C4976" s="3" t="s">
        <v>27</v>
      </c>
      <c r="D4976" s="3" t="str">
        <f t="shared" si="545"/>
        <v>Raise 4x</v>
      </c>
      <c r="E4976" s="3" t="s">
        <v>212</v>
      </c>
      <c r="F4976" s="3" t="str">
        <f t="shared" si="539"/>
        <v/>
      </c>
      <c r="G4976" s="3">
        <v>12</v>
      </c>
      <c r="H4976" s="4">
        <v>1.8281762399999999</v>
      </c>
      <c r="I4976" s="4">
        <v>2.3946523000000002</v>
      </c>
      <c r="J4976" s="4">
        <v>2.98116066</v>
      </c>
      <c r="K4976" s="4">
        <f t="shared" si="540"/>
        <v>2.98116066</v>
      </c>
      <c r="L4976" s="4">
        <f t="shared" si="541"/>
        <v>2.98116066</v>
      </c>
      <c r="M4976" s="4">
        <f t="shared" si="542"/>
        <v>1.8099547511312217E-4</v>
      </c>
      <c r="N4976" s="4">
        <f t="shared" si="543"/>
        <v>5.3957659004524882E-4</v>
      </c>
      <c r="O4976" s="4">
        <f t="shared" si="544"/>
        <v>5.3957659004524882E-4</v>
      </c>
    </row>
    <row r="4977" spans="2:15" ht="15" customHeight="1">
      <c r="B4977" s="3" t="s">
        <v>203</v>
      </c>
      <c r="C4977" s="3" t="s">
        <v>28</v>
      </c>
      <c r="D4977" s="3" t="str">
        <f t="shared" si="545"/>
        <v>Raise 4x</v>
      </c>
      <c r="E4977" s="3" t="s">
        <v>212</v>
      </c>
      <c r="F4977" s="3" t="str">
        <f t="shared" si="539"/>
        <v/>
      </c>
      <c r="G4977" s="3">
        <v>12</v>
      </c>
      <c r="H4977" s="4">
        <v>1.7965363400000001</v>
      </c>
      <c r="I4977" s="4">
        <v>2.3525638400000002</v>
      </c>
      <c r="J4977" s="4">
        <v>2.9288117900000001</v>
      </c>
      <c r="K4977" s="4">
        <f t="shared" si="540"/>
        <v>2.9288117900000001</v>
      </c>
      <c r="L4977" s="4">
        <f t="shared" si="541"/>
        <v>2.9288117900000001</v>
      </c>
      <c r="M4977" s="4">
        <f t="shared" si="542"/>
        <v>1.8099547511312217E-4</v>
      </c>
      <c r="N4977" s="4">
        <f t="shared" si="543"/>
        <v>5.3010168144796387E-4</v>
      </c>
      <c r="O4977" s="4">
        <f t="shared" si="544"/>
        <v>5.3010168144796387E-4</v>
      </c>
    </row>
    <row r="4978" spans="2:15" ht="15" customHeight="1">
      <c r="B4978" s="3" t="s">
        <v>203</v>
      </c>
      <c r="C4978" s="3" t="s">
        <v>29</v>
      </c>
      <c r="D4978" s="3" t="str">
        <f t="shared" si="545"/>
        <v>Raise 4x</v>
      </c>
      <c r="E4978" s="3" t="s">
        <v>212</v>
      </c>
      <c r="F4978" s="3" t="str">
        <f t="shared" si="539"/>
        <v/>
      </c>
      <c r="G4978" s="3">
        <v>12</v>
      </c>
      <c r="H4978" s="4">
        <v>1.8156925500000001</v>
      </c>
      <c r="I4978" s="4">
        <v>2.3785352899999999</v>
      </c>
      <c r="J4978" s="4">
        <v>2.9615027600000001</v>
      </c>
      <c r="K4978" s="4">
        <f t="shared" si="540"/>
        <v>2.9615027600000001</v>
      </c>
      <c r="L4978" s="4">
        <f t="shared" si="541"/>
        <v>2.9615027600000001</v>
      </c>
      <c r="M4978" s="4">
        <f t="shared" si="542"/>
        <v>1.8099547511312217E-4</v>
      </c>
      <c r="N4978" s="4">
        <f t="shared" si="543"/>
        <v>5.3601859909502259E-4</v>
      </c>
      <c r="O4978" s="4">
        <f t="shared" si="544"/>
        <v>5.3601859909502259E-4</v>
      </c>
    </row>
    <row r="4979" spans="2:15" ht="15" customHeight="1">
      <c r="B4979" s="3" t="s">
        <v>203</v>
      </c>
      <c r="C4979" s="3" t="s">
        <v>30</v>
      </c>
      <c r="D4979" s="3" t="str">
        <f t="shared" si="545"/>
        <v>Raise 4x</v>
      </c>
      <c r="E4979" s="3" t="s">
        <v>212</v>
      </c>
      <c r="F4979" s="3" t="str">
        <f t="shared" si="539"/>
        <v/>
      </c>
      <c r="G4979" s="3">
        <v>12</v>
      </c>
      <c r="H4979" s="4">
        <v>1.8398634899999999</v>
      </c>
      <c r="I4979" s="4">
        <v>2.4115459399999999</v>
      </c>
      <c r="J4979" s="4">
        <v>3.0024058299999998</v>
      </c>
      <c r="K4979" s="4">
        <f t="shared" si="540"/>
        <v>3.0024058299999998</v>
      </c>
      <c r="L4979" s="4">
        <f t="shared" si="541"/>
        <v>3.0024058299999998</v>
      </c>
      <c r="M4979" s="4">
        <f t="shared" si="542"/>
        <v>1.8099547511312217E-4</v>
      </c>
      <c r="N4979" s="4">
        <f t="shared" si="543"/>
        <v>5.434218696832579E-4</v>
      </c>
      <c r="O4979" s="4">
        <f t="shared" si="544"/>
        <v>5.434218696832579E-4</v>
      </c>
    </row>
    <row r="4980" spans="2:15" ht="15" customHeight="1">
      <c r="B4980" s="3" t="s">
        <v>203</v>
      </c>
      <c r="C4980" s="3" t="s">
        <v>31</v>
      </c>
      <c r="D4980" s="3" t="str">
        <f t="shared" si="545"/>
        <v>Raise 4x</v>
      </c>
      <c r="E4980" s="3" t="s">
        <v>212</v>
      </c>
      <c r="F4980" s="3" t="str">
        <f t="shared" si="539"/>
        <v/>
      </c>
      <c r="G4980" s="3">
        <v>12</v>
      </c>
      <c r="H4980" s="4">
        <v>1.8665688300000001</v>
      </c>
      <c r="I4980" s="4">
        <v>2.4481168000000002</v>
      </c>
      <c r="J4980" s="4">
        <v>3.04765957</v>
      </c>
      <c r="K4980" s="4">
        <f t="shared" si="540"/>
        <v>3.04765957</v>
      </c>
      <c r="L4980" s="4">
        <f t="shared" si="541"/>
        <v>3.04765957</v>
      </c>
      <c r="M4980" s="4">
        <f t="shared" si="542"/>
        <v>1.8099547511312217E-4</v>
      </c>
      <c r="N4980" s="4">
        <f t="shared" si="543"/>
        <v>5.5161259185520356E-4</v>
      </c>
      <c r="O4980" s="4">
        <f t="shared" si="544"/>
        <v>5.5161259185520356E-4</v>
      </c>
    </row>
    <row r="4981" spans="2:15" ht="15" customHeight="1">
      <c r="B4981" s="3" t="s">
        <v>203</v>
      </c>
      <c r="C4981" s="3" t="s">
        <v>32</v>
      </c>
      <c r="D4981" s="3" t="str">
        <f t="shared" si="545"/>
        <v>Raise 4x</v>
      </c>
      <c r="E4981" s="3" t="s">
        <v>212</v>
      </c>
      <c r="F4981" s="3" t="str">
        <f t="shared" si="539"/>
        <v/>
      </c>
      <c r="G4981" s="3">
        <v>12</v>
      </c>
      <c r="H4981" s="4">
        <v>1.8926799000000001</v>
      </c>
      <c r="I4981" s="4">
        <v>2.4838276499999998</v>
      </c>
      <c r="J4981" s="4">
        <v>3.0918623799999998</v>
      </c>
      <c r="K4981" s="4">
        <f t="shared" si="540"/>
        <v>3.0918623799999998</v>
      </c>
      <c r="L4981" s="4">
        <f t="shared" si="541"/>
        <v>3.0918623799999998</v>
      </c>
      <c r="M4981" s="4">
        <f t="shared" si="542"/>
        <v>1.8099547511312217E-4</v>
      </c>
      <c r="N4981" s="4">
        <f t="shared" si="543"/>
        <v>5.596131004524886E-4</v>
      </c>
      <c r="O4981" s="4">
        <f t="shared" si="544"/>
        <v>5.596131004524886E-4</v>
      </c>
    </row>
    <row r="4982" spans="2:15" ht="15" customHeight="1">
      <c r="B4982" s="3" t="s">
        <v>203</v>
      </c>
      <c r="C4982" s="3" t="s">
        <v>33</v>
      </c>
      <c r="D4982" s="3" t="str">
        <f t="shared" si="545"/>
        <v>Raise 4x</v>
      </c>
      <c r="E4982" s="3" t="s">
        <v>212</v>
      </c>
      <c r="F4982" s="3" t="str">
        <f t="shared" si="539"/>
        <v/>
      </c>
      <c r="G4982" s="3">
        <v>12</v>
      </c>
      <c r="H4982" s="4">
        <v>1.7336113500000001</v>
      </c>
      <c r="I4982" s="4">
        <v>2.3545295500000001</v>
      </c>
      <c r="J4982" s="4">
        <v>2.98164484</v>
      </c>
      <c r="K4982" s="4">
        <f t="shared" si="540"/>
        <v>2.98164484</v>
      </c>
      <c r="L4982" s="4">
        <f t="shared" si="541"/>
        <v>2.98164484</v>
      </c>
      <c r="M4982" s="4">
        <f t="shared" si="542"/>
        <v>1.8099547511312217E-4</v>
      </c>
      <c r="N4982" s="4">
        <f t="shared" si="543"/>
        <v>5.3966422443438907E-4</v>
      </c>
      <c r="O4982" s="4">
        <f t="shared" si="544"/>
        <v>5.3966422443438907E-4</v>
      </c>
    </row>
    <row r="4983" spans="2:15" ht="15" customHeight="1">
      <c r="B4983" s="3" t="s">
        <v>203</v>
      </c>
      <c r="C4983" s="3" t="s">
        <v>34</v>
      </c>
      <c r="D4983" s="3" t="str">
        <f t="shared" si="545"/>
        <v>Raise 4x</v>
      </c>
      <c r="E4983" s="3" t="s">
        <v>212</v>
      </c>
      <c r="F4983" s="3" t="str">
        <f t="shared" si="539"/>
        <v/>
      </c>
      <c r="G4983" s="3">
        <v>12</v>
      </c>
      <c r="H4983" s="4">
        <v>0.96244927999999996</v>
      </c>
      <c r="I4983" s="4">
        <v>0.98626901</v>
      </c>
      <c r="J4983" s="4">
        <v>1.2653965199999999</v>
      </c>
      <c r="K4983" s="4">
        <f t="shared" si="540"/>
        <v>1.2653965199999999</v>
      </c>
      <c r="L4983" s="4">
        <f t="shared" si="541"/>
        <v>1.2653965199999999</v>
      </c>
      <c r="M4983" s="4">
        <f t="shared" si="542"/>
        <v>1.8099547511312217E-4</v>
      </c>
      <c r="N4983" s="4">
        <f t="shared" si="543"/>
        <v>2.2903104434389139E-4</v>
      </c>
      <c r="O4983" s="4">
        <f t="shared" si="544"/>
        <v>2.2903104434389139E-4</v>
      </c>
    </row>
    <row r="4984" spans="2:15" ht="15" customHeight="1">
      <c r="B4984" s="3" t="s">
        <v>203</v>
      </c>
      <c r="C4984" s="3" t="s">
        <v>35</v>
      </c>
      <c r="D4984" s="3" t="str">
        <f t="shared" si="545"/>
        <v>Raise 4x</v>
      </c>
      <c r="E4984" s="3" t="s">
        <v>212</v>
      </c>
      <c r="F4984" s="3" t="str">
        <f t="shared" si="539"/>
        <v/>
      </c>
      <c r="G4984" s="3">
        <v>12</v>
      </c>
      <c r="H4984" s="4">
        <v>0.97502655999999999</v>
      </c>
      <c r="I4984" s="4">
        <v>0.99647998000000004</v>
      </c>
      <c r="J4984" s="4">
        <v>1.2781096999999999</v>
      </c>
      <c r="K4984" s="4">
        <f t="shared" si="540"/>
        <v>1.2781096999999999</v>
      </c>
      <c r="L4984" s="4">
        <f t="shared" si="541"/>
        <v>1.2781096999999999</v>
      </c>
      <c r="M4984" s="4">
        <f t="shared" si="542"/>
        <v>1.8099547511312217E-4</v>
      </c>
      <c r="N4984" s="4">
        <f t="shared" si="543"/>
        <v>2.3133207239819004E-4</v>
      </c>
      <c r="O4984" s="4">
        <f t="shared" si="544"/>
        <v>2.3133207239819004E-4</v>
      </c>
    </row>
    <row r="4985" spans="2:15" ht="15" customHeight="1">
      <c r="B4985" s="3" t="s">
        <v>203</v>
      </c>
      <c r="C4985" s="3" t="s">
        <v>36</v>
      </c>
      <c r="D4985" s="3" t="str">
        <f t="shared" si="545"/>
        <v>Raise 4x</v>
      </c>
      <c r="E4985" s="3" t="s">
        <v>212</v>
      </c>
      <c r="F4985" s="3" t="str">
        <f t="shared" si="539"/>
        <v/>
      </c>
      <c r="G4985" s="3">
        <v>12</v>
      </c>
      <c r="H4985" s="4">
        <v>0.98891494000000002</v>
      </c>
      <c r="I4985" s="4">
        <v>1.0084525900000001</v>
      </c>
      <c r="J4985" s="4">
        <v>1.29297017</v>
      </c>
      <c r="K4985" s="4">
        <f t="shared" si="540"/>
        <v>1.29297017</v>
      </c>
      <c r="L4985" s="4">
        <f t="shared" si="541"/>
        <v>1.29297017</v>
      </c>
      <c r="M4985" s="4">
        <f t="shared" si="542"/>
        <v>1.8099547511312217E-4</v>
      </c>
      <c r="N4985" s="4">
        <f t="shared" si="543"/>
        <v>2.3402175022624436E-4</v>
      </c>
      <c r="O4985" s="4">
        <f t="shared" si="544"/>
        <v>2.3402175022624436E-4</v>
      </c>
    </row>
    <row r="4986" spans="2:15" ht="15" customHeight="1">
      <c r="B4986" s="3" t="s">
        <v>203</v>
      </c>
      <c r="C4986" s="3" t="s">
        <v>37</v>
      </c>
      <c r="D4986" s="3" t="str">
        <f t="shared" si="545"/>
        <v>Raise 4x</v>
      </c>
      <c r="E4986" s="3" t="s">
        <v>212</v>
      </c>
      <c r="F4986" s="3" t="str">
        <f t="shared" si="539"/>
        <v/>
      </c>
      <c r="G4986" s="3">
        <v>12</v>
      </c>
      <c r="H4986" s="4">
        <v>0.96413497000000004</v>
      </c>
      <c r="I4986" s="4">
        <v>0.96815315999999996</v>
      </c>
      <c r="J4986" s="4">
        <v>1.2431818100000001</v>
      </c>
      <c r="K4986" s="4">
        <f t="shared" si="540"/>
        <v>1.2431818100000001</v>
      </c>
      <c r="L4986" s="4">
        <f t="shared" si="541"/>
        <v>1.2431818100000001</v>
      </c>
      <c r="M4986" s="4">
        <f t="shared" si="542"/>
        <v>1.8099547511312217E-4</v>
      </c>
      <c r="N4986" s="4">
        <f t="shared" si="543"/>
        <v>2.2501028235294117E-4</v>
      </c>
      <c r="O4986" s="4">
        <f t="shared" si="544"/>
        <v>2.2501028235294117E-4</v>
      </c>
    </row>
    <row r="4987" spans="2:15" ht="15" customHeight="1">
      <c r="B4987" s="3" t="s">
        <v>204</v>
      </c>
      <c r="C4987" s="3" t="s">
        <v>51</v>
      </c>
      <c r="D4987" s="3" t="str">
        <f t="shared" si="545"/>
        <v>Raise 4x</v>
      </c>
      <c r="E4987" s="3" t="s">
        <v>212</v>
      </c>
      <c r="F4987" s="3" t="str">
        <f t="shared" si="539"/>
        <v/>
      </c>
      <c r="G4987" s="3">
        <v>12</v>
      </c>
      <c r="H4987" s="4">
        <v>2.0495595999999998</v>
      </c>
      <c r="I4987" s="4">
        <v>2.69276392</v>
      </c>
      <c r="J4987" s="4">
        <v>3.34926886</v>
      </c>
      <c r="K4987" s="4">
        <f t="shared" si="540"/>
        <v>3.34926886</v>
      </c>
      <c r="L4987" s="4">
        <f t="shared" si="541"/>
        <v>3.34926886</v>
      </c>
      <c r="M4987" s="4">
        <f t="shared" si="542"/>
        <v>1.8099547511312217E-4</v>
      </c>
      <c r="N4987" s="4">
        <f t="shared" si="543"/>
        <v>6.0620250859728508E-4</v>
      </c>
      <c r="O4987" s="4">
        <f t="shared" si="544"/>
        <v>6.0620250859728508E-4</v>
      </c>
    </row>
    <row r="4988" spans="2:15" ht="15" customHeight="1">
      <c r="B4988" s="3" t="s">
        <v>204</v>
      </c>
      <c r="C4988" s="3" t="s">
        <v>1</v>
      </c>
      <c r="D4988" s="3" t="str">
        <f t="shared" si="545"/>
        <v>Raise 4x</v>
      </c>
      <c r="E4988" s="3" t="s">
        <v>212</v>
      </c>
      <c r="F4988" s="3" t="str">
        <f t="shared" si="539"/>
        <v/>
      </c>
      <c r="G4988" s="3">
        <v>12</v>
      </c>
      <c r="H4988" s="4">
        <v>1.99923743</v>
      </c>
      <c r="I4988" s="4">
        <v>2.6258443599999999</v>
      </c>
      <c r="J4988" s="4">
        <v>3.26673839</v>
      </c>
      <c r="K4988" s="4">
        <f t="shared" si="540"/>
        <v>3.26673839</v>
      </c>
      <c r="L4988" s="4">
        <f t="shared" si="541"/>
        <v>3.26673839</v>
      </c>
      <c r="M4988" s="4">
        <f t="shared" si="542"/>
        <v>1.8099547511312217E-4</v>
      </c>
      <c r="N4988" s="4">
        <f t="shared" si="543"/>
        <v>5.9126486696832578E-4</v>
      </c>
      <c r="O4988" s="4">
        <f t="shared" si="544"/>
        <v>5.9126486696832578E-4</v>
      </c>
    </row>
    <row r="4989" spans="2:15" ht="15" customHeight="1">
      <c r="B4989" s="3" t="s">
        <v>204</v>
      </c>
      <c r="C4989" s="3" t="s">
        <v>2</v>
      </c>
      <c r="D4989" s="3" t="str">
        <f t="shared" si="545"/>
        <v>Raise 4x</v>
      </c>
      <c r="E4989" s="3" t="s">
        <v>212</v>
      </c>
      <c r="F4989" s="3" t="str">
        <f t="shared" si="539"/>
        <v/>
      </c>
      <c r="G4989" s="3">
        <v>12</v>
      </c>
      <c r="H4989" s="4">
        <v>1.94891277</v>
      </c>
      <c r="I4989" s="4">
        <v>2.5589248000000002</v>
      </c>
      <c r="J4989" s="4">
        <v>3.18420791</v>
      </c>
      <c r="K4989" s="4">
        <f t="shared" si="540"/>
        <v>3.18420791</v>
      </c>
      <c r="L4989" s="4">
        <f t="shared" si="541"/>
        <v>3.18420791</v>
      </c>
      <c r="M4989" s="4">
        <f t="shared" si="542"/>
        <v>1.8099547511312217E-4</v>
      </c>
      <c r="N4989" s="4">
        <f t="shared" si="543"/>
        <v>5.7632722352941174E-4</v>
      </c>
      <c r="O4989" s="4">
        <f t="shared" si="544"/>
        <v>5.7632722352941174E-4</v>
      </c>
    </row>
    <row r="4990" spans="2:15" ht="15" customHeight="1">
      <c r="B4990" s="3" t="s">
        <v>204</v>
      </c>
      <c r="C4990" s="3" t="s">
        <v>3</v>
      </c>
      <c r="D4990" s="3" t="str">
        <f t="shared" si="545"/>
        <v>Raise 4x</v>
      </c>
      <c r="E4990" s="3" t="s">
        <v>212</v>
      </c>
      <c r="F4990" s="3" t="str">
        <f t="shared" si="539"/>
        <v/>
      </c>
      <c r="G4990" s="3">
        <v>12</v>
      </c>
      <c r="H4990" s="4">
        <v>1.8985353599999999</v>
      </c>
      <c r="I4990" s="4">
        <v>2.4920052300000002</v>
      </c>
      <c r="J4990" s="4">
        <v>3.1016774300000001</v>
      </c>
      <c r="K4990" s="4">
        <f t="shared" si="540"/>
        <v>3.1016774300000001</v>
      </c>
      <c r="L4990" s="4">
        <f t="shared" si="541"/>
        <v>3.1016774300000001</v>
      </c>
      <c r="M4990" s="4">
        <f t="shared" si="542"/>
        <v>1.8099547511312217E-4</v>
      </c>
      <c r="N4990" s="4">
        <f t="shared" si="543"/>
        <v>5.6138958009049769E-4</v>
      </c>
      <c r="O4990" s="4">
        <f t="shared" si="544"/>
        <v>5.6138958009049769E-4</v>
      </c>
    </row>
    <row r="4991" spans="2:15" ht="15" customHeight="1">
      <c r="B4991" s="3" t="s">
        <v>204</v>
      </c>
      <c r="C4991" s="3" t="s">
        <v>4</v>
      </c>
      <c r="D4991" s="3" t="str">
        <f t="shared" si="545"/>
        <v>Raise 4x</v>
      </c>
      <c r="E4991" s="3" t="s">
        <v>212</v>
      </c>
      <c r="F4991" s="3" t="str">
        <f t="shared" si="539"/>
        <v/>
      </c>
      <c r="G4991" s="3">
        <v>12</v>
      </c>
      <c r="H4991" s="4">
        <v>1.9275603800000001</v>
      </c>
      <c r="I4991" s="4">
        <v>2.5308111700000002</v>
      </c>
      <c r="J4991" s="4">
        <v>3.1493399399999999</v>
      </c>
      <c r="K4991" s="4">
        <f t="shared" si="540"/>
        <v>3.1493399399999999</v>
      </c>
      <c r="L4991" s="4">
        <f t="shared" si="541"/>
        <v>3.1493399399999999</v>
      </c>
      <c r="M4991" s="4">
        <f t="shared" si="542"/>
        <v>1.8099547511312217E-4</v>
      </c>
      <c r="N4991" s="4">
        <f t="shared" si="543"/>
        <v>5.7001627873303168E-4</v>
      </c>
      <c r="O4991" s="4">
        <f t="shared" si="544"/>
        <v>5.7001627873303168E-4</v>
      </c>
    </row>
    <row r="4992" spans="2:15" ht="15" customHeight="1">
      <c r="B4992" s="3" t="s">
        <v>204</v>
      </c>
      <c r="C4992" s="3" t="s">
        <v>5</v>
      </c>
      <c r="D4992" s="3" t="str">
        <f t="shared" si="545"/>
        <v>Raise 4x</v>
      </c>
      <c r="E4992" s="3" t="s">
        <v>212</v>
      </c>
      <c r="F4992" s="3" t="str">
        <f t="shared" si="539"/>
        <v/>
      </c>
      <c r="G4992" s="3">
        <v>12</v>
      </c>
      <c r="H4992" s="4">
        <v>1.9353812500000001</v>
      </c>
      <c r="I4992" s="4">
        <v>2.5420062699999999</v>
      </c>
      <c r="J4992" s="4">
        <v>3.1638000100000001</v>
      </c>
      <c r="K4992" s="4">
        <f t="shared" si="540"/>
        <v>3.1638000100000001</v>
      </c>
      <c r="L4992" s="4">
        <f t="shared" si="541"/>
        <v>3.1638000100000001</v>
      </c>
      <c r="M4992" s="4">
        <f t="shared" si="542"/>
        <v>1.8099547511312217E-4</v>
      </c>
      <c r="N4992" s="4">
        <f t="shared" si="543"/>
        <v>5.7263348597285074E-4</v>
      </c>
      <c r="O4992" s="4">
        <f t="shared" si="544"/>
        <v>5.7263348597285074E-4</v>
      </c>
    </row>
    <row r="4993" spans="2:15" ht="15" customHeight="1">
      <c r="B4993" s="3" t="s">
        <v>204</v>
      </c>
      <c r="C4993" s="3" t="s">
        <v>6</v>
      </c>
      <c r="D4993" s="3" t="str">
        <f t="shared" si="545"/>
        <v>Raise 4x</v>
      </c>
      <c r="E4993" s="3" t="s">
        <v>212</v>
      </c>
      <c r="F4993" s="3" t="str">
        <f t="shared" si="539"/>
        <v/>
      </c>
      <c r="G4993" s="3">
        <v>12</v>
      </c>
      <c r="H4993" s="4">
        <v>1.9590373599999999</v>
      </c>
      <c r="I4993" s="4">
        <v>2.5745656000000001</v>
      </c>
      <c r="J4993" s="4">
        <v>3.20436509</v>
      </c>
      <c r="K4993" s="4">
        <f t="shared" si="540"/>
        <v>3.20436509</v>
      </c>
      <c r="L4993" s="4">
        <f t="shared" si="541"/>
        <v>3.20436509</v>
      </c>
      <c r="M4993" s="4">
        <f t="shared" si="542"/>
        <v>1.8099547511312217E-4</v>
      </c>
      <c r="N4993" s="4">
        <f t="shared" si="543"/>
        <v>5.7997558190045245E-4</v>
      </c>
      <c r="O4993" s="4">
        <f t="shared" si="544"/>
        <v>5.7997558190045245E-4</v>
      </c>
    </row>
    <row r="4994" spans="2:15" ht="15" customHeight="1">
      <c r="B4994" s="3" t="s">
        <v>204</v>
      </c>
      <c r="C4994" s="3" t="s">
        <v>7</v>
      </c>
      <c r="D4994" s="3" t="str">
        <f t="shared" si="545"/>
        <v>Raise 4x</v>
      </c>
      <c r="E4994" s="3" t="s">
        <v>212</v>
      </c>
      <c r="F4994" s="3" t="str">
        <f t="shared" si="539"/>
        <v/>
      </c>
      <c r="G4994" s="3">
        <v>12</v>
      </c>
      <c r="H4994" s="4">
        <v>1.98556044</v>
      </c>
      <c r="I4994" s="4">
        <v>2.6110034799999999</v>
      </c>
      <c r="J4994" s="4">
        <v>3.2496704900000002</v>
      </c>
      <c r="K4994" s="4">
        <f t="shared" si="540"/>
        <v>3.2496704900000002</v>
      </c>
      <c r="L4994" s="4">
        <f t="shared" si="541"/>
        <v>3.2496704900000002</v>
      </c>
      <c r="M4994" s="4">
        <f t="shared" si="542"/>
        <v>1.8099547511312217E-4</v>
      </c>
      <c r="N4994" s="4">
        <f t="shared" si="543"/>
        <v>5.8817565429864253E-4</v>
      </c>
      <c r="O4994" s="4">
        <f t="shared" si="544"/>
        <v>5.8817565429864253E-4</v>
      </c>
    </row>
    <row r="4995" spans="2:15" ht="15" customHeight="1">
      <c r="B4995" s="3" t="s">
        <v>204</v>
      </c>
      <c r="C4995" s="3" t="s">
        <v>8</v>
      </c>
      <c r="D4995" s="3" t="str">
        <f t="shared" si="545"/>
        <v>Raise 4x</v>
      </c>
      <c r="E4995" s="3" t="s">
        <v>212</v>
      </c>
      <c r="F4995" s="3" t="str">
        <f t="shared" si="539"/>
        <v/>
      </c>
      <c r="G4995" s="3">
        <v>12</v>
      </c>
      <c r="H4995" s="4">
        <v>1.9939083799999999</v>
      </c>
      <c r="I4995" s="4">
        <v>2.6268546399999999</v>
      </c>
      <c r="J4995" s="4">
        <v>3.27201867</v>
      </c>
      <c r="K4995" s="4">
        <f t="shared" si="540"/>
        <v>3.27201867</v>
      </c>
      <c r="L4995" s="4">
        <f t="shared" si="541"/>
        <v>3.27201867</v>
      </c>
      <c r="M4995" s="4">
        <f t="shared" si="542"/>
        <v>1.8099547511312217E-4</v>
      </c>
      <c r="N4995" s="4">
        <f t="shared" si="543"/>
        <v>5.9222057375565612E-4</v>
      </c>
      <c r="O4995" s="4">
        <f t="shared" si="544"/>
        <v>5.9222057375565612E-4</v>
      </c>
    </row>
    <row r="4996" spans="2:15" ht="15" customHeight="1">
      <c r="B4996" s="3" t="s">
        <v>204</v>
      </c>
      <c r="C4996" s="3" t="s">
        <v>10</v>
      </c>
      <c r="D4996" s="3" t="str">
        <f t="shared" si="545"/>
        <v>Raise 4x</v>
      </c>
      <c r="E4996" s="3" t="s">
        <v>212</v>
      </c>
      <c r="F4996" s="3" t="str">
        <f t="shared" si="539"/>
        <v/>
      </c>
      <c r="G4996" s="3">
        <v>12</v>
      </c>
      <c r="H4996" s="4">
        <v>1.0239032299999999</v>
      </c>
      <c r="I4996" s="4">
        <v>1.0629379299999999</v>
      </c>
      <c r="J4996" s="4">
        <v>1.3667680900000001</v>
      </c>
      <c r="K4996" s="4">
        <f t="shared" si="540"/>
        <v>1.3667680900000001</v>
      </c>
      <c r="L4996" s="4">
        <f t="shared" si="541"/>
        <v>1.3667680900000001</v>
      </c>
      <c r="M4996" s="4">
        <f t="shared" si="542"/>
        <v>1.8099547511312217E-4</v>
      </c>
      <c r="N4996" s="4">
        <f t="shared" si="543"/>
        <v>2.4737883981900452E-4</v>
      </c>
      <c r="O4996" s="4">
        <f t="shared" si="544"/>
        <v>2.4737883981900452E-4</v>
      </c>
    </row>
    <row r="4997" spans="2:15" ht="15" customHeight="1">
      <c r="B4997" s="3" t="s">
        <v>204</v>
      </c>
      <c r="C4997" s="3" t="s">
        <v>11</v>
      </c>
      <c r="D4997" s="3" t="str">
        <f t="shared" si="545"/>
        <v>Raise 4x</v>
      </c>
      <c r="E4997" s="3" t="s">
        <v>212</v>
      </c>
      <c r="F4997" s="3" t="str">
        <f t="shared" ref="F4997:F5060" si="546">IF(D4997=E4997,"","Error")</f>
        <v/>
      </c>
      <c r="G4997" s="3">
        <v>12</v>
      </c>
      <c r="H4997" s="4">
        <v>1.03848823</v>
      </c>
      <c r="I4997" s="4">
        <v>1.07539801</v>
      </c>
      <c r="J4997" s="4">
        <v>1.3819919300000001</v>
      </c>
      <c r="K4997" s="4">
        <f t="shared" ref="K4997:K5060" si="547">MAX(H4997:J4997)</f>
        <v>1.3819919300000001</v>
      </c>
      <c r="L4997" s="4">
        <f t="shared" ref="L4997:L5060" si="548">IF(E4997="Check",H4997,J4997)</f>
        <v>1.3819919300000001</v>
      </c>
      <c r="M4997" s="4">
        <f t="shared" ref="M4997:M5060" si="549">G4997/(COMBIN(52,2)*50)</f>
        <v>1.8099547511312217E-4</v>
      </c>
      <c r="N4997" s="4">
        <f t="shared" ref="N4997:N5060" si="550">M4997*K4997</f>
        <v>2.5013428597285071E-4</v>
      </c>
      <c r="O4997" s="4">
        <f t="shared" ref="O4997:O5060" si="551">M4997*L4997</f>
        <v>2.5013428597285071E-4</v>
      </c>
    </row>
    <row r="4998" spans="2:15" ht="15" customHeight="1">
      <c r="B4998" s="3" t="s">
        <v>204</v>
      </c>
      <c r="C4998" s="3" t="s">
        <v>12</v>
      </c>
      <c r="D4998" s="3" t="str">
        <f t="shared" ref="D4998:D5061" si="552">IF(K4998=H4998,"Check",IF(K4998=I4998,"Raise 3x", IF(K4998=J4998,"Raise 4x", "ERROR")))</f>
        <v>Raise 4x</v>
      </c>
      <c r="E4998" s="3" t="s">
        <v>212</v>
      </c>
      <c r="F4998" s="3" t="str">
        <f t="shared" si="546"/>
        <v/>
      </c>
      <c r="G4998" s="3">
        <v>12</v>
      </c>
      <c r="H4998" s="4">
        <v>1.0130747</v>
      </c>
      <c r="I4998" s="4">
        <v>1.03410493</v>
      </c>
      <c r="J4998" s="4">
        <v>1.3307508400000001</v>
      </c>
      <c r="K4998" s="4">
        <f t="shared" si="547"/>
        <v>1.3307508400000001</v>
      </c>
      <c r="L4998" s="4">
        <f t="shared" si="548"/>
        <v>1.3307508400000001</v>
      </c>
      <c r="M4998" s="4">
        <f t="shared" si="549"/>
        <v>1.8099547511312217E-4</v>
      </c>
      <c r="N4998" s="4">
        <f t="shared" si="550"/>
        <v>2.4085988054298643E-4</v>
      </c>
      <c r="O4998" s="4">
        <f t="shared" si="551"/>
        <v>2.4085988054298643E-4</v>
      </c>
    </row>
    <row r="4999" spans="2:15" ht="15" customHeight="1">
      <c r="B4999" s="3" t="s">
        <v>204</v>
      </c>
      <c r="C4999" s="3" t="s">
        <v>25</v>
      </c>
      <c r="D4999" s="3" t="str">
        <f t="shared" si="552"/>
        <v>Raise 4x</v>
      </c>
      <c r="E4999" s="3" t="s">
        <v>212</v>
      </c>
      <c r="F4999" s="3" t="str">
        <f t="shared" si="546"/>
        <v/>
      </c>
      <c r="G4999" s="3">
        <v>12</v>
      </c>
      <c r="H4999" s="4">
        <v>2.00676451</v>
      </c>
      <c r="I4999" s="4">
        <v>2.6311878599999998</v>
      </c>
      <c r="J4999" s="4">
        <v>3.2725895199999999</v>
      </c>
      <c r="K4999" s="4">
        <f t="shared" si="547"/>
        <v>3.2725895199999999</v>
      </c>
      <c r="L4999" s="4">
        <f t="shared" si="548"/>
        <v>3.2725895199999999</v>
      </c>
      <c r="M4999" s="4">
        <f t="shared" si="549"/>
        <v>1.8099547511312217E-4</v>
      </c>
      <c r="N4999" s="4">
        <f t="shared" si="550"/>
        <v>5.9232389502262444E-4</v>
      </c>
      <c r="O4999" s="4">
        <f t="shared" si="551"/>
        <v>5.9232389502262444E-4</v>
      </c>
    </row>
    <row r="5000" spans="2:15" ht="15" customHeight="1">
      <c r="B5000" s="3" t="s">
        <v>204</v>
      </c>
      <c r="C5000" s="3" t="s">
        <v>26</v>
      </c>
      <c r="D5000" s="3" t="str">
        <f t="shared" si="552"/>
        <v>Raise 4x</v>
      </c>
      <c r="E5000" s="3" t="s">
        <v>212</v>
      </c>
      <c r="F5000" s="3" t="str">
        <f t="shared" si="546"/>
        <v/>
      </c>
      <c r="G5000" s="3">
        <v>12</v>
      </c>
      <c r="H5000" s="4">
        <v>1.9572893600000001</v>
      </c>
      <c r="I5000" s="4">
        <v>2.5648241999999999</v>
      </c>
      <c r="J5000" s="4">
        <v>3.19075022</v>
      </c>
      <c r="K5000" s="4">
        <f t="shared" si="547"/>
        <v>3.19075022</v>
      </c>
      <c r="L5000" s="4">
        <f t="shared" si="548"/>
        <v>3.19075022</v>
      </c>
      <c r="M5000" s="4">
        <f t="shared" si="549"/>
        <v>1.8099547511312217E-4</v>
      </c>
      <c r="N5000" s="4">
        <f t="shared" si="550"/>
        <v>5.7751135203619908E-4</v>
      </c>
      <c r="O5000" s="4">
        <f t="shared" si="551"/>
        <v>5.7751135203619908E-4</v>
      </c>
    </row>
    <row r="5001" spans="2:15" ht="15" customHeight="1">
      <c r="B5001" s="3" t="s">
        <v>204</v>
      </c>
      <c r="C5001" s="3" t="s">
        <v>27</v>
      </c>
      <c r="D5001" s="3" t="str">
        <f t="shared" si="552"/>
        <v>Raise 4x</v>
      </c>
      <c r="E5001" s="3" t="s">
        <v>212</v>
      </c>
      <c r="F5001" s="3" t="str">
        <f t="shared" si="546"/>
        <v/>
      </c>
      <c r="G5001" s="3">
        <v>12</v>
      </c>
      <c r="H5001" s="4">
        <v>1.9079252900000001</v>
      </c>
      <c r="I5001" s="4">
        <v>2.4987001000000002</v>
      </c>
      <c r="J5001" s="4">
        <v>3.1091983999999999</v>
      </c>
      <c r="K5001" s="4">
        <f t="shared" si="547"/>
        <v>3.1091983999999999</v>
      </c>
      <c r="L5001" s="4">
        <f t="shared" si="548"/>
        <v>3.1091983999999999</v>
      </c>
      <c r="M5001" s="4">
        <f t="shared" si="549"/>
        <v>1.8099547511312217E-4</v>
      </c>
      <c r="N5001" s="4">
        <f t="shared" si="550"/>
        <v>5.6275084162895922E-4</v>
      </c>
      <c r="O5001" s="4">
        <f t="shared" si="551"/>
        <v>5.6275084162895922E-4</v>
      </c>
    </row>
    <row r="5002" spans="2:15" ht="15" customHeight="1">
      <c r="B5002" s="3" t="s">
        <v>204</v>
      </c>
      <c r="C5002" s="3" t="s">
        <v>28</v>
      </c>
      <c r="D5002" s="3" t="str">
        <f t="shared" si="552"/>
        <v>Raise 4x</v>
      </c>
      <c r="E5002" s="3" t="s">
        <v>212</v>
      </c>
      <c r="F5002" s="3" t="str">
        <f t="shared" si="546"/>
        <v/>
      </c>
      <c r="G5002" s="3">
        <v>12</v>
      </c>
      <c r="H5002" s="4">
        <v>1.8585853299999999</v>
      </c>
      <c r="I5002" s="4">
        <v>2.4327574699999999</v>
      </c>
      <c r="J5002" s="4">
        <v>3.0278643299999999</v>
      </c>
      <c r="K5002" s="4">
        <f t="shared" si="547"/>
        <v>3.0278643299999999</v>
      </c>
      <c r="L5002" s="4">
        <f t="shared" si="548"/>
        <v>3.0278643299999999</v>
      </c>
      <c r="M5002" s="4">
        <f t="shared" si="549"/>
        <v>1.8099547511312217E-4</v>
      </c>
      <c r="N5002" s="4">
        <f t="shared" si="550"/>
        <v>5.4802974298642532E-4</v>
      </c>
      <c r="O5002" s="4">
        <f t="shared" si="551"/>
        <v>5.4802974298642532E-4</v>
      </c>
    </row>
    <row r="5003" spans="2:15" ht="15" customHeight="1">
      <c r="B5003" s="3" t="s">
        <v>204</v>
      </c>
      <c r="C5003" s="3" t="s">
        <v>29</v>
      </c>
      <c r="D5003" s="3" t="str">
        <f t="shared" si="552"/>
        <v>Raise 4x</v>
      </c>
      <c r="E5003" s="3" t="s">
        <v>212</v>
      </c>
      <c r="F5003" s="3" t="str">
        <f t="shared" si="546"/>
        <v/>
      </c>
      <c r="G5003" s="3">
        <v>12</v>
      </c>
      <c r="H5003" s="4">
        <v>1.88665744</v>
      </c>
      <c r="I5003" s="4">
        <v>2.4705122300000002</v>
      </c>
      <c r="J5003" s="4">
        <v>3.0742439199999998</v>
      </c>
      <c r="K5003" s="4">
        <f t="shared" si="547"/>
        <v>3.0742439199999998</v>
      </c>
      <c r="L5003" s="4">
        <f t="shared" si="548"/>
        <v>3.0742439199999998</v>
      </c>
      <c r="M5003" s="4">
        <f t="shared" si="549"/>
        <v>1.8099547511312217E-4</v>
      </c>
      <c r="N5003" s="4">
        <f t="shared" si="550"/>
        <v>5.5642423891402715E-4</v>
      </c>
      <c r="O5003" s="4">
        <f t="shared" si="551"/>
        <v>5.5642423891402715E-4</v>
      </c>
    </row>
    <row r="5004" spans="2:15" ht="15" customHeight="1">
      <c r="B5004" s="3" t="s">
        <v>204</v>
      </c>
      <c r="C5004" s="3" t="s">
        <v>30</v>
      </c>
      <c r="D5004" s="3" t="str">
        <f t="shared" si="552"/>
        <v>Raise 4x</v>
      </c>
      <c r="E5004" s="3" t="s">
        <v>212</v>
      </c>
      <c r="F5004" s="3" t="str">
        <f t="shared" si="546"/>
        <v/>
      </c>
      <c r="G5004" s="3">
        <v>12</v>
      </c>
      <c r="H5004" s="4">
        <v>1.8956872899999999</v>
      </c>
      <c r="I5004" s="4">
        <v>2.4829125200000002</v>
      </c>
      <c r="J5004" s="4">
        <v>3.0899565500000001</v>
      </c>
      <c r="K5004" s="4">
        <f t="shared" si="547"/>
        <v>3.0899565500000001</v>
      </c>
      <c r="L5004" s="4">
        <f t="shared" si="548"/>
        <v>3.0899565500000001</v>
      </c>
      <c r="M5004" s="4">
        <f t="shared" si="549"/>
        <v>1.8099547511312217E-4</v>
      </c>
      <c r="N5004" s="4">
        <f t="shared" si="550"/>
        <v>5.5926815384615383E-4</v>
      </c>
      <c r="O5004" s="4">
        <f t="shared" si="551"/>
        <v>5.5926815384615383E-4</v>
      </c>
    </row>
    <row r="5005" spans="2:15" ht="15" customHeight="1">
      <c r="B5005" s="3" t="s">
        <v>204</v>
      </c>
      <c r="C5005" s="3" t="s">
        <v>31</v>
      </c>
      <c r="D5005" s="3" t="str">
        <f t="shared" si="552"/>
        <v>Raise 4x</v>
      </c>
      <c r="E5005" s="3" t="s">
        <v>212</v>
      </c>
      <c r="F5005" s="3" t="str">
        <f t="shared" si="546"/>
        <v/>
      </c>
      <c r="G5005" s="3">
        <v>12</v>
      </c>
      <c r="H5005" s="4">
        <v>1.92015362</v>
      </c>
      <c r="I5005" s="4">
        <v>2.5162807100000002</v>
      </c>
      <c r="J5005" s="4">
        <v>3.1312955499999999</v>
      </c>
      <c r="K5005" s="4">
        <f t="shared" si="547"/>
        <v>3.1312955499999999</v>
      </c>
      <c r="L5005" s="4">
        <f t="shared" si="548"/>
        <v>3.1312955499999999</v>
      </c>
      <c r="M5005" s="4">
        <f t="shared" si="549"/>
        <v>1.8099547511312217E-4</v>
      </c>
      <c r="N5005" s="4">
        <f t="shared" si="550"/>
        <v>5.6675032579185517E-4</v>
      </c>
      <c r="O5005" s="4">
        <f t="shared" si="551"/>
        <v>5.6675032579185517E-4</v>
      </c>
    </row>
    <row r="5006" spans="2:15" ht="15" customHeight="1">
      <c r="B5006" s="3" t="s">
        <v>204</v>
      </c>
      <c r="C5006" s="3" t="s">
        <v>32</v>
      </c>
      <c r="D5006" s="3" t="str">
        <f t="shared" si="552"/>
        <v>Raise 4x</v>
      </c>
      <c r="E5006" s="3" t="s">
        <v>212</v>
      </c>
      <c r="F5006" s="3" t="str">
        <f t="shared" si="546"/>
        <v/>
      </c>
      <c r="G5006" s="3">
        <v>12</v>
      </c>
      <c r="H5006" s="4">
        <v>1.94741272</v>
      </c>
      <c r="I5006" s="4">
        <v>2.5534954499999998</v>
      </c>
      <c r="J5006" s="4">
        <v>3.1773357</v>
      </c>
      <c r="K5006" s="4">
        <f t="shared" si="547"/>
        <v>3.1773357</v>
      </c>
      <c r="L5006" s="4">
        <f t="shared" si="548"/>
        <v>3.1773357</v>
      </c>
      <c r="M5006" s="4">
        <f t="shared" si="549"/>
        <v>1.8099547511312217E-4</v>
      </c>
      <c r="N5006" s="4">
        <f t="shared" si="550"/>
        <v>5.7508338461538457E-4</v>
      </c>
      <c r="O5006" s="4">
        <f t="shared" si="551"/>
        <v>5.7508338461538457E-4</v>
      </c>
    </row>
    <row r="5007" spans="2:15" ht="15" customHeight="1">
      <c r="B5007" s="3" t="s">
        <v>204</v>
      </c>
      <c r="C5007" s="3" t="s">
        <v>33</v>
      </c>
      <c r="D5007" s="3" t="str">
        <f t="shared" si="552"/>
        <v>Raise 4x</v>
      </c>
      <c r="E5007" s="3" t="s">
        <v>212</v>
      </c>
      <c r="F5007" s="3" t="str">
        <f t="shared" si="546"/>
        <v/>
      </c>
      <c r="G5007" s="3">
        <v>12</v>
      </c>
      <c r="H5007" s="4">
        <v>1.96747695</v>
      </c>
      <c r="I5007" s="4">
        <v>2.5811410800000001</v>
      </c>
      <c r="J5007" s="4">
        <v>3.21152639</v>
      </c>
      <c r="K5007" s="4">
        <f t="shared" si="547"/>
        <v>3.21152639</v>
      </c>
      <c r="L5007" s="4">
        <f t="shared" si="548"/>
        <v>3.21152639</v>
      </c>
      <c r="M5007" s="4">
        <f t="shared" si="549"/>
        <v>1.8099547511312217E-4</v>
      </c>
      <c r="N5007" s="4">
        <f t="shared" si="550"/>
        <v>5.8127174479638002E-4</v>
      </c>
      <c r="O5007" s="4">
        <f t="shared" si="551"/>
        <v>5.8127174479638002E-4</v>
      </c>
    </row>
    <row r="5008" spans="2:15" ht="15" customHeight="1">
      <c r="B5008" s="3" t="s">
        <v>204</v>
      </c>
      <c r="C5008" s="3" t="s">
        <v>34</v>
      </c>
      <c r="D5008" s="3" t="str">
        <f t="shared" si="552"/>
        <v>Raise 4x</v>
      </c>
      <c r="E5008" s="3" t="s">
        <v>212</v>
      </c>
      <c r="F5008" s="3" t="str">
        <f t="shared" si="546"/>
        <v/>
      </c>
      <c r="G5008" s="3">
        <v>12</v>
      </c>
      <c r="H5008" s="4">
        <v>1.9015962500000001</v>
      </c>
      <c r="I5008" s="4">
        <v>2.5729049900000001</v>
      </c>
      <c r="J5008" s="4">
        <v>3.2500325999999999</v>
      </c>
      <c r="K5008" s="4">
        <f t="shared" si="547"/>
        <v>3.2500325999999999</v>
      </c>
      <c r="L5008" s="4">
        <f t="shared" si="548"/>
        <v>3.2500325999999999</v>
      </c>
      <c r="M5008" s="4">
        <f t="shared" si="549"/>
        <v>1.8099547511312217E-4</v>
      </c>
      <c r="N5008" s="4">
        <f t="shared" si="550"/>
        <v>5.882411945701357E-4</v>
      </c>
      <c r="O5008" s="4">
        <f t="shared" si="551"/>
        <v>5.882411945701357E-4</v>
      </c>
    </row>
    <row r="5009" spans="2:15" ht="15" customHeight="1">
      <c r="B5009" s="3" t="s">
        <v>204</v>
      </c>
      <c r="C5009" s="3" t="s">
        <v>35</v>
      </c>
      <c r="D5009" s="3" t="str">
        <f t="shared" si="552"/>
        <v>Raise 4x</v>
      </c>
      <c r="E5009" s="3" t="s">
        <v>212</v>
      </c>
      <c r="F5009" s="3" t="str">
        <f t="shared" si="546"/>
        <v/>
      </c>
      <c r="G5009" s="3">
        <v>12</v>
      </c>
      <c r="H5009" s="4">
        <v>1.05446309</v>
      </c>
      <c r="I5009" s="4">
        <v>1.0994854599999999</v>
      </c>
      <c r="J5009" s="4">
        <v>1.4048829599999999</v>
      </c>
      <c r="K5009" s="4">
        <f t="shared" si="547"/>
        <v>1.4048829599999999</v>
      </c>
      <c r="L5009" s="4">
        <f t="shared" si="548"/>
        <v>1.4048829599999999</v>
      </c>
      <c r="M5009" s="4">
        <f t="shared" si="549"/>
        <v>1.8099547511312217E-4</v>
      </c>
      <c r="N5009" s="4">
        <f t="shared" si="550"/>
        <v>2.5427745882352937E-4</v>
      </c>
      <c r="O5009" s="4">
        <f t="shared" si="551"/>
        <v>2.5427745882352937E-4</v>
      </c>
    </row>
    <row r="5010" spans="2:15" ht="15" customHeight="1">
      <c r="B5010" s="3" t="s">
        <v>204</v>
      </c>
      <c r="C5010" s="3" t="s">
        <v>36</v>
      </c>
      <c r="D5010" s="3" t="str">
        <f t="shared" si="552"/>
        <v>Raise 4x</v>
      </c>
      <c r="E5010" s="3" t="s">
        <v>212</v>
      </c>
      <c r="F5010" s="3" t="str">
        <f t="shared" si="546"/>
        <v/>
      </c>
      <c r="G5010" s="3">
        <v>12</v>
      </c>
      <c r="H5010" s="4">
        <v>1.0671561300000001</v>
      </c>
      <c r="I5010" s="4">
        <v>1.1099189</v>
      </c>
      <c r="J5010" s="4">
        <v>1.41785622</v>
      </c>
      <c r="K5010" s="4">
        <f t="shared" si="547"/>
        <v>1.41785622</v>
      </c>
      <c r="L5010" s="4">
        <f t="shared" si="548"/>
        <v>1.41785622</v>
      </c>
      <c r="M5010" s="4">
        <f t="shared" si="549"/>
        <v>1.8099547511312217E-4</v>
      </c>
      <c r="N5010" s="4">
        <f t="shared" si="550"/>
        <v>2.5662556018099547E-4</v>
      </c>
      <c r="O5010" s="4">
        <f t="shared" si="551"/>
        <v>2.5662556018099547E-4</v>
      </c>
    </row>
    <row r="5011" spans="2:15" ht="15" customHeight="1">
      <c r="B5011" s="3" t="s">
        <v>204</v>
      </c>
      <c r="C5011" s="3" t="s">
        <v>37</v>
      </c>
      <c r="D5011" s="3" t="str">
        <f t="shared" si="552"/>
        <v>Raise 4x</v>
      </c>
      <c r="E5011" s="3" t="s">
        <v>212</v>
      </c>
      <c r="F5011" s="3" t="str">
        <f t="shared" si="546"/>
        <v/>
      </c>
      <c r="G5011" s="3">
        <v>12</v>
      </c>
      <c r="H5011" s="4">
        <v>1.04041608</v>
      </c>
      <c r="I5011" s="4">
        <v>1.0673935699999999</v>
      </c>
      <c r="J5011" s="4">
        <v>1.36534131</v>
      </c>
      <c r="K5011" s="4">
        <f t="shared" si="547"/>
        <v>1.36534131</v>
      </c>
      <c r="L5011" s="4">
        <f t="shared" si="548"/>
        <v>1.36534131</v>
      </c>
      <c r="M5011" s="4">
        <f t="shared" si="549"/>
        <v>1.8099547511312217E-4</v>
      </c>
      <c r="N5011" s="4">
        <f t="shared" si="550"/>
        <v>2.4712059909502265E-4</v>
      </c>
      <c r="O5011" s="4">
        <f t="shared" si="551"/>
        <v>2.4712059909502265E-4</v>
      </c>
    </row>
    <row r="5012" spans="2:15" ht="15" customHeight="1">
      <c r="B5012" s="3" t="s">
        <v>205</v>
      </c>
      <c r="C5012" s="3" t="s">
        <v>51</v>
      </c>
      <c r="D5012" s="3" t="str">
        <f t="shared" si="552"/>
        <v>Raise 4x</v>
      </c>
      <c r="E5012" s="3" t="s">
        <v>212</v>
      </c>
      <c r="F5012" s="3" t="str">
        <f t="shared" si="546"/>
        <v/>
      </c>
      <c r="G5012" s="3">
        <v>12</v>
      </c>
      <c r="H5012" s="4">
        <v>2.1293300099999999</v>
      </c>
      <c r="I5012" s="4">
        <v>2.7964995300000002</v>
      </c>
      <c r="J5012" s="4">
        <v>3.4769153300000002</v>
      </c>
      <c r="K5012" s="4">
        <f t="shared" si="547"/>
        <v>3.4769153300000002</v>
      </c>
      <c r="L5012" s="4">
        <f t="shared" si="548"/>
        <v>3.4769153300000002</v>
      </c>
      <c r="M5012" s="4">
        <f t="shared" si="549"/>
        <v>1.8099547511312217E-4</v>
      </c>
      <c r="N5012" s="4">
        <f t="shared" si="550"/>
        <v>6.2930594208144793E-4</v>
      </c>
      <c r="O5012" s="4">
        <f t="shared" si="551"/>
        <v>6.2930594208144793E-4</v>
      </c>
    </row>
    <row r="5013" spans="2:15" ht="15" customHeight="1">
      <c r="B5013" s="3" t="s">
        <v>205</v>
      </c>
      <c r="C5013" s="3" t="s">
        <v>1</v>
      </c>
      <c r="D5013" s="3" t="str">
        <f t="shared" si="552"/>
        <v>Raise 4x</v>
      </c>
      <c r="E5013" s="3" t="s">
        <v>212</v>
      </c>
      <c r="F5013" s="3" t="str">
        <f t="shared" si="546"/>
        <v/>
      </c>
      <c r="G5013" s="3">
        <v>12</v>
      </c>
      <c r="H5013" s="4">
        <v>2.0787053200000001</v>
      </c>
      <c r="I5013" s="4">
        <v>2.7292606300000002</v>
      </c>
      <c r="J5013" s="4">
        <v>3.3939947199999998</v>
      </c>
      <c r="K5013" s="4">
        <f t="shared" si="547"/>
        <v>3.3939947199999998</v>
      </c>
      <c r="L5013" s="4">
        <f t="shared" si="548"/>
        <v>3.3939947199999998</v>
      </c>
      <c r="M5013" s="4">
        <f t="shared" si="549"/>
        <v>1.8099547511312217E-4</v>
      </c>
      <c r="N5013" s="4">
        <f t="shared" si="550"/>
        <v>6.1429768687782803E-4</v>
      </c>
      <c r="O5013" s="4">
        <f t="shared" si="551"/>
        <v>6.1429768687782803E-4</v>
      </c>
    </row>
    <row r="5014" spans="2:15" ht="15" customHeight="1">
      <c r="B5014" s="3" t="s">
        <v>205</v>
      </c>
      <c r="C5014" s="3" t="s">
        <v>2</v>
      </c>
      <c r="D5014" s="3" t="str">
        <f t="shared" si="552"/>
        <v>Raise 4x</v>
      </c>
      <c r="E5014" s="3" t="s">
        <v>212</v>
      </c>
      <c r="F5014" s="3" t="str">
        <f t="shared" si="546"/>
        <v/>
      </c>
      <c r="G5014" s="3">
        <v>12</v>
      </c>
      <c r="H5014" s="4">
        <v>2.0280798600000001</v>
      </c>
      <c r="I5014" s="4">
        <v>2.6620217400000001</v>
      </c>
      <c r="J5014" s="4">
        <v>3.3110741099999998</v>
      </c>
      <c r="K5014" s="4">
        <f t="shared" si="547"/>
        <v>3.3110741099999998</v>
      </c>
      <c r="L5014" s="4">
        <f t="shared" si="548"/>
        <v>3.3110741099999998</v>
      </c>
      <c r="M5014" s="4">
        <f t="shared" si="549"/>
        <v>1.8099547511312217E-4</v>
      </c>
      <c r="N5014" s="4">
        <f t="shared" si="550"/>
        <v>5.9928943167420813E-4</v>
      </c>
      <c r="O5014" s="4">
        <f t="shared" si="551"/>
        <v>5.9928943167420813E-4</v>
      </c>
    </row>
    <row r="5015" spans="2:15" ht="15" customHeight="1">
      <c r="B5015" s="3" t="s">
        <v>205</v>
      </c>
      <c r="C5015" s="3" t="s">
        <v>3</v>
      </c>
      <c r="D5015" s="3" t="str">
        <f t="shared" si="552"/>
        <v>Raise 4x</v>
      </c>
      <c r="E5015" s="3" t="s">
        <v>212</v>
      </c>
      <c r="F5015" s="3" t="str">
        <f t="shared" si="546"/>
        <v/>
      </c>
      <c r="G5015" s="3">
        <v>12</v>
      </c>
      <c r="H5015" s="4">
        <v>1.9774543</v>
      </c>
      <c r="I5015" s="4">
        <v>2.5947828400000001</v>
      </c>
      <c r="J5015" s="4">
        <v>3.2281535099999998</v>
      </c>
      <c r="K5015" s="4">
        <f t="shared" si="547"/>
        <v>3.2281535099999998</v>
      </c>
      <c r="L5015" s="4">
        <f t="shared" si="548"/>
        <v>3.2281535099999998</v>
      </c>
      <c r="M5015" s="4">
        <f t="shared" si="549"/>
        <v>1.8099547511312217E-4</v>
      </c>
      <c r="N5015" s="4">
        <f t="shared" si="550"/>
        <v>5.8428117828054297E-4</v>
      </c>
      <c r="O5015" s="4">
        <f t="shared" si="551"/>
        <v>5.8428117828054297E-4</v>
      </c>
    </row>
    <row r="5016" spans="2:15" ht="15" customHeight="1">
      <c r="B5016" s="3" t="s">
        <v>205</v>
      </c>
      <c r="C5016" s="3" t="s">
        <v>4</v>
      </c>
      <c r="D5016" s="3" t="str">
        <f t="shared" si="552"/>
        <v>Raise 4x</v>
      </c>
      <c r="E5016" s="3" t="s">
        <v>212</v>
      </c>
      <c r="F5016" s="3" t="str">
        <f t="shared" si="546"/>
        <v/>
      </c>
      <c r="G5016" s="3">
        <v>12</v>
      </c>
      <c r="H5016" s="4">
        <v>1.9881544900000001</v>
      </c>
      <c r="I5016" s="4">
        <v>2.6090544599999999</v>
      </c>
      <c r="J5016" s="4">
        <v>3.2459995099999999</v>
      </c>
      <c r="K5016" s="4">
        <f t="shared" si="547"/>
        <v>3.2459995099999999</v>
      </c>
      <c r="L5016" s="4">
        <f t="shared" si="548"/>
        <v>3.2459995099999999</v>
      </c>
      <c r="M5016" s="4">
        <f t="shared" si="549"/>
        <v>1.8099547511312217E-4</v>
      </c>
      <c r="N5016" s="4">
        <f t="shared" si="550"/>
        <v>5.8751122352941176E-4</v>
      </c>
      <c r="O5016" s="4">
        <f t="shared" si="551"/>
        <v>5.8751122352941176E-4</v>
      </c>
    </row>
    <row r="5017" spans="2:15" ht="15" customHeight="1">
      <c r="B5017" s="3" t="s">
        <v>205</v>
      </c>
      <c r="C5017" s="3" t="s">
        <v>5</v>
      </c>
      <c r="D5017" s="3" t="str">
        <f t="shared" si="552"/>
        <v>Raise 4x</v>
      </c>
      <c r="E5017" s="3" t="s">
        <v>212</v>
      </c>
      <c r="F5017" s="3" t="str">
        <f t="shared" si="546"/>
        <v/>
      </c>
      <c r="G5017" s="3">
        <v>12</v>
      </c>
      <c r="H5017" s="4">
        <v>2.0068087499999998</v>
      </c>
      <c r="I5017" s="4">
        <v>2.6340181899999999</v>
      </c>
      <c r="J5017" s="4">
        <v>3.2763521400000002</v>
      </c>
      <c r="K5017" s="4">
        <f t="shared" si="547"/>
        <v>3.2763521400000002</v>
      </c>
      <c r="L5017" s="4">
        <f t="shared" si="548"/>
        <v>3.2763521400000002</v>
      </c>
      <c r="M5017" s="4">
        <f t="shared" si="549"/>
        <v>1.8099547511312217E-4</v>
      </c>
      <c r="N5017" s="4">
        <f t="shared" si="550"/>
        <v>5.9300491221719463E-4</v>
      </c>
      <c r="O5017" s="4">
        <f t="shared" si="551"/>
        <v>5.9300491221719463E-4</v>
      </c>
    </row>
    <row r="5018" spans="2:15" ht="15" customHeight="1">
      <c r="B5018" s="3" t="s">
        <v>205</v>
      </c>
      <c r="C5018" s="3" t="s">
        <v>6</v>
      </c>
      <c r="D5018" s="3" t="str">
        <f t="shared" si="552"/>
        <v>Raise 4x</v>
      </c>
      <c r="E5018" s="3" t="s">
        <v>212</v>
      </c>
      <c r="F5018" s="3" t="str">
        <f t="shared" si="546"/>
        <v/>
      </c>
      <c r="G5018" s="3">
        <v>12</v>
      </c>
      <c r="H5018" s="4">
        <v>2.0146296499999998</v>
      </c>
      <c r="I5018" s="4">
        <v>2.6452132800000001</v>
      </c>
      <c r="J5018" s="4">
        <v>3.2908122099999999</v>
      </c>
      <c r="K5018" s="4">
        <f t="shared" si="547"/>
        <v>3.2908122099999999</v>
      </c>
      <c r="L5018" s="4">
        <f t="shared" si="548"/>
        <v>3.2908122099999999</v>
      </c>
      <c r="M5018" s="4">
        <f t="shared" si="549"/>
        <v>1.8099547511312217E-4</v>
      </c>
      <c r="N5018" s="4">
        <f t="shared" si="550"/>
        <v>5.9562211945701359E-4</v>
      </c>
      <c r="O5018" s="4">
        <f t="shared" si="551"/>
        <v>5.9562211945701359E-4</v>
      </c>
    </row>
    <row r="5019" spans="2:15" ht="15" customHeight="1">
      <c r="B5019" s="3" t="s">
        <v>205</v>
      </c>
      <c r="C5019" s="3" t="s">
        <v>7</v>
      </c>
      <c r="D5019" s="3" t="str">
        <f t="shared" si="552"/>
        <v>Raise 4x</v>
      </c>
      <c r="E5019" s="3" t="s">
        <v>212</v>
      </c>
      <c r="F5019" s="3" t="str">
        <f t="shared" si="546"/>
        <v/>
      </c>
      <c r="G5019" s="3">
        <v>12</v>
      </c>
      <c r="H5019" s="4">
        <v>2.0388351299999998</v>
      </c>
      <c r="I5019" s="4">
        <v>2.6784112800000002</v>
      </c>
      <c r="J5019" s="4">
        <v>3.3321575499999998</v>
      </c>
      <c r="K5019" s="4">
        <f t="shared" si="547"/>
        <v>3.3321575499999998</v>
      </c>
      <c r="L5019" s="4">
        <f t="shared" si="548"/>
        <v>3.3321575499999998</v>
      </c>
      <c r="M5019" s="4">
        <f t="shared" si="549"/>
        <v>1.8099547511312217E-4</v>
      </c>
      <c r="N5019" s="4">
        <f t="shared" si="550"/>
        <v>6.0310543891402713E-4</v>
      </c>
      <c r="O5019" s="4">
        <f t="shared" si="551"/>
        <v>6.0310543891402713E-4</v>
      </c>
    </row>
    <row r="5020" spans="2:15" ht="15" customHeight="1">
      <c r="B5020" s="3" t="s">
        <v>205</v>
      </c>
      <c r="C5020" s="3" t="s">
        <v>8</v>
      </c>
      <c r="D5020" s="3" t="str">
        <f t="shared" si="552"/>
        <v>Raise 4x</v>
      </c>
      <c r="E5020" s="3" t="s">
        <v>212</v>
      </c>
      <c r="F5020" s="3" t="str">
        <f t="shared" si="546"/>
        <v/>
      </c>
      <c r="G5020" s="3">
        <v>12</v>
      </c>
      <c r="H5020" s="4">
        <v>2.0486301899999999</v>
      </c>
      <c r="I5020" s="4">
        <v>2.6961073899999999</v>
      </c>
      <c r="J5020" s="4">
        <v>3.3567597500000002</v>
      </c>
      <c r="K5020" s="4">
        <f t="shared" si="547"/>
        <v>3.3567597500000002</v>
      </c>
      <c r="L5020" s="4">
        <f t="shared" si="548"/>
        <v>3.3567597500000002</v>
      </c>
      <c r="M5020" s="4">
        <f t="shared" si="549"/>
        <v>1.8099547511312217E-4</v>
      </c>
      <c r="N5020" s="4">
        <f t="shared" si="550"/>
        <v>6.075583257918552E-4</v>
      </c>
      <c r="O5020" s="4">
        <f t="shared" si="551"/>
        <v>6.075583257918552E-4</v>
      </c>
    </row>
    <row r="5021" spans="2:15" ht="15" customHeight="1">
      <c r="B5021" s="3" t="s">
        <v>205</v>
      </c>
      <c r="C5021" s="3" t="s">
        <v>9</v>
      </c>
      <c r="D5021" s="3" t="str">
        <f t="shared" si="552"/>
        <v>Raise 4x</v>
      </c>
      <c r="E5021" s="3" t="s">
        <v>212</v>
      </c>
      <c r="F5021" s="3" t="str">
        <f t="shared" si="546"/>
        <v/>
      </c>
      <c r="G5021" s="3">
        <v>12</v>
      </c>
      <c r="H5021" s="4">
        <v>2.0989589</v>
      </c>
      <c r="I5021" s="4">
        <v>2.7629275199999999</v>
      </c>
      <c r="J5021" s="4">
        <v>3.4391917900000002</v>
      </c>
      <c r="K5021" s="4">
        <f t="shared" si="547"/>
        <v>3.4391917900000002</v>
      </c>
      <c r="L5021" s="4">
        <f t="shared" si="548"/>
        <v>3.4391917900000002</v>
      </c>
      <c r="M5021" s="4">
        <f t="shared" si="549"/>
        <v>1.8099547511312217E-4</v>
      </c>
      <c r="N5021" s="4">
        <f t="shared" si="550"/>
        <v>6.2247815203619915E-4</v>
      </c>
      <c r="O5021" s="4">
        <f t="shared" si="551"/>
        <v>6.2247815203619915E-4</v>
      </c>
    </row>
    <row r="5022" spans="2:15" ht="15" customHeight="1">
      <c r="B5022" s="3" t="s">
        <v>205</v>
      </c>
      <c r="C5022" s="3" t="s">
        <v>11</v>
      </c>
      <c r="D5022" s="3" t="str">
        <f t="shared" si="552"/>
        <v>Raise 4x</v>
      </c>
      <c r="E5022" s="3" t="s">
        <v>212</v>
      </c>
      <c r="F5022" s="3" t="str">
        <f t="shared" si="546"/>
        <v/>
      </c>
      <c r="G5022" s="3">
        <v>12</v>
      </c>
      <c r="H5022" s="4">
        <v>1.1144416100000001</v>
      </c>
      <c r="I5022" s="4">
        <v>1.17377847</v>
      </c>
      <c r="J5022" s="4">
        <v>1.5031761400000001</v>
      </c>
      <c r="K5022" s="4">
        <f t="shared" si="547"/>
        <v>1.5031761400000001</v>
      </c>
      <c r="L5022" s="4">
        <f t="shared" si="548"/>
        <v>1.5031761400000001</v>
      </c>
      <c r="M5022" s="4">
        <f t="shared" si="549"/>
        <v>1.8099547511312217E-4</v>
      </c>
      <c r="N5022" s="4">
        <f t="shared" si="550"/>
        <v>2.7206807963800906E-4</v>
      </c>
      <c r="O5022" s="4">
        <f t="shared" si="551"/>
        <v>2.7206807963800906E-4</v>
      </c>
    </row>
    <row r="5023" spans="2:15" ht="15" customHeight="1">
      <c r="B5023" s="3" t="s">
        <v>205</v>
      </c>
      <c r="C5023" s="3" t="s">
        <v>12</v>
      </c>
      <c r="D5023" s="3" t="str">
        <f t="shared" si="552"/>
        <v>Raise 4x</v>
      </c>
      <c r="E5023" s="3" t="s">
        <v>212</v>
      </c>
      <c r="F5023" s="3" t="str">
        <f t="shared" si="546"/>
        <v/>
      </c>
      <c r="G5023" s="3">
        <v>12</v>
      </c>
      <c r="H5023" s="4">
        <v>1.0871358799999999</v>
      </c>
      <c r="I5023" s="4">
        <v>1.13033673</v>
      </c>
      <c r="J5023" s="4">
        <v>1.4493088999999999</v>
      </c>
      <c r="K5023" s="4">
        <f t="shared" si="547"/>
        <v>1.4493088999999999</v>
      </c>
      <c r="L5023" s="4">
        <f t="shared" si="548"/>
        <v>1.4493088999999999</v>
      </c>
      <c r="M5023" s="4">
        <f t="shared" si="549"/>
        <v>1.8099547511312217E-4</v>
      </c>
      <c r="N5023" s="4">
        <f t="shared" si="550"/>
        <v>2.6231835294117644E-4</v>
      </c>
      <c r="O5023" s="4">
        <f t="shared" si="551"/>
        <v>2.6231835294117644E-4</v>
      </c>
    </row>
    <row r="5024" spans="2:15" ht="15" customHeight="1">
      <c r="B5024" s="3" t="s">
        <v>205</v>
      </c>
      <c r="C5024" s="3" t="s">
        <v>25</v>
      </c>
      <c r="D5024" s="3" t="str">
        <f t="shared" si="552"/>
        <v>Raise 4x</v>
      </c>
      <c r="E5024" s="3" t="s">
        <v>212</v>
      </c>
      <c r="F5024" s="3" t="str">
        <f t="shared" si="546"/>
        <v/>
      </c>
      <c r="G5024" s="3">
        <v>12</v>
      </c>
      <c r="H5024" s="4">
        <v>2.08586034</v>
      </c>
      <c r="I5024" s="4">
        <v>2.7342464799999999</v>
      </c>
      <c r="J5024" s="4">
        <v>3.3993726199999998</v>
      </c>
      <c r="K5024" s="4">
        <f t="shared" si="547"/>
        <v>3.3993726199999998</v>
      </c>
      <c r="L5024" s="4">
        <f t="shared" si="548"/>
        <v>3.3993726199999998</v>
      </c>
      <c r="M5024" s="4">
        <f t="shared" si="549"/>
        <v>1.8099547511312217E-4</v>
      </c>
      <c r="N5024" s="4">
        <f t="shared" si="550"/>
        <v>6.152710624434389E-4</v>
      </c>
      <c r="O5024" s="4">
        <f t="shared" si="551"/>
        <v>6.152710624434389E-4</v>
      </c>
    </row>
    <row r="5025" spans="2:15" ht="15" customHeight="1">
      <c r="B5025" s="3" t="s">
        <v>205</v>
      </c>
      <c r="C5025" s="3" t="s">
        <v>26</v>
      </c>
      <c r="D5025" s="3" t="str">
        <f t="shared" si="552"/>
        <v>Raise 4x</v>
      </c>
      <c r="E5025" s="3" t="s">
        <v>212</v>
      </c>
      <c r="F5025" s="3" t="str">
        <f t="shared" si="546"/>
        <v/>
      </c>
      <c r="G5025" s="3">
        <v>12</v>
      </c>
      <c r="H5025" s="4">
        <v>2.0360854700000002</v>
      </c>
      <c r="I5025" s="4">
        <v>2.6675732499999998</v>
      </c>
      <c r="J5025" s="4">
        <v>3.3171549499999999</v>
      </c>
      <c r="K5025" s="4">
        <f t="shared" si="547"/>
        <v>3.3171549499999999</v>
      </c>
      <c r="L5025" s="4">
        <f t="shared" si="548"/>
        <v>3.3171549499999999</v>
      </c>
      <c r="M5025" s="4">
        <f t="shared" si="549"/>
        <v>1.8099547511312217E-4</v>
      </c>
      <c r="N5025" s="4">
        <f t="shared" si="550"/>
        <v>6.0039003619909495E-4</v>
      </c>
      <c r="O5025" s="4">
        <f t="shared" si="551"/>
        <v>6.0039003619909495E-4</v>
      </c>
    </row>
    <row r="5026" spans="2:15" ht="15" customHeight="1">
      <c r="B5026" s="3" t="s">
        <v>205</v>
      </c>
      <c r="C5026" s="3" t="s">
        <v>27</v>
      </c>
      <c r="D5026" s="3" t="str">
        <f t="shared" si="552"/>
        <v>Raise 4x</v>
      </c>
      <c r="E5026" s="3" t="s">
        <v>212</v>
      </c>
      <c r="F5026" s="3" t="str">
        <f t="shared" si="546"/>
        <v/>
      </c>
      <c r="G5026" s="3">
        <v>12</v>
      </c>
      <c r="H5026" s="4">
        <v>1.9864138899999999</v>
      </c>
      <c r="I5026" s="4">
        <v>2.6011395799999999</v>
      </c>
      <c r="J5026" s="4">
        <v>3.2352247699999999</v>
      </c>
      <c r="K5026" s="4">
        <f t="shared" si="547"/>
        <v>3.2352247699999999</v>
      </c>
      <c r="L5026" s="4">
        <f t="shared" si="548"/>
        <v>3.2352247699999999</v>
      </c>
      <c r="M5026" s="4">
        <f t="shared" si="549"/>
        <v>1.8099547511312217E-4</v>
      </c>
      <c r="N5026" s="4">
        <f t="shared" si="550"/>
        <v>5.8556104434389137E-4</v>
      </c>
      <c r="O5026" s="4">
        <f t="shared" si="551"/>
        <v>5.8556104434389137E-4</v>
      </c>
    </row>
    <row r="5027" spans="2:15" ht="15" customHeight="1">
      <c r="B5027" s="3" t="s">
        <v>205</v>
      </c>
      <c r="C5027" s="3" t="s">
        <v>28</v>
      </c>
      <c r="D5027" s="3" t="str">
        <f t="shared" si="552"/>
        <v>Raise 4x</v>
      </c>
      <c r="E5027" s="3" t="s">
        <v>212</v>
      </c>
      <c r="F5027" s="3" t="str">
        <f t="shared" si="546"/>
        <v/>
      </c>
      <c r="G5027" s="3">
        <v>12</v>
      </c>
      <c r="H5027" s="4">
        <v>1.9368215799999999</v>
      </c>
      <c r="I5027" s="4">
        <v>2.5348873799999998</v>
      </c>
      <c r="J5027" s="4">
        <v>3.1535123299999999</v>
      </c>
      <c r="K5027" s="4">
        <f t="shared" si="547"/>
        <v>3.1535123299999999</v>
      </c>
      <c r="L5027" s="4">
        <f t="shared" si="548"/>
        <v>3.1535123299999999</v>
      </c>
      <c r="M5027" s="4">
        <f t="shared" si="549"/>
        <v>1.8099547511312217E-4</v>
      </c>
      <c r="N5027" s="4">
        <f t="shared" si="550"/>
        <v>5.7077146244343888E-4</v>
      </c>
      <c r="O5027" s="4">
        <f t="shared" si="551"/>
        <v>5.7077146244343888E-4</v>
      </c>
    </row>
    <row r="5028" spans="2:15" ht="15" customHeight="1">
      <c r="B5028" s="3" t="s">
        <v>205</v>
      </c>
      <c r="C5028" s="3" t="s">
        <v>29</v>
      </c>
      <c r="D5028" s="3" t="str">
        <f t="shared" si="552"/>
        <v>Raise 4x</v>
      </c>
      <c r="E5028" s="3" t="s">
        <v>212</v>
      </c>
      <c r="F5028" s="3" t="str">
        <f t="shared" si="546"/>
        <v/>
      </c>
      <c r="G5028" s="3">
        <v>12</v>
      </c>
      <c r="H5028" s="4">
        <v>1.94723012</v>
      </c>
      <c r="I5028" s="4">
        <v>2.5487879699999998</v>
      </c>
      <c r="J5028" s="4">
        <v>3.1709067200000001</v>
      </c>
      <c r="K5028" s="4">
        <f t="shared" si="547"/>
        <v>3.1709067200000001</v>
      </c>
      <c r="L5028" s="4">
        <f t="shared" si="548"/>
        <v>3.1709067200000001</v>
      </c>
      <c r="M5028" s="4">
        <f t="shared" si="549"/>
        <v>1.8099547511312217E-4</v>
      </c>
      <c r="N5028" s="4">
        <f t="shared" si="550"/>
        <v>5.7391976832579187E-4</v>
      </c>
      <c r="O5028" s="4">
        <f t="shared" si="551"/>
        <v>5.7391976832579187E-4</v>
      </c>
    </row>
    <row r="5029" spans="2:15" ht="15" customHeight="1">
      <c r="B5029" s="3" t="s">
        <v>205</v>
      </c>
      <c r="C5029" s="3" t="s">
        <v>30</v>
      </c>
      <c r="D5029" s="3" t="str">
        <f t="shared" si="552"/>
        <v>Raise 4x</v>
      </c>
      <c r="E5029" s="3" t="s">
        <v>212</v>
      </c>
      <c r="F5029" s="3" t="str">
        <f t="shared" si="546"/>
        <v/>
      </c>
      <c r="G5029" s="3">
        <v>12</v>
      </c>
      <c r="H5029" s="4">
        <v>1.9651947999999999</v>
      </c>
      <c r="I5029" s="4">
        <v>2.57297157</v>
      </c>
      <c r="J5029" s="4">
        <v>3.2003079699999999</v>
      </c>
      <c r="K5029" s="4">
        <f t="shared" si="547"/>
        <v>3.2003079699999999</v>
      </c>
      <c r="L5029" s="4">
        <f t="shared" si="548"/>
        <v>3.2003079699999999</v>
      </c>
      <c r="M5029" s="4">
        <f t="shared" si="549"/>
        <v>1.8099547511312217E-4</v>
      </c>
      <c r="N5029" s="4">
        <f t="shared" si="550"/>
        <v>5.7924126153846155E-4</v>
      </c>
      <c r="O5029" s="4">
        <f t="shared" si="551"/>
        <v>5.7924126153846155E-4</v>
      </c>
    </row>
    <row r="5030" spans="2:15" ht="15" customHeight="1">
      <c r="B5030" s="3" t="s">
        <v>205</v>
      </c>
      <c r="C5030" s="3" t="s">
        <v>31</v>
      </c>
      <c r="D5030" s="3" t="str">
        <f t="shared" si="552"/>
        <v>Raise 4x</v>
      </c>
      <c r="E5030" s="3" t="s">
        <v>212</v>
      </c>
      <c r="F5030" s="3" t="str">
        <f t="shared" si="546"/>
        <v/>
      </c>
      <c r="G5030" s="3">
        <v>12</v>
      </c>
      <c r="H5030" s="4">
        <v>1.9742440800000001</v>
      </c>
      <c r="I5030" s="4">
        <v>2.5854198300000002</v>
      </c>
      <c r="J5030" s="4">
        <v>3.2160781699999998</v>
      </c>
      <c r="K5030" s="4">
        <f t="shared" si="547"/>
        <v>3.2160781699999998</v>
      </c>
      <c r="L5030" s="4">
        <f t="shared" si="548"/>
        <v>3.2160781699999998</v>
      </c>
      <c r="M5030" s="4">
        <f t="shared" si="549"/>
        <v>1.8099547511312217E-4</v>
      </c>
      <c r="N5030" s="4">
        <f t="shared" si="550"/>
        <v>5.8209559638009042E-4</v>
      </c>
      <c r="O5030" s="4">
        <f t="shared" si="551"/>
        <v>5.8209559638009042E-4</v>
      </c>
    </row>
    <row r="5031" spans="2:15" ht="15" customHeight="1">
      <c r="B5031" s="3" t="s">
        <v>205</v>
      </c>
      <c r="C5031" s="3" t="s">
        <v>32</v>
      </c>
      <c r="D5031" s="3" t="str">
        <f t="shared" si="552"/>
        <v>Raise 4x</v>
      </c>
      <c r="E5031" s="3" t="s">
        <v>212</v>
      </c>
      <c r="F5031" s="3" t="str">
        <f t="shared" si="546"/>
        <v/>
      </c>
      <c r="G5031" s="3">
        <v>12</v>
      </c>
      <c r="H5031" s="4">
        <v>1.9992488900000001</v>
      </c>
      <c r="I5031" s="4">
        <v>2.6194318999999999</v>
      </c>
      <c r="J5031" s="4">
        <v>3.25820358</v>
      </c>
      <c r="K5031" s="4">
        <f t="shared" si="547"/>
        <v>3.25820358</v>
      </c>
      <c r="L5031" s="4">
        <f t="shared" si="548"/>
        <v>3.25820358</v>
      </c>
      <c r="M5031" s="4">
        <f t="shared" si="549"/>
        <v>1.8099547511312217E-4</v>
      </c>
      <c r="N5031" s="4">
        <f t="shared" si="550"/>
        <v>5.897201049773756E-4</v>
      </c>
      <c r="O5031" s="4">
        <f t="shared" si="551"/>
        <v>5.897201049773756E-4</v>
      </c>
    </row>
    <row r="5032" spans="2:15" ht="15" customHeight="1">
      <c r="B5032" s="3" t="s">
        <v>205</v>
      </c>
      <c r="C5032" s="3" t="s">
        <v>33</v>
      </c>
      <c r="D5032" s="3" t="str">
        <f t="shared" si="552"/>
        <v>Raise 4x</v>
      </c>
      <c r="E5032" s="3" t="s">
        <v>212</v>
      </c>
      <c r="F5032" s="3" t="str">
        <f t="shared" si="546"/>
        <v/>
      </c>
      <c r="G5032" s="3">
        <v>12</v>
      </c>
      <c r="H5032" s="4">
        <v>2.0207136600000002</v>
      </c>
      <c r="I5032" s="4">
        <v>2.6488909899999999</v>
      </c>
      <c r="J5032" s="4">
        <v>3.2946099700000002</v>
      </c>
      <c r="K5032" s="4">
        <f t="shared" si="547"/>
        <v>3.2946099700000002</v>
      </c>
      <c r="L5032" s="4">
        <f t="shared" si="548"/>
        <v>3.2946099700000002</v>
      </c>
      <c r="M5032" s="4">
        <f t="shared" si="549"/>
        <v>1.8099547511312217E-4</v>
      </c>
      <c r="N5032" s="4">
        <f t="shared" si="550"/>
        <v>5.9630949683257925E-4</v>
      </c>
      <c r="O5032" s="4">
        <f t="shared" si="551"/>
        <v>5.9630949683257925E-4</v>
      </c>
    </row>
    <row r="5033" spans="2:15" ht="15" customHeight="1">
      <c r="B5033" s="3" t="s">
        <v>205</v>
      </c>
      <c r="C5033" s="3" t="s">
        <v>34</v>
      </c>
      <c r="D5033" s="3" t="str">
        <f t="shared" si="552"/>
        <v>Raise 4x</v>
      </c>
      <c r="E5033" s="3" t="s">
        <v>212</v>
      </c>
      <c r="F5033" s="3" t="str">
        <f t="shared" si="546"/>
        <v/>
      </c>
      <c r="G5033" s="3">
        <v>12</v>
      </c>
      <c r="H5033" s="4">
        <v>2.0698983499999999</v>
      </c>
      <c r="I5033" s="4">
        <v>2.7144367699999998</v>
      </c>
      <c r="J5033" s="4">
        <v>3.3754886599999998</v>
      </c>
      <c r="K5033" s="4">
        <f t="shared" si="547"/>
        <v>3.3754886599999998</v>
      </c>
      <c r="L5033" s="4">
        <f t="shared" si="548"/>
        <v>3.3754886599999998</v>
      </c>
      <c r="M5033" s="4">
        <f t="shared" si="549"/>
        <v>1.8099547511312217E-4</v>
      </c>
      <c r="N5033" s="4">
        <f t="shared" si="550"/>
        <v>6.1094817375565607E-4</v>
      </c>
      <c r="O5033" s="4">
        <f t="shared" si="551"/>
        <v>6.1094817375565607E-4</v>
      </c>
    </row>
    <row r="5034" spans="2:15" ht="15" customHeight="1">
      <c r="B5034" s="3" t="s">
        <v>205</v>
      </c>
      <c r="C5034" s="3" t="s">
        <v>35</v>
      </c>
      <c r="D5034" s="3" t="str">
        <f t="shared" si="552"/>
        <v>Raise 4x</v>
      </c>
      <c r="E5034" s="3" t="s">
        <v>212</v>
      </c>
      <c r="F5034" s="3" t="str">
        <f t="shared" si="546"/>
        <v/>
      </c>
      <c r="G5034" s="3">
        <v>12</v>
      </c>
      <c r="H5034" s="4">
        <v>2.06887204</v>
      </c>
      <c r="I5034" s="4">
        <v>2.7903041900000001</v>
      </c>
      <c r="J5034" s="4">
        <v>3.51719435</v>
      </c>
      <c r="K5034" s="4">
        <f t="shared" si="547"/>
        <v>3.51719435</v>
      </c>
      <c r="L5034" s="4">
        <f t="shared" si="548"/>
        <v>3.51719435</v>
      </c>
      <c r="M5034" s="4">
        <f t="shared" si="549"/>
        <v>1.8099547511312217E-4</v>
      </c>
      <c r="N5034" s="4">
        <f t="shared" si="550"/>
        <v>6.3659626244343896E-4</v>
      </c>
      <c r="O5034" s="4">
        <f t="shared" si="551"/>
        <v>6.3659626244343896E-4</v>
      </c>
    </row>
    <row r="5035" spans="2:15" ht="15" customHeight="1">
      <c r="B5035" s="3" t="s">
        <v>205</v>
      </c>
      <c r="C5035" s="3" t="s">
        <v>36</v>
      </c>
      <c r="D5035" s="3" t="str">
        <f t="shared" si="552"/>
        <v>Raise 4x</v>
      </c>
      <c r="E5035" s="3" t="s">
        <v>212</v>
      </c>
      <c r="F5035" s="3" t="str">
        <f t="shared" si="546"/>
        <v/>
      </c>
      <c r="G5035" s="3">
        <v>12</v>
      </c>
      <c r="H5035" s="4">
        <v>1.14351117</v>
      </c>
      <c r="I5035" s="4">
        <v>1.20888678</v>
      </c>
      <c r="J5035" s="4">
        <v>1.53968415</v>
      </c>
      <c r="K5035" s="4">
        <f t="shared" si="547"/>
        <v>1.53968415</v>
      </c>
      <c r="L5035" s="4">
        <f t="shared" si="548"/>
        <v>1.53968415</v>
      </c>
      <c r="M5035" s="4">
        <f t="shared" si="549"/>
        <v>1.8099547511312217E-4</v>
      </c>
      <c r="N5035" s="4">
        <f t="shared" si="550"/>
        <v>2.7867586425339366E-4</v>
      </c>
      <c r="O5035" s="4">
        <f t="shared" si="551"/>
        <v>2.7867586425339366E-4</v>
      </c>
    </row>
    <row r="5036" spans="2:15" ht="15" customHeight="1">
      <c r="B5036" s="3" t="s">
        <v>205</v>
      </c>
      <c r="C5036" s="3" t="s">
        <v>37</v>
      </c>
      <c r="D5036" s="3" t="str">
        <f t="shared" si="552"/>
        <v>Raise 4x</v>
      </c>
      <c r="E5036" s="3" t="s">
        <v>212</v>
      </c>
      <c r="F5036" s="3" t="str">
        <f t="shared" si="546"/>
        <v/>
      </c>
      <c r="G5036" s="3">
        <v>12</v>
      </c>
      <c r="H5036" s="4">
        <v>1.11490825</v>
      </c>
      <c r="I5036" s="4">
        <v>1.1642424</v>
      </c>
      <c r="J5036" s="4">
        <v>1.4845792799999999</v>
      </c>
      <c r="K5036" s="4">
        <f t="shared" si="547"/>
        <v>1.4845792799999999</v>
      </c>
      <c r="L5036" s="4">
        <f t="shared" si="548"/>
        <v>1.4845792799999999</v>
      </c>
      <c r="M5036" s="4">
        <f t="shared" si="549"/>
        <v>1.8099547511312217E-4</v>
      </c>
      <c r="N5036" s="4">
        <f t="shared" si="550"/>
        <v>2.6870213212669679E-4</v>
      </c>
      <c r="O5036" s="4">
        <f t="shared" si="551"/>
        <v>2.6870213212669679E-4</v>
      </c>
    </row>
    <row r="5037" spans="2:15" ht="15" customHeight="1">
      <c r="B5037" s="3" t="s">
        <v>206</v>
      </c>
      <c r="C5037" s="3" t="s">
        <v>51</v>
      </c>
      <c r="D5037" s="3" t="str">
        <f t="shared" si="552"/>
        <v>Raise 4x</v>
      </c>
      <c r="E5037" s="3" t="s">
        <v>212</v>
      </c>
      <c r="F5037" s="3" t="str">
        <f t="shared" si="546"/>
        <v/>
      </c>
      <c r="G5037" s="3">
        <v>12</v>
      </c>
      <c r="H5037" s="4">
        <v>2.2092693099999998</v>
      </c>
      <c r="I5037" s="4">
        <v>2.9004137700000001</v>
      </c>
      <c r="J5037" s="4">
        <v>3.60475017</v>
      </c>
      <c r="K5037" s="4">
        <f t="shared" si="547"/>
        <v>3.60475017</v>
      </c>
      <c r="L5037" s="4">
        <f t="shared" si="548"/>
        <v>3.60475017</v>
      </c>
      <c r="M5037" s="4">
        <f t="shared" si="549"/>
        <v>1.8099547511312217E-4</v>
      </c>
      <c r="N5037" s="4">
        <f t="shared" si="550"/>
        <v>6.5244346968325794E-4</v>
      </c>
      <c r="O5037" s="4">
        <f t="shared" si="551"/>
        <v>6.5244346968325794E-4</v>
      </c>
    </row>
    <row r="5038" spans="2:15" ht="15" customHeight="1">
      <c r="B5038" s="3" t="s">
        <v>206</v>
      </c>
      <c r="C5038" s="3" t="s">
        <v>1</v>
      </c>
      <c r="D5038" s="3" t="str">
        <f t="shared" si="552"/>
        <v>Raise 4x</v>
      </c>
      <c r="E5038" s="3" t="s">
        <v>212</v>
      </c>
      <c r="F5038" s="3" t="str">
        <f t="shared" si="546"/>
        <v/>
      </c>
      <c r="G5038" s="3">
        <v>12</v>
      </c>
      <c r="H5038" s="4">
        <v>2.15834298</v>
      </c>
      <c r="I5038" s="4">
        <v>2.8328555400000002</v>
      </c>
      <c r="J5038" s="4">
        <v>3.52143944</v>
      </c>
      <c r="K5038" s="4">
        <f t="shared" si="547"/>
        <v>3.52143944</v>
      </c>
      <c r="L5038" s="4">
        <f t="shared" si="548"/>
        <v>3.52143944</v>
      </c>
      <c r="M5038" s="4">
        <f t="shared" si="549"/>
        <v>1.8099547511312217E-4</v>
      </c>
      <c r="N5038" s="4">
        <f t="shared" si="550"/>
        <v>6.3736460452488682E-4</v>
      </c>
      <c r="O5038" s="4">
        <f t="shared" si="551"/>
        <v>6.3736460452488682E-4</v>
      </c>
    </row>
    <row r="5039" spans="2:15" ht="15" customHeight="1">
      <c r="B5039" s="3" t="s">
        <v>206</v>
      </c>
      <c r="C5039" s="3" t="s">
        <v>2</v>
      </c>
      <c r="D5039" s="3" t="str">
        <f t="shared" si="552"/>
        <v>Raise 4x</v>
      </c>
      <c r="E5039" s="3" t="s">
        <v>212</v>
      </c>
      <c r="F5039" s="3" t="str">
        <f t="shared" si="546"/>
        <v/>
      </c>
      <c r="G5039" s="3">
        <v>12</v>
      </c>
      <c r="H5039" s="4">
        <v>2.1074166600000002</v>
      </c>
      <c r="I5039" s="4">
        <v>2.7652973099999998</v>
      </c>
      <c r="J5039" s="4">
        <v>3.4381287</v>
      </c>
      <c r="K5039" s="4">
        <f t="shared" si="547"/>
        <v>3.4381287</v>
      </c>
      <c r="L5039" s="4">
        <f t="shared" si="548"/>
        <v>3.4381287</v>
      </c>
      <c r="M5039" s="4">
        <f t="shared" si="549"/>
        <v>1.8099547511312217E-4</v>
      </c>
      <c r="N5039" s="4">
        <f t="shared" si="550"/>
        <v>6.2228573755656106E-4</v>
      </c>
      <c r="O5039" s="4">
        <f t="shared" si="551"/>
        <v>6.2228573755656106E-4</v>
      </c>
    </row>
    <row r="5040" spans="2:15" ht="15" customHeight="1">
      <c r="B5040" s="3" t="s">
        <v>206</v>
      </c>
      <c r="C5040" s="3" t="s">
        <v>3</v>
      </c>
      <c r="D5040" s="3" t="str">
        <f t="shared" si="552"/>
        <v>Raise 4x</v>
      </c>
      <c r="E5040" s="3" t="s">
        <v>212</v>
      </c>
      <c r="F5040" s="3" t="str">
        <f t="shared" si="546"/>
        <v/>
      </c>
      <c r="G5040" s="3">
        <v>12</v>
      </c>
      <c r="H5040" s="4">
        <v>2.0564902900000002</v>
      </c>
      <c r="I5040" s="4">
        <v>2.6977390899999998</v>
      </c>
      <c r="J5040" s="4">
        <v>3.35481797</v>
      </c>
      <c r="K5040" s="4">
        <f t="shared" si="547"/>
        <v>3.35481797</v>
      </c>
      <c r="L5040" s="4">
        <f t="shared" si="548"/>
        <v>3.35481797</v>
      </c>
      <c r="M5040" s="4">
        <f t="shared" si="549"/>
        <v>1.8099547511312217E-4</v>
      </c>
      <c r="N5040" s="4">
        <f t="shared" si="550"/>
        <v>6.0720687239819004E-4</v>
      </c>
      <c r="O5040" s="4">
        <f t="shared" si="551"/>
        <v>6.0720687239819004E-4</v>
      </c>
    </row>
    <row r="5041" spans="2:15" ht="15" customHeight="1">
      <c r="B5041" s="3" t="s">
        <v>206</v>
      </c>
      <c r="C5041" s="3" t="s">
        <v>4</v>
      </c>
      <c r="D5041" s="3" t="str">
        <f t="shared" si="552"/>
        <v>Raise 4x</v>
      </c>
      <c r="E5041" s="3" t="s">
        <v>212</v>
      </c>
      <c r="F5041" s="3" t="str">
        <f t="shared" si="546"/>
        <v/>
      </c>
      <c r="G5041" s="3">
        <v>12</v>
      </c>
      <c r="H5041" s="4">
        <v>2.0672441199999998</v>
      </c>
      <c r="I5041" s="4">
        <v>2.7120108300000001</v>
      </c>
      <c r="J5041" s="4">
        <v>3.37266412</v>
      </c>
      <c r="K5041" s="4">
        <f t="shared" si="547"/>
        <v>3.37266412</v>
      </c>
      <c r="L5041" s="4">
        <f t="shared" si="548"/>
        <v>3.37266412</v>
      </c>
      <c r="M5041" s="4">
        <f t="shared" si="549"/>
        <v>1.8099547511312217E-4</v>
      </c>
      <c r="N5041" s="4">
        <f t="shared" si="550"/>
        <v>6.1043694479638014E-4</v>
      </c>
      <c r="O5041" s="4">
        <f t="shared" si="551"/>
        <v>6.1043694479638014E-4</v>
      </c>
    </row>
    <row r="5042" spans="2:15" ht="15" customHeight="1">
      <c r="B5042" s="3" t="s">
        <v>206</v>
      </c>
      <c r="C5042" s="3" t="s">
        <v>5</v>
      </c>
      <c r="D5042" s="3" t="str">
        <f t="shared" si="552"/>
        <v>Raise 4x</v>
      </c>
      <c r="E5042" s="3" t="s">
        <v>212</v>
      </c>
      <c r="F5042" s="3" t="str">
        <f t="shared" si="546"/>
        <v/>
      </c>
      <c r="G5042" s="3">
        <v>12</v>
      </c>
      <c r="H5042" s="4">
        <v>2.0672709399999998</v>
      </c>
      <c r="I5042" s="4">
        <v>2.7121207799999998</v>
      </c>
      <c r="J5042" s="4">
        <v>3.3728099600000001</v>
      </c>
      <c r="K5042" s="4">
        <f t="shared" si="547"/>
        <v>3.3728099600000001</v>
      </c>
      <c r="L5042" s="4">
        <f t="shared" si="548"/>
        <v>3.3728099600000001</v>
      </c>
      <c r="M5042" s="4">
        <f t="shared" si="549"/>
        <v>1.8099547511312217E-4</v>
      </c>
      <c r="N5042" s="4">
        <f t="shared" si="550"/>
        <v>6.1046334117647065E-4</v>
      </c>
      <c r="O5042" s="4">
        <f t="shared" si="551"/>
        <v>6.1046334117647065E-4</v>
      </c>
    </row>
    <row r="5043" spans="2:15" ht="15" customHeight="1">
      <c r="B5043" s="3" t="s">
        <v>206</v>
      </c>
      <c r="C5043" s="3" t="s">
        <v>6</v>
      </c>
      <c r="D5043" s="3" t="str">
        <f t="shared" si="552"/>
        <v>Raise 4x</v>
      </c>
      <c r="E5043" s="3" t="s">
        <v>212</v>
      </c>
      <c r="F5043" s="3" t="str">
        <f t="shared" si="546"/>
        <v/>
      </c>
      <c r="G5043" s="3">
        <v>12</v>
      </c>
      <c r="H5043" s="4">
        <v>2.0856570099999998</v>
      </c>
      <c r="I5043" s="4">
        <v>2.7366724699999998</v>
      </c>
      <c r="J5043" s="4">
        <v>3.4026590099999998</v>
      </c>
      <c r="K5043" s="4">
        <f t="shared" si="547"/>
        <v>3.4026590099999998</v>
      </c>
      <c r="L5043" s="4">
        <f t="shared" si="548"/>
        <v>3.4026590099999998</v>
      </c>
      <c r="M5043" s="4">
        <f t="shared" si="549"/>
        <v>1.8099547511312217E-4</v>
      </c>
      <c r="N5043" s="4">
        <f t="shared" si="550"/>
        <v>6.1586588416289584E-4</v>
      </c>
      <c r="O5043" s="4">
        <f t="shared" si="551"/>
        <v>6.1586588416289584E-4</v>
      </c>
    </row>
    <row r="5044" spans="2:15" ht="15" customHeight="1">
      <c r="B5044" s="3" t="s">
        <v>206</v>
      </c>
      <c r="C5044" s="3" t="s">
        <v>7</v>
      </c>
      <c r="D5044" s="3" t="str">
        <f t="shared" si="552"/>
        <v>Raise 4x</v>
      </c>
      <c r="E5044" s="3" t="s">
        <v>212</v>
      </c>
      <c r="F5044" s="3" t="str">
        <f t="shared" si="546"/>
        <v/>
      </c>
      <c r="G5044" s="3">
        <v>12</v>
      </c>
      <c r="H5044" s="4">
        <v>2.0937264899999999</v>
      </c>
      <c r="I5044" s="4">
        <v>2.7481868999999999</v>
      </c>
      <c r="J5044" s="4">
        <v>3.41750921</v>
      </c>
      <c r="K5044" s="4">
        <f t="shared" si="547"/>
        <v>3.41750921</v>
      </c>
      <c r="L5044" s="4">
        <f t="shared" si="548"/>
        <v>3.41750921</v>
      </c>
      <c r="M5044" s="4">
        <f t="shared" si="549"/>
        <v>1.8099547511312217E-4</v>
      </c>
      <c r="N5044" s="4">
        <f t="shared" si="550"/>
        <v>6.1855370316742076E-4</v>
      </c>
      <c r="O5044" s="4">
        <f t="shared" si="551"/>
        <v>6.1855370316742076E-4</v>
      </c>
    </row>
    <row r="5045" spans="2:15" ht="15" customHeight="1">
      <c r="B5045" s="3" t="s">
        <v>206</v>
      </c>
      <c r="C5045" s="3" t="s">
        <v>8</v>
      </c>
      <c r="D5045" s="3" t="str">
        <f t="shared" si="552"/>
        <v>Raise 4x</v>
      </c>
      <c r="E5045" s="3" t="s">
        <v>212</v>
      </c>
      <c r="F5045" s="3" t="str">
        <f t="shared" si="546"/>
        <v/>
      </c>
      <c r="G5045" s="3">
        <v>12</v>
      </c>
      <c r="H5045" s="4">
        <v>2.1011276400000001</v>
      </c>
      <c r="I5045" s="4">
        <v>2.7625450499999999</v>
      </c>
      <c r="J5045" s="4">
        <v>3.4380314699999999</v>
      </c>
      <c r="K5045" s="4">
        <f t="shared" si="547"/>
        <v>3.4380314699999999</v>
      </c>
      <c r="L5045" s="4">
        <f t="shared" si="548"/>
        <v>3.4380314699999999</v>
      </c>
      <c r="M5045" s="4">
        <f t="shared" si="549"/>
        <v>1.8099547511312217E-4</v>
      </c>
      <c r="N5045" s="4">
        <f t="shared" si="550"/>
        <v>6.2226813936651576E-4</v>
      </c>
      <c r="O5045" s="4">
        <f t="shared" si="551"/>
        <v>6.2226813936651576E-4</v>
      </c>
    </row>
    <row r="5046" spans="2:15" ht="15" customHeight="1">
      <c r="B5046" s="3" t="s">
        <v>206</v>
      </c>
      <c r="C5046" s="3" t="s">
        <v>9</v>
      </c>
      <c r="D5046" s="3" t="str">
        <f t="shared" si="552"/>
        <v>Raise 4x</v>
      </c>
      <c r="E5046" s="3" t="s">
        <v>212</v>
      </c>
      <c r="F5046" s="3" t="str">
        <f t="shared" si="546"/>
        <v/>
      </c>
      <c r="G5046" s="3">
        <v>12</v>
      </c>
      <c r="H5046" s="4">
        <v>2.1517161100000002</v>
      </c>
      <c r="I5046" s="4">
        <v>2.8296845099999999</v>
      </c>
      <c r="J5046" s="4">
        <v>3.5208536399999999</v>
      </c>
      <c r="K5046" s="4">
        <f t="shared" si="547"/>
        <v>3.5208536399999999</v>
      </c>
      <c r="L5046" s="4">
        <f t="shared" si="548"/>
        <v>3.5208536399999999</v>
      </c>
      <c r="M5046" s="4">
        <f t="shared" si="549"/>
        <v>1.8099547511312217E-4</v>
      </c>
      <c r="N5046" s="4">
        <f t="shared" si="550"/>
        <v>6.3725857737556557E-4</v>
      </c>
      <c r="O5046" s="4">
        <f t="shared" si="551"/>
        <v>6.3725857737556557E-4</v>
      </c>
    </row>
    <row r="5047" spans="2:15" ht="15" customHeight="1">
      <c r="B5047" s="3" t="s">
        <v>206</v>
      </c>
      <c r="C5047" s="3" t="s">
        <v>10</v>
      </c>
      <c r="D5047" s="3" t="str">
        <f t="shared" si="552"/>
        <v>Raise 4x</v>
      </c>
      <c r="E5047" s="3" t="s">
        <v>212</v>
      </c>
      <c r="F5047" s="3" t="str">
        <f t="shared" si="546"/>
        <v/>
      </c>
      <c r="G5047" s="3">
        <v>12</v>
      </c>
      <c r="H5047" s="4">
        <v>2.2023456399999999</v>
      </c>
      <c r="I5047" s="4">
        <v>2.8968239699999998</v>
      </c>
      <c r="J5047" s="4">
        <v>3.6036758099999999</v>
      </c>
      <c r="K5047" s="4">
        <f t="shared" si="547"/>
        <v>3.6036758099999999</v>
      </c>
      <c r="L5047" s="4">
        <f t="shared" si="548"/>
        <v>3.6036758099999999</v>
      </c>
      <c r="M5047" s="4">
        <f t="shared" si="549"/>
        <v>1.8099547511312217E-4</v>
      </c>
      <c r="N5047" s="4">
        <f t="shared" si="550"/>
        <v>6.5224901538461538E-4</v>
      </c>
      <c r="O5047" s="4">
        <f t="shared" si="551"/>
        <v>6.5224901538461538E-4</v>
      </c>
    </row>
    <row r="5048" spans="2:15" ht="15" customHeight="1">
      <c r="B5048" s="3" t="s">
        <v>206</v>
      </c>
      <c r="C5048" s="3" t="s">
        <v>12</v>
      </c>
      <c r="D5048" s="3" t="str">
        <f t="shared" si="552"/>
        <v>Raise 4x</v>
      </c>
      <c r="E5048" s="3" t="s">
        <v>212</v>
      </c>
      <c r="F5048" s="3" t="str">
        <f t="shared" si="546"/>
        <v/>
      </c>
      <c r="G5048" s="3">
        <v>12</v>
      </c>
      <c r="H5048" s="4">
        <v>1.1589772899999999</v>
      </c>
      <c r="I5048" s="4">
        <v>1.2236476000000001</v>
      </c>
      <c r="J5048" s="4">
        <v>1.56429861</v>
      </c>
      <c r="K5048" s="4">
        <f t="shared" si="547"/>
        <v>1.56429861</v>
      </c>
      <c r="L5048" s="4">
        <f t="shared" si="548"/>
        <v>1.56429861</v>
      </c>
      <c r="M5048" s="4">
        <f t="shared" si="549"/>
        <v>1.8099547511312217E-4</v>
      </c>
      <c r="N5048" s="4">
        <f t="shared" si="550"/>
        <v>2.8313097013574662E-4</v>
      </c>
      <c r="O5048" s="4">
        <f t="shared" si="551"/>
        <v>2.8313097013574662E-4</v>
      </c>
    </row>
    <row r="5049" spans="2:15" ht="15" customHeight="1">
      <c r="B5049" s="3" t="s">
        <v>206</v>
      </c>
      <c r="C5049" s="3" t="s">
        <v>25</v>
      </c>
      <c r="D5049" s="3" t="str">
        <f t="shared" si="552"/>
        <v>Raise 4x</v>
      </c>
      <c r="E5049" s="3" t="s">
        <v>212</v>
      </c>
      <c r="F5049" s="3" t="str">
        <f t="shared" si="546"/>
        <v/>
      </c>
      <c r="G5049" s="3">
        <v>12</v>
      </c>
      <c r="H5049" s="4">
        <v>2.1651122300000001</v>
      </c>
      <c r="I5049" s="4">
        <v>2.8374531699999999</v>
      </c>
      <c r="J5049" s="4">
        <v>3.5263068400000002</v>
      </c>
      <c r="K5049" s="4">
        <f t="shared" si="547"/>
        <v>3.5263068400000002</v>
      </c>
      <c r="L5049" s="4">
        <f t="shared" si="548"/>
        <v>3.5263068400000002</v>
      </c>
      <c r="M5049" s="4">
        <f t="shared" si="549"/>
        <v>1.8099547511312217E-4</v>
      </c>
      <c r="N5049" s="4">
        <f t="shared" si="550"/>
        <v>6.3824558190045248E-4</v>
      </c>
      <c r="O5049" s="4">
        <f t="shared" si="551"/>
        <v>6.3824558190045248E-4</v>
      </c>
    </row>
    <row r="5050" spans="2:15" ht="15" customHeight="1">
      <c r="B5050" s="3" t="s">
        <v>206</v>
      </c>
      <c r="C5050" s="3" t="s">
        <v>26</v>
      </c>
      <c r="D5050" s="3" t="str">
        <f t="shared" si="552"/>
        <v>Raise 4x</v>
      </c>
      <c r="E5050" s="3" t="s">
        <v>212</v>
      </c>
      <c r="F5050" s="3" t="str">
        <f t="shared" si="546"/>
        <v/>
      </c>
      <c r="G5050" s="3">
        <v>12</v>
      </c>
      <c r="H5050" s="4">
        <v>2.1150422299999998</v>
      </c>
      <c r="I5050" s="4">
        <v>2.77047037</v>
      </c>
      <c r="J5050" s="4">
        <v>3.4437108099999998</v>
      </c>
      <c r="K5050" s="4">
        <f t="shared" si="547"/>
        <v>3.4437108099999998</v>
      </c>
      <c r="L5050" s="4">
        <f t="shared" si="548"/>
        <v>3.4437108099999998</v>
      </c>
      <c r="M5050" s="4">
        <f t="shared" si="549"/>
        <v>1.8099547511312217E-4</v>
      </c>
      <c r="N5050" s="4">
        <f t="shared" si="550"/>
        <v>6.232960742081448E-4</v>
      </c>
      <c r="O5050" s="4">
        <f t="shared" si="551"/>
        <v>6.232960742081448E-4</v>
      </c>
    </row>
    <row r="5051" spans="2:15" ht="15" customHeight="1">
      <c r="B5051" s="3" t="s">
        <v>206</v>
      </c>
      <c r="C5051" s="3" t="s">
        <v>27</v>
      </c>
      <c r="D5051" s="3" t="str">
        <f t="shared" si="552"/>
        <v>Raise 4x</v>
      </c>
      <c r="E5051" s="3" t="s">
        <v>212</v>
      </c>
      <c r="F5051" s="3" t="str">
        <f t="shared" si="546"/>
        <v/>
      </c>
      <c r="G5051" s="3">
        <v>12</v>
      </c>
      <c r="H5051" s="4">
        <v>2.0650597300000002</v>
      </c>
      <c r="I5051" s="4">
        <v>2.7037271299999999</v>
      </c>
      <c r="J5051" s="4">
        <v>3.3614022600000002</v>
      </c>
      <c r="K5051" s="4">
        <f t="shared" si="547"/>
        <v>3.3614022600000002</v>
      </c>
      <c r="L5051" s="4">
        <f t="shared" si="548"/>
        <v>3.3614022600000002</v>
      </c>
      <c r="M5051" s="4">
        <f t="shared" si="549"/>
        <v>1.8099547511312217E-4</v>
      </c>
      <c r="N5051" s="4">
        <f t="shared" si="550"/>
        <v>6.0839859909502263E-4</v>
      </c>
      <c r="O5051" s="4">
        <f t="shared" si="551"/>
        <v>6.0839859909502263E-4</v>
      </c>
    </row>
    <row r="5052" spans="2:15" ht="15" customHeight="1">
      <c r="B5052" s="3" t="s">
        <v>206</v>
      </c>
      <c r="C5052" s="3" t="s">
        <v>28</v>
      </c>
      <c r="D5052" s="3" t="str">
        <f t="shared" si="552"/>
        <v>Raise 4x</v>
      </c>
      <c r="E5052" s="3" t="s">
        <v>212</v>
      </c>
      <c r="F5052" s="3" t="str">
        <f t="shared" si="546"/>
        <v/>
      </c>
      <c r="G5052" s="3">
        <v>12</v>
      </c>
      <c r="H5052" s="4">
        <v>2.0151592900000002</v>
      </c>
      <c r="I5052" s="4">
        <v>2.6371653500000001</v>
      </c>
      <c r="J5052" s="4">
        <v>3.2793114600000002</v>
      </c>
      <c r="K5052" s="4">
        <f t="shared" si="547"/>
        <v>3.2793114600000002</v>
      </c>
      <c r="L5052" s="4">
        <f t="shared" si="548"/>
        <v>3.2793114600000002</v>
      </c>
      <c r="M5052" s="4">
        <f t="shared" si="549"/>
        <v>1.8099547511312217E-4</v>
      </c>
      <c r="N5052" s="4">
        <f t="shared" si="550"/>
        <v>5.9354053574660641E-4</v>
      </c>
      <c r="O5052" s="4">
        <f t="shared" si="551"/>
        <v>5.9354053574660641E-4</v>
      </c>
    </row>
    <row r="5053" spans="2:15" ht="15" customHeight="1">
      <c r="B5053" s="3" t="s">
        <v>206</v>
      </c>
      <c r="C5053" s="3" t="s">
        <v>29</v>
      </c>
      <c r="D5053" s="3" t="str">
        <f t="shared" si="552"/>
        <v>Raise 4x</v>
      </c>
      <c r="E5053" s="3" t="s">
        <v>212</v>
      </c>
      <c r="F5053" s="3" t="str">
        <f t="shared" si="546"/>
        <v/>
      </c>
      <c r="G5053" s="3">
        <v>12</v>
      </c>
      <c r="H5053" s="4">
        <v>2.02562519</v>
      </c>
      <c r="I5053" s="4">
        <v>2.6510659400000001</v>
      </c>
      <c r="J5053" s="4">
        <v>3.2967058499999999</v>
      </c>
      <c r="K5053" s="4">
        <f t="shared" si="547"/>
        <v>3.2967058499999999</v>
      </c>
      <c r="L5053" s="4">
        <f t="shared" si="548"/>
        <v>3.2967058499999999</v>
      </c>
      <c r="M5053" s="4">
        <f t="shared" si="549"/>
        <v>1.8099547511312217E-4</v>
      </c>
      <c r="N5053" s="4">
        <f t="shared" si="550"/>
        <v>5.9668884162895929E-4</v>
      </c>
      <c r="O5053" s="4">
        <f t="shared" si="551"/>
        <v>5.9668884162895929E-4</v>
      </c>
    </row>
    <row r="5054" spans="2:15" ht="15" customHeight="1">
      <c r="B5054" s="3" t="s">
        <v>206</v>
      </c>
      <c r="C5054" s="3" t="s">
        <v>30</v>
      </c>
      <c r="D5054" s="3" t="str">
        <f t="shared" si="552"/>
        <v>Raise 4x</v>
      </c>
      <c r="E5054" s="3" t="s">
        <v>212</v>
      </c>
      <c r="F5054" s="3" t="str">
        <f t="shared" si="546"/>
        <v/>
      </c>
      <c r="G5054" s="3">
        <v>12</v>
      </c>
      <c r="H5054" s="4">
        <v>2.0256093700000002</v>
      </c>
      <c r="I5054" s="4">
        <v>2.6510858000000002</v>
      </c>
      <c r="J5054" s="4">
        <v>3.29674354</v>
      </c>
      <c r="K5054" s="4">
        <f t="shared" si="547"/>
        <v>3.29674354</v>
      </c>
      <c r="L5054" s="4">
        <f t="shared" si="548"/>
        <v>3.29674354</v>
      </c>
      <c r="M5054" s="4">
        <f t="shared" si="549"/>
        <v>1.8099547511312217E-4</v>
      </c>
      <c r="N5054" s="4">
        <f t="shared" si="550"/>
        <v>5.966956633484163E-4</v>
      </c>
      <c r="O5054" s="4">
        <f t="shared" si="551"/>
        <v>5.966956633484163E-4</v>
      </c>
    </row>
    <row r="5055" spans="2:15" ht="15" customHeight="1">
      <c r="B5055" s="3" t="s">
        <v>206</v>
      </c>
      <c r="C5055" s="3" t="s">
        <v>31</v>
      </c>
      <c r="D5055" s="3" t="str">
        <f t="shared" si="552"/>
        <v>Raise 4x</v>
      </c>
      <c r="E5055" s="3" t="s">
        <v>212</v>
      </c>
      <c r="F5055" s="3" t="str">
        <f t="shared" si="546"/>
        <v/>
      </c>
      <c r="G5055" s="3">
        <v>12</v>
      </c>
      <c r="H5055" s="4">
        <v>2.0433440100000002</v>
      </c>
      <c r="I5055" s="4">
        <v>2.6749102900000001</v>
      </c>
      <c r="J5055" s="4">
        <v>3.32570481</v>
      </c>
      <c r="K5055" s="4">
        <f t="shared" si="547"/>
        <v>3.32570481</v>
      </c>
      <c r="L5055" s="4">
        <f t="shared" si="548"/>
        <v>3.32570481</v>
      </c>
      <c r="M5055" s="4">
        <f t="shared" si="549"/>
        <v>1.8099547511312217E-4</v>
      </c>
      <c r="N5055" s="4">
        <f t="shared" si="550"/>
        <v>6.0193752217194564E-4</v>
      </c>
      <c r="O5055" s="4">
        <f t="shared" si="551"/>
        <v>6.0193752217194564E-4</v>
      </c>
    </row>
    <row r="5056" spans="2:15" ht="15" customHeight="1">
      <c r="B5056" s="3" t="s">
        <v>206</v>
      </c>
      <c r="C5056" s="3" t="s">
        <v>32</v>
      </c>
      <c r="D5056" s="3" t="str">
        <f t="shared" si="552"/>
        <v>Raise 4x</v>
      </c>
      <c r="E5056" s="3" t="s">
        <v>212</v>
      </c>
      <c r="F5056" s="3" t="str">
        <f t="shared" si="546"/>
        <v/>
      </c>
      <c r="G5056" s="3">
        <v>12</v>
      </c>
      <c r="H5056" s="4">
        <v>2.0526410799999999</v>
      </c>
      <c r="I5056" s="4">
        <v>2.6876928499999999</v>
      </c>
      <c r="J5056" s="4">
        <v>3.3418830499999999</v>
      </c>
      <c r="K5056" s="4">
        <f t="shared" si="547"/>
        <v>3.3418830499999999</v>
      </c>
      <c r="L5056" s="4">
        <f t="shared" si="548"/>
        <v>3.3418830499999999</v>
      </c>
      <c r="M5056" s="4">
        <f t="shared" si="549"/>
        <v>1.8099547511312217E-4</v>
      </c>
      <c r="N5056" s="4">
        <f t="shared" si="550"/>
        <v>6.0486571040723977E-4</v>
      </c>
      <c r="O5056" s="4">
        <f t="shared" si="551"/>
        <v>6.0486571040723977E-4</v>
      </c>
    </row>
    <row r="5057" spans="2:15" ht="15" customHeight="1">
      <c r="B5057" s="3" t="s">
        <v>206</v>
      </c>
      <c r="C5057" s="3" t="s">
        <v>33</v>
      </c>
      <c r="D5057" s="3" t="str">
        <f t="shared" si="552"/>
        <v>Raise 4x</v>
      </c>
      <c r="E5057" s="3" t="s">
        <v>212</v>
      </c>
      <c r="F5057" s="3" t="str">
        <f t="shared" si="546"/>
        <v/>
      </c>
      <c r="G5057" s="3">
        <v>12</v>
      </c>
      <c r="H5057" s="4">
        <v>2.07176318</v>
      </c>
      <c r="I5057" s="4">
        <v>2.7138517700000002</v>
      </c>
      <c r="J5057" s="4">
        <v>3.3742555300000001</v>
      </c>
      <c r="K5057" s="4">
        <f t="shared" si="547"/>
        <v>3.3742555300000001</v>
      </c>
      <c r="L5057" s="4">
        <f t="shared" si="548"/>
        <v>3.3742555300000001</v>
      </c>
      <c r="M5057" s="4">
        <f t="shared" si="549"/>
        <v>1.8099547511312217E-4</v>
      </c>
      <c r="N5057" s="4">
        <f t="shared" si="550"/>
        <v>6.1072498280542991E-4</v>
      </c>
      <c r="O5057" s="4">
        <f t="shared" si="551"/>
        <v>6.1072498280542991E-4</v>
      </c>
    </row>
    <row r="5058" spans="2:15" ht="15" customHeight="1">
      <c r="B5058" s="3" t="s">
        <v>206</v>
      </c>
      <c r="C5058" s="3" t="s">
        <v>34</v>
      </c>
      <c r="D5058" s="3" t="str">
        <f t="shared" si="552"/>
        <v>Raise 4x</v>
      </c>
      <c r="E5058" s="3" t="s">
        <v>212</v>
      </c>
      <c r="F5058" s="3" t="str">
        <f t="shared" si="546"/>
        <v/>
      </c>
      <c r="G5058" s="3">
        <v>12</v>
      </c>
      <c r="H5058" s="4">
        <v>2.1211926800000001</v>
      </c>
      <c r="I5058" s="4">
        <v>2.7797071299999998</v>
      </c>
      <c r="J5058" s="4">
        <v>3.4555125800000002</v>
      </c>
      <c r="K5058" s="4">
        <f t="shared" si="547"/>
        <v>3.4555125800000002</v>
      </c>
      <c r="L5058" s="4">
        <f t="shared" si="548"/>
        <v>3.4555125800000002</v>
      </c>
      <c r="M5058" s="4">
        <f t="shared" si="549"/>
        <v>1.8099547511312217E-4</v>
      </c>
      <c r="N5058" s="4">
        <f t="shared" si="550"/>
        <v>6.2543214117647056E-4</v>
      </c>
      <c r="O5058" s="4">
        <f t="shared" si="551"/>
        <v>6.2543214117647056E-4</v>
      </c>
    </row>
    <row r="5059" spans="2:15" ht="15" customHeight="1">
      <c r="B5059" s="3" t="s">
        <v>206</v>
      </c>
      <c r="C5059" s="3" t="s">
        <v>35</v>
      </c>
      <c r="D5059" s="3" t="str">
        <f t="shared" si="552"/>
        <v>Raise 4x</v>
      </c>
      <c r="E5059" s="3" t="s">
        <v>212</v>
      </c>
      <c r="F5059" s="3" t="str">
        <f t="shared" si="546"/>
        <v/>
      </c>
      <c r="G5059" s="3">
        <v>12</v>
      </c>
      <c r="H5059" s="4">
        <v>2.1706707500000002</v>
      </c>
      <c r="I5059" s="4">
        <v>2.8455624799999999</v>
      </c>
      <c r="J5059" s="4">
        <v>3.5367696400000002</v>
      </c>
      <c r="K5059" s="4">
        <f t="shared" si="547"/>
        <v>3.5367696400000002</v>
      </c>
      <c r="L5059" s="4">
        <f t="shared" si="548"/>
        <v>3.5367696400000002</v>
      </c>
      <c r="M5059" s="4">
        <f t="shared" si="549"/>
        <v>1.8099547511312217E-4</v>
      </c>
      <c r="N5059" s="4">
        <f t="shared" si="550"/>
        <v>6.4013930135746607E-4</v>
      </c>
      <c r="O5059" s="4">
        <f t="shared" si="551"/>
        <v>6.4013930135746607E-4</v>
      </c>
    </row>
    <row r="5060" spans="2:15" ht="15" customHeight="1">
      <c r="B5060" s="3" t="s">
        <v>206</v>
      </c>
      <c r="C5060" s="3" t="s">
        <v>36</v>
      </c>
      <c r="D5060" s="3" t="str">
        <f t="shared" si="552"/>
        <v>Raise 4x</v>
      </c>
      <c r="E5060" s="3" t="s">
        <v>212</v>
      </c>
      <c r="F5060" s="3" t="str">
        <f t="shared" si="546"/>
        <v/>
      </c>
      <c r="G5060" s="3">
        <v>12</v>
      </c>
      <c r="H5060" s="4">
        <v>2.2358802099999999</v>
      </c>
      <c r="I5060" s="4">
        <v>3.0072951099999998</v>
      </c>
      <c r="J5060" s="4">
        <v>3.78380589</v>
      </c>
      <c r="K5060" s="4">
        <f t="shared" si="547"/>
        <v>3.78380589</v>
      </c>
      <c r="L5060" s="4">
        <f t="shared" si="548"/>
        <v>3.78380589</v>
      </c>
      <c r="M5060" s="4">
        <f t="shared" si="549"/>
        <v>1.8099547511312217E-4</v>
      </c>
      <c r="N5060" s="4">
        <f t="shared" si="550"/>
        <v>6.8485174479638005E-4</v>
      </c>
      <c r="O5060" s="4">
        <f t="shared" si="551"/>
        <v>6.8485174479638005E-4</v>
      </c>
    </row>
    <row r="5061" spans="2:15" ht="15" customHeight="1">
      <c r="B5061" s="3" t="s">
        <v>206</v>
      </c>
      <c r="C5061" s="3" t="s">
        <v>37</v>
      </c>
      <c r="D5061" s="3" t="str">
        <f t="shared" si="552"/>
        <v>Raise 4x</v>
      </c>
      <c r="E5061" s="3" t="s">
        <v>212</v>
      </c>
      <c r="F5061" s="3" t="str">
        <f t="shared" ref="F5061:F5086" si="553">IF(D5061=E5061,"","Error")</f>
        <v/>
      </c>
      <c r="G5061" s="3">
        <v>12</v>
      </c>
      <c r="H5061" s="4">
        <v>1.1871865100000001</v>
      </c>
      <c r="I5061" s="4">
        <v>1.2581535399999999</v>
      </c>
      <c r="J5061" s="4">
        <v>1.6002282699999999</v>
      </c>
      <c r="K5061" s="4">
        <f t="shared" ref="K5061:K5086" si="554">MAX(H5061:J5061)</f>
        <v>1.6002282699999999</v>
      </c>
      <c r="L5061" s="4">
        <f t="shared" ref="L5061:L5086" si="555">IF(E5061="Check",H5061,J5061)</f>
        <v>1.6002282699999999</v>
      </c>
      <c r="M5061" s="4">
        <f t="shared" ref="M5061:M5086" si="556">G5061/(COMBIN(52,2)*50)</f>
        <v>1.8099547511312217E-4</v>
      </c>
      <c r="N5061" s="4">
        <f t="shared" ref="N5061:N5086" si="557">M5061*K5061</f>
        <v>2.8963407601809952E-4</v>
      </c>
      <c r="O5061" s="4">
        <f t="shared" ref="O5061:O5086" si="558">M5061*L5061</f>
        <v>2.8963407601809952E-4</v>
      </c>
    </row>
    <row r="5062" spans="2:15" ht="15" customHeight="1">
      <c r="B5062" s="3" t="s">
        <v>207</v>
      </c>
      <c r="C5062" s="3" t="s">
        <v>51</v>
      </c>
      <c r="D5062" s="3" t="str">
        <f t="shared" ref="D5062:D5086" si="559">IF(K5062=H5062,"Check",IF(K5062=I5062,"Raise 3x", IF(K5062=J5062,"Raise 4x", "ERROR")))</f>
        <v>Raise 4x</v>
      </c>
      <c r="E5062" s="3" t="s">
        <v>212</v>
      </c>
      <c r="F5062" s="3" t="str">
        <f t="shared" si="553"/>
        <v/>
      </c>
      <c r="G5062" s="3">
        <v>12</v>
      </c>
      <c r="H5062" s="4">
        <v>2.3353915000000001</v>
      </c>
      <c r="I5062" s="4">
        <v>3.0641237100000001</v>
      </c>
      <c r="J5062" s="4">
        <v>3.8052522799999999</v>
      </c>
      <c r="K5062" s="4">
        <f t="shared" si="554"/>
        <v>3.8052522799999999</v>
      </c>
      <c r="L5062" s="4">
        <f t="shared" si="555"/>
        <v>3.8052522799999999</v>
      </c>
      <c r="M5062" s="4">
        <f t="shared" si="556"/>
        <v>1.8099547511312217E-4</v>
      </c>
      <c r="N5062" s="4">
        <f t="shared" si="557"/>
        <v>6.887334443438914E-4</v>
      </c>
      <c r="O5062" s="4">
        <f t="shared" si="558"/>
        <v>6.887334443438914E-4</v>
      </c>
    </row>
    <row r="5063" spans="2:15" ht="15" customHeight="1">
      <c r="B5063" s="3" t="s">
        <v>207</v>
      </c>
      <c r="C5063" s="3" t="s">
        <v>1</v>
      </c>
      <c r="D5063" s="3" t="str">
        <f t="shared" si="559"/>
        <v>Raise 4x</v>
      </c>
      <c r="E5063" s="3" t="s">
        <v>212</v>
      </c>
      <c r="F5063" s="3" t="str">
        <f t="shared" si="553"/>
        <v/>
      </c>
      <c r="G5063" s="3">
        <v>12</v>
      </c>
      <c r="H5063" s="4">
        <v>2.2840660000000002</v>
      </c>
      <c r="I5063" s="4">
        <v>2.9962461500000002</v>
      </c>
      <c r="J5063" s="4">
        <v>3.72155141</v>
      </c>
      <c r="K5063" s="4">
        <f t="shared" si="554"/>
        <v>3.72155141</v>
      </c>
      <c r="L5063" s="4">
        <f t="shared" si="555"/>
        <v>3.72155141</v>
      </c>
      <c r="M5063" s="4">
        <f t="shared" si="556"/>
        <v>1.8099547511312217E-4</v>
      </c>
      <c r="N5063" s="4">
        <f t="shared" si="557"/>
        <v>6.7358396561085967E-4</v>
      </c>
      <c r="O5063" s="4">
        <f t="shared" si="558"/>
        <v>6.7358396561085967E-4</v>
      </c>
    </row>
    <row r="5064" spans="2:15" ht="15" customHeight="1">
      <c r="B5064" s="3" t="s">
        <v>207</v>
      </c>
      <c r="C5064" s="3" t="s">
        <v>2</v>
      </c>
      <c r="D5064" s="3" t="str">
        <f t="shared" si="559"/>
        <v>Raise 4x</v>
      </c>
      <c r="E5064" s="3" t="s">
        <v>212</v>
      </c>
      <c r="F5064" s="3" t="str">
        <f t="shared" si="553"/>
        <v/>
      </c>
      <c r="G5064" s="3">
        <v>12</v>
      </c>
      <c r="H5064" s="4">
        <v>2.2328388600000002</v>
      </c>
      <c r="I5064" s="4">
        <v>2.9283685899999998</v>
      </c>
      <c r="J5064" s="4">
        <v>3.63785055</v>
      </c>
      <c r="K5064" s="4">
        <f t="shared" si="554"/>
        <v>3.63785055</v>
      </c>
      <c r="L5064" s="4">
        <f t="shared" si="555"/>
        <v>3.63785055</v>
      </c>
      <c r="M5064" s="4">
        <f t="shared" si="556"/>
        <v>1.8099547511312217E-4</v>
      </c>
      <c r="N5064" s="4">
        <f t="shared" si="557"/>
        <v>6.5843448868778279E-4</v>
      </c>
      <c r="O5064" s="4">
        <f t="shared" si="558"/>
        <v>6.5843448868778279E-4</v>
      </c>
    </row>
    <row r="5065" spans="2:15" ht="15" customHeight="1">
      <c r="B5065" s="3" t="s">
        <v>207</v>
      </c>
      <c r="C5065" s="3" t="s">
        <v>3</v>
      </c>
      <c r="D5065" s="3" t="str">
        <f t="shared" si="559"/>
        <v>Raise 4x</v>
      </c>
      <c r="E5065" s="3" t="s">
        <v>212</v>
      </c>
      <c r="F5065" s="3" t="str">
        <f t="shared" si="553"/>
        <v/>
      </c>
      <c r="G5065" s="3">
        <v>12</v>
      </c>
      <c r="H5065" s="4">
        <v>2.1816116800000001</v>
      </c>
      <c r="I5065" s="4">
        <v>2.8604910299999999</v>
      </c>
      <c r="J5065" s="4">
        <v>3.5541496800000001</v>
      </c>
      <c r="K5065" s="4">
        <f t="shared" si="554"/>
        <v>3.5541496800000001</v>
      </c>
      <c r="L5065" s="4">
        <f t="shared" si="555"/>
        <v>3.5541496800000001</v>
      </c>
      <c r="M5065" s="4">
        <f t="shared" si="556"/>
        <v>1.8099547511312217E-4</v>
      </c>
      <c r="N5065" s="4">
        <f t="shared" si="557"/>
        <v>6.4328500995475117E-4</v>
      </c>
      <c r="O5065" s="4">
        <f t="shared" si="558"/>
        <v>6.4328500995475117E-4</v>
      </c>
    </row>
    <row r="5066" spans="2:15" ht="15" customHeight="1">
      <c r="B5066" s="3" t="s">
        <v>207</v>
      </c>
      <c r="C5066" s="3" t="s">
        <v>4</v>
      </c>
      <c r="D5066" s="3" t="str">
        <f t="shared" si="559"/>
        <v>Raise 4x</v>
      </c>
      <c r="E5066" s="3" t="s">
        <v>212</v>
      </c>
      <c r="F5066" s="3" t="str">
        <f t="shared" si="553"/>
        <v/>
      </c>
      <c r="G5066" s="3">
        <v>12</v>
      </c>
      <c r="H5066" s="4">
        <v>2.1489885000000002</v>
      </c>
      <c r="I5066" s="4">
        <v>2.8181232000000001</v>
      </c>
      <c r="J5066" s="4">
        <v>3.50293338</v>
      </c>
      <c r="K5066" s="4">
        <f t="shared" si="554"/>
        <v>3.50293338</v>
      </c>
      <c r="L5066" s="4">
        <f t="shared" si="555"/>
        <v>3.50293338</v>
      </c>
      <c r="M5066" s="4">
        <f t="shared" si="556"/>
        <v>1.8099547511312217E-4</v>
      </c>
      <c r="N5066" s="4">
        <f t="shared" si="557"/>
        <v>6.3401509140271497E-4</v>
      </c>
      <c r="O5066" s="4">
        <f t="shared" si="558"/>
        <v>6.3401509140271497E-4</v>
      </c>
    </row>
    <row r="5067" spans="2:15" ht="15" customHeight="1">
      <c r="B5067" s="3" t="s">
        <v>207</v>
      </c>
      <c r="C5067" s="3" t="s">
        <v>5</v>
      </c>
      <c r="D5067" s="3" t="str">
        <f t="shared" si="559"/>
        <v>Raise 4x</v>
      </c>
      <c r="E5067" s="3" t="s">
        <v>212</v>
      </c>
      <c r="F5067" s="3" t="str">
        <f t="shared" si="553"/>
        <v/>
      </c>
      <c r="G5067" s="3">
        <v>12</v>
      </c>
      <c r="H5067" s="4">
        <v>2.1621755999999999</v>
      </c>
      <c r="I5067" s="4">
        <v>2.8339326699999998</v>
      </c>
      <c r="J5067" s="4">
        <v>3.5213705399999999</v>
      </c>
      <c r="K5067" s="4">
        <f t="shared" si="554"/>
        <v>3.5213705399999999</v>
      </c>
      <c r="L5067" s="4">
        <f t="shared" si="555"/>
        <v>3.5213705399999999</v>
      </c>
      <c r="M5067" s="4">
        <f t="shared" si="556"/>
        <v>1.8099547511312217E-4</v>
      </c>
      <c r="N5067" s="4">
        <f t="shared" si="557"/>
        <v>6.3735213393665158E-4</v>
      </c>
      <c r="O5067" s="4">
        <f t="shared" si="558"/>
        <v>6.3735213393665158E-4</v>
      </c>
    </row>
    <row r="5068" spans="2:15" ht="15" customHeight="1">
      <c r="B5068" s="3" t="s">
        <v>207</v>
      </c>
      <c r="C5068" s="3" t="s">
        <v>6</v>
      </c>
      <c r="D5068" s="3" t="str">
        <f t="shared" si="559"/>
        <v>Raise 4x</v>
      </c>
      <c r="E5068" s="3" t="s">
        <v>212</v>
      </c>
      <c r="F5068" s="3" t="str">
        <f t="shared" si="553"/>
        <v/>
      </c>
      <c r="G5068" s="3">
        <v>12</v>
      </c>
      <c r="H5068" s="4">
        <v>2.1619539400000001</v>
      </c>
      <c r="I5068" s="4">
        <v>2.8337232800000001</v>
      </c>
      <c r="J5068" s="4">
        <v>3.52112626</v>
      </c>
      <c r="K5068" s="4">
        <f t="shared" si="554"/>
        <v>3.52112626</v>
      </c>
      <c r="L5068" s="4">
        <f t="shared" si="555"/>
        <v>3.52112626</v>
      </c>
      <c r="M5068" s="4">
        <f t="shared" si="556"/>
        <v>1.8099547511312217E-4</v>
      </c>
      <c r="N5068" s="4">
        <f t="shared" si="557"/>
        <v>6.3730792036199098E-4</v>
      </c>
      <c r="O5068" s="4">
        <f t="shared" si="558"/>
        <v>6.3730792036199098E-4</v>
      </c>
    </row>
    <row r="5069" spans="2:15" ht="15" customHeight="1">
      <c r="B5069" s="3" t="s">
        <v>207</v>
      </c>
      <c r="C5069" s="3" t="s">
        <v>7</v>
      </c>
      <c r="D5069" s="3" t="str">
        <f t="shared" si="559"/>
        <v>Raise 4x</v>
      </c>
      <c r="E5069" s="3" t="s">
        <v>212</v>
      </c>
      <c r="F5069" s="3" t="str">
        <f t="shared" si="553"/>
        <v/>
      </c>
      <c r="G5069" s="3">
        <v>12</v>
      </c>
      <c r="H5069" s="4">
        <v>2.1782977799999999</v>
      </c>
      <c r="I5069" s="4">
        <v>2.8555820299999999</v>
      </c>
      <c r="J5069" s="4">
        <v>3.5476839199999999</v>
      </c>
      <c r="K5069" s="4">
        <f t="shared" si="554"/>
        <v>3.5476839199999999</v>
      </c>
      <c r="L5069" s="4">
        <f t="shared" si="555"/>
        <v>3.5476839199999999</v>
      </c>
      <c r="M5069" s="4">
        <f t="shared" si="556"/>
        <v>1.8099547511312217E-4</v>
      </c>
      <c r="N5069" s="4">
        <f t="shared" si="557"/>
        <v>6.4211473665158364E-4</v>
      </c>
      <c r="O5069" s="4">
        <f t="shared" si="558"/>
        <v>6.4211473665158364E-4</v>
      </c>
    </row>
    <row r="5070" spans="2:15" ht="15" customHeight="1">
      <c r="B5070" s="3" t="s">
        <v>207</v>
      </c>
      <c r="C5070" s="3" t="s">
        <v>8</v>
      </c>
      <c r="D5070" s="3" t="str">
        <f t="shared" si="559"/>
        <v>Raise 4x</v>
      </c>
      <c r="E5070" s="3" t="s">
        <v>212</v>
      </c>
      <c r="F5070" s="3" t="str">
        <f t="shared" si="553"/>
        <v/>
      </c>
      <c r="G5070" s="3">
        <v>12</v>
      </c>
      <c r="H5070" s="4">
        <v>2.1670718099999999</v>
      </c>
      <c r="I5070" s="4">
        <v>2.8449287299999999</v>
      </c>
      <c r="J5070" s="4">
        <v>3.5376439799999999</v>
      </c>
      <c r="K5070" s="4">
        <f t="shared" si="554"/>
        <v>3.5376439799999999</v>
      </c>
      <c r="L5070" s="4">
        <f t="shared" si="555"/>
        <v>3.5376439799999999</v>
      </c>
      <c r="M5070" s="4">
        <f t="shared" si="556"/>
        <v>1.8099547511312217E-4</v>
      </c>
      <c r="N5070" s="4">
        <f t="shared" si="557"/>
        <v>6.4029755294117642E-4</v>
      </c>
      <c r="O5070" s="4">
        <f t="shared" si="558"/>
        <v>6.4029755294117642E-4</v>
      </c>
    </row>
    <row r="5071" spans="2:15" ht="15" customHeight="1">
      <c r="B5071" s="3" t="s">
        <v>207</v>
      </c>
      <c r="C5071" s="3" t="s">
        <v>9</v>
      </c>
      <c r="D5071" s="3" t="str">
        <f t="shared" si="559"/>
        <v>Raise 4x</v>
      </c>
      <c r="E5071" s="3" t="s">
        <v>212</v>
      </c>
      <c r="F5071" s="3" t="str">
        <f t="shared" si="553"/>
        <v/>
      </c>
      <c r="G5071" s="3">
        <v>12</v>
      </c>
      <c r="H5071" s="4">
        <v>2.2179610599999999</v>
      </c>
      <c r="I5071" s="4">
        <v>2.9123875199999998</v>
      </c>
      <c r="J5071" s="4">
        <v>3.6208562799999999</v>
      </c>
      <c r="K5071" s="4">
        <f t="shared" si="554"/>
        <v>3.6208562799999999</v>
      </c>
      <c r="L5071" s="4">
        <f t="shared" si="555"/>
        <v>3.6208562799999999</v>
      </c>
      <c r="M5071" s="4">
        <f t="shared" si="556"/>
        <v>1.8099547511312217E-4</v>
      </c>
      <c r="N5071" s="4">
        <f t="shared" si="557"/>
        <v>6.5535860271493209E-4</v>
      </c>
      <c r="O5071" s="4">
        <f t="shared" si="558"/>
        <v>6.5535860271493209E-4</v>
      </c>
    </row>
    <row r="5072" spans="2:15" ht="15" customHeight="1">
      <c r="B5072" s="3" t="s">
        <v>207</v>
      </c>
      <c r="C5072" s="3" t="s">
        <v>10</v>
      </c>
      <c r="D5072" s="3" t="str">
        <f t="shared" si="559"/>
        <v>Raise 4x</v>
      </c>
      <c r="E5072" s="3" t="s">
        <v>212</v>
      </c>
      <c r="F5072" s="3" t="str">
        <f t="shared" si="553"/>
        <v/>
      </c>
      <c r="G5072" s="3">
        <v>12</v>
      </c>
      <c r="H5072" s="4">
        <v>2.2688503400000002</v>
      </c>
      <c r="I5072" s="4">
        <v>2.9798463100000001</v>
      </c>
      <c r="J5072" s="4">
        <v>3.7040685799999999</v>
      </c>
      <c r="K5072" s="4">
        <f t="shared" si="554"/>
        <v>3.7040685799999999</v>
      </c>
      <c r="L5072" s="4">
        <f t="shared" si="555"/>
        <v>3.7040685799999999</v>
      </c>
      <c r="M5072" s="4">
        <f t="shared" si="556"/>
        <v>1.8099547511312217E-4</v>
      </c>
      <c r="N5072" s="4">
        <f t="shared" si="557"/>
        <v>6.7041965248868776E-4</v>
      </c>
      <c r="O5072" s="4">
        <f t="shared" si="558"/>
        <v>6.7041965248868776E-4</v>
      </c>
    </row>
    <row r="5073" spans="2:15" ht="15" customHeight="1">
      <c r="B5073" s="3" t="s">
        <v>207</v>
      </c>
      <c r="C5073" s="3" t="s">
        <v>11</v>
      </c>
      <c r="D5073" s="3" t="str">
        <f t="shared" si="559"/>
        <v>Raise 4x</v>
      </c>
      <c r="E5073" s="3" t="s">
        <v>212</v>
      </c>
      <c r="F5073" s="3" t="str">
        <f t="shared" si="553"/>
        <v/>
      </c>
      <c r="G5073" s="3">
        <v>12</v>
      </c>
      <c r="H5073" s="4">
        <v>2.31978069</v>
      </c>
      <c r="I5073" s="4">
        <v>3.0473051</v>
      </c>
      <c r="J5073" s="4">
        <v>3.78728088</v>
      </c>
      <c r="K5073" s="4">
        <f t="shared" si="554"/>
        <v>3.78728088</v>
      </c>
      <c r="L5073" s="4">
        <f t="shared" si="555"/>
        <v>3.78728088</v>
      </c>
      <c r="M5073" s="4">
        <f t="shared" si="556"/>
        <v>1.8099547511312217E-4</v>
      </c>
      <c r="N5073" s="4">
        <f t="shared" si="557"/>
        <v>6.8548070226244343E-4</v>
      </c>
      <c r="O5073" s="4">
        <f t="shared" si="558"/>
        <v>6.8548070226244343E-4</v>
      </c>
    </row>
    <row r="5074" spans="2:15" ht="15" customHeight="1">
      <c r="B5074" s="3" t="s">
        <v>207</v>
      </c>
      <c r="C5074" s="3" t="s">
        <v>25</v>
      </c>
      <c r="D5074" s="3" t="str">
        <f t="shared" si="559"/>
        <v>Raise 4x</v>
      </c>
      <c r="E5074" s="3" t="s">
        <v>212</v>
      </c>
      <c r="F5074" s="3" t="str">
        <f t="shared" si="553"/>
        <v/>
      </c>
      <c r="G5074" s="3">
        <v>12</v>
      </c>
      <c r="H5074" s="4">
        <v>2.2911415599999998</v>
      </c>
      <c r="I5074" s="4">
        <v>3.0011055299999998</v>
      </c>
      <c r="J5074" s="4">
        <v>3.72651054</v>
      </c>
      <c r="K5074" s="4">
        <f t="shared" si="554"/>
        <v>3.72651054</v>
      </c>
      <c r="L5074" s="4">
        <f t="shared" si="555"/>
        <v>3.72651054</v>
      </c>
      <c r="M5074" s="4">
        <f t="shared" si="556"/>
        <v>1.8099547511312217E-4</v>
      </c>
      <c r="N5074" s="4">
        <f t="shared" si="557"/>
        <v>6.7448154570135747E-4</v>
      </c>
      <c r="O5074" s="4">
        <f t="shared" si="558"/>
        <v>6.7448154570135747E-4</v>
      </c>
    </row>
    <row r="5075" spans="2:15" ht="15" customHeight="1">
      <c r="B5075" s="3" t="s">
        <v>207</v>
      </c>
      <c r="C5075" s="3" t="s">
        <v>26</v>
      </c>
      <c r="D5075" s="3" t="str">
        <f t="shared" si="559"/>
        <v>Raise 4x</v>
      </c>
      <c r="E5075" s="3" t="s">
        <v>212</v>
      </c>
      <c r="F5075" s="3" t="str">
        <f t="shared" si="553"/>
        <v/>
      </c>
      <c r="G5075" s="3">
        <v>12</v>
      </c>
      <c r="H5075" s="4">
        <v>2.2406710099999998</v>
      </c>
      <c r="I5075" s="4">
        <v>2.9338131500000002</v>
      </c>
      <c r="J5075" s="4">
        <v>3.6435361400000001</v>
      </c>
      <c r="K5075" s="4">
        <f t="shared" si="554"/>
        <v>3.6435361400000001</v>
      </c>
      <c r="L5075" s="4">
        <f t="shared" si="555"/>
        <v>3.6435361400000001</v>
      </c>
      <c r="M5075" s="4">
        <f t="shared" si="556"/>
        <v>1.8099547511312217E-4</v>
      </c>
      <c r="N5075" s="4">
        <f t="shared" si="557"/>
        <v>6.5946355475113121E-4</v>
      </c>
      <c r="O5075" s="4">
        <f t="shared" si="558"/>
        <v>6.5946355475113121E-4</v>
      </c>
    </row>
    <row r="5076" spans="2:15" ht="15" customHeight="1">
      <c r="B5076" s="3" t="s">
        <v>207</v>
      </c>
      <c r="C5076" s="3" t="s">
        <v>27</v>
      </c>
      <c r="D5076" s="3" t="str">
        <f t="shared" si="559"/>
        <v>Raise 4x</v>
      </c>
      <c r="E5076" s="3" t="s">
        <v>212</v>
      </c>
      <c r="F5076" s="3" t="str">
        <f t="shared" si="553"/>
        <v/>
      </c>
      <c r="G5076" s="3">
        <v>12</v>
      </c>
      <c r="H5076" s="4">
        <v>2.1903926999999999</v>
      </c>
      <c r="I5076" s="4">
        <v>2.8667603399999999</v>
      </c>
      <c r="J5076" s="4">
        <v>3.5608492200000001</v>
      </c>
      <c r="K5076" s="4">
        <f t="shared" si="554"/>
        <v>3.5608492200000001</v>
      </c>
      <c r="L5076" s="4">
        <f t="shared" si="555"/>
        <v>3.5608492200000001</v>
      </c>
      <c r="M5076" s="4">
        <f t="shared" si="556"/>
        <v>1.8099547511312217E-4</v>
      </c>
      <c r="N5076" s="4">
        <f t="shared" si="557"/>
        <v>6.4449759638009055E-4</v>
      </c>
      <c r="O5076" s="4">
        <f t="shared" si="558"/>
        <v>6.4449759638009055E-4</v>
      </c>
    </row>
    <row r="5077" spans="2:15" ht="15" customHeight="1">
      <c r="B5077" s="3" t="s">
        <v>207</v>
      </c>
      <c r="C5077" s="3" t="s">
        <v>28</v>
      </c>
      <c r="D5077" s="3" t="str">
        <f t="shared" si="559"/>
        <v>Raise 4x</v>
      </c>
      <c r="E5077" s="3" t="s">
        <v>212</v>
      </c>
      <c r="F5077" s="3" t="str">
        <f t="shared" si="553"/>
        <v/>
      </c>
      <c r="G5077" s="3">
        <v>12</v>
      </c>
      <c r="H5077" s="4">
        <v>2.1401926900000001</v>
      </c>
      <c r="I5077" s="4">
        <v>2.7998889899999999</v>
      </c>
      <c r="J5077" s="4">
        <v>3.4783800500000002</v>
      </c>
      <c r="K5077" s="4">
        <f t="shared" si="554"/>
        <v>3.4783800500000002</v>
      </c>
      <c r="L5077" s="4">
        <f t="shared" si="555"/>
        <v>3.4783800500000002</v>
      </c>
      <c r="M5077" s="4">
        <f t="shared" si="556"/>
        <v>1.8099547511312217E-4</v>
      </c>
      <c r="N5077" s="4">
        <f t="shared" si="557"/>
        <v>6.2957104977375564E-4</v>
      </c>
      <c r="O5077" s="4">
        <f t="shared" si="558"/>
        <v>6.2957104977375564E-4</v>
      </c>
    </row>
    <row r="5078" spans="2:15" ht="15" customHeight="1">
      <c r="B5078" s="3" t="s">
        <v>207</v>
      </c>
      <c r="C5078" s="3" t="s">
        <v>29</v>
      </c>
      <c r="D5078" s="3" t="str">
        <f t="shared" si="559"/>
        <v>Raise 4x</v>
      </c>
      <c r="E5078" s="3" t="s">
        <v>212</v>
      </c>
      <c r="F5078" s="3" t="str">
        <f t="shared" si="553"/>
        <v/>
      </c>
      <c r="G5078" s="3">
        <v>12</v>
      </c>
      <c r="H5078" s="4">
        <v>2.1077750900000001</v>
      </c>
      <c r="I5078" s="4">
        <v>2.7575983700000002</v>
      </c>
      <c r="J5078" s="4">
        <v>3.42720805</v>
      </c>
      <c r="K5078" s="4">
        <f t="shared" si="554"/>
        <v>3.42720805</v>
      </c>
      <c r="L5078" s="4">
        <f t="shared" si="555"/>
        <v>3.42720805</v>
      </c>
      <c r="M5078" s="4">
        <f t="shared" si="556"/>
        <v>1.8099547511312217E-4</v>
      </c>
      <c r="N5078" s="4">
        <f t="shared" si="557"/>
        <v>6.2030914932126693E-4</v>
      </c>
      <c r="O5078" s="4">
        <f t="shared" si="558"/>
        <v>6.2030914932126693E-4</v>
      </c>
    </row>
    <row r="5079" spans="2:15" ht="15" customHeight="1">
      <c r="B5079" s="3" t="s">
        <v>207</v>
      </c>
      <c r="C5079" s="3" t="s">
        <v>30</v>
      </c>
      <c r="D5079" s="3" t="str">
        <f t="shared" si="559"/>
        <v>Raise 4x</v>
      </c>
      <c r="E5079" s="3" t="s">
        <v>212</v>
      </c>
      <c r="F5079" s="3" t="str">
        <f t="shared" si="553"/>
        <v/>
      </c>
      <c r="G5079" s="3">
        <v>12</v>
      </c>
      <c r="H5079" s="4">
        <v>2.1197422600000002</v>
      </c>
      <c r="I5079" s="4">
        <v>2.7721694000000001</v>
      </c>
      <c r="J5079" s="4">
        <v>3.4443945899999999</v>
      </c>
      <c r="K5079" s="4">
        <f t="shared" si="554"/>
        <v>3.4443945899999999</v>
      </c>
      <c r="L5079" s="4">
        <f t="shared" si="555"/>
        <v>3.4443945899999999</v>
      </c>
      <c r="M5079" s="4">
        <f t="shared" si="556"/>
        <v>1.8099547511312217E-4</v>
      </c>
      <c r="N5079" s="4">
        <f t="shared" si="557"/>
        <v>6.2341983529411757E-4</v>
      </c>
      <c r="O5079" s="4">
        <f t="shared" si="558"/>
        <v>6.2341983529411757E-4</v>
      </c>
    </row>
    <row r="5080" spans="2:15" ht="15" customHeight="1">
      <c r="B5080" s="3" t="s">
        <v>207</v>
      </c>
      <c r="C5080" s="3" t="s">
        <v>31</v>
      </c>
      <c r="D5080" s="3" t="str">
        <f t="shared" si="559"/>
        <v>Raise 4x</v>
      </c>
      <c r="E5080" s="3" t="s">
        <v>212</v>
      </c>
      <c r="F5080" s="3" t="str">
        <f t="shared" si="553"/>
        <v/>
      </c>
      <c r="G5080" s="3">
        <v>12</v>
      </c>
      <c r="H5080" s="4">
        <v>2.1195055799999998</v>
      </c>
      <c r="I5080" s="4">
        <v>2.7719276599999998</v>
      </c>
      <c r="J5080" s="4">
        <v>3.4441114800000001</v>
      </c>
      <c r="K5080" s="4">
        <f t="shared" si="554"/>
        <v>3.4441114800000001</v>
      </c>
      <c r="L5080" s="4">
        <f t="shared" si="555"/>
        <v>3.4441114800000001</v>
      </c>
      <c r="M5080" s="4">
        <f t="shared" si="556"/>
        <v>1.8099547511312217E-4</v>
      </c>
      <c r="N5080" s="4">
        <f t="shared" si="557"/>
        <v>6.2336859366515839E-4</v>
      </c>
      <c r="O5080" s="4">
        <f t="shared" si="558"/>
        <v>6.2336859366515839E-4</v>
      </c>
    </row>
    <row r="5081" spans="2:15" ht="15" customHeight="1">
      <c r="B5081" s="3" t="s">
        <v>207</v>
      </c>
      <c r="C5081" s="3" t="s">
        <v>32</v>
      </c>
      <c r="D5081" s="3" t="str">
        <f t="shared" si="559"/>
        <v>Raise 4x</v>
      </c>
      <c r="E5081" s="3" t="s">
        <v>212</v>
      </c>
      <c r="F5081" s="3" t="str">
        <f t="shared" si="553"/>
        <v/>
      </c>
      <c r="G5081" s="3">
        <v>12</v>
      </c>
      <c r="H5081" s="4">
        <v>2.1352469300000001</v>
      </c>
      <c r="I5081" s="4">
        <v>2.79311205</v>
      </c>
      <c r="J5081" s="4">
        <v>3.46984542</v>
      </c>
      <c r="K5081" s="4">
        <f t="shared" si="554"/>
        <v>3.46984542</v>
      </c>
      <c r="L5081" s="4">
        <f t="shared" si="555"/>
        <v>3.46984542</v>
      </c>
      <c r="M5081" s="4">
        <f t="shared" si="556"/>
        <v>1.8099547511312217E-4</v>
      </c>
      <c r="N5081" s="4">
        <f t="shared" si="557"/>
        <v>6.280263203619909E-4</v>
      </c>
      <c r="O5081" s="4">
        <f t="shared" si="558"/>
        <v>6.280263203619909E-4</v>
      </c>
    </row>
    <row r="5082" spans="2:15" ht="15" customHeight="1">
      <c r="B5082" s="3" t="s">
        <v>207</v>
      </c>
      <c r="C5082" s="3" t="s">
        <v>33</v>
      </c>
      <c r="D5082" s="3" t="str">
        <f t="shared" si="559"/>
        <v>Raise 4x</v>
      </c>
      <c r="E5082" s="3" t="s">
        <v>212</v>
      </c>
      <c r="F5082" s="3" t="str">
        <f t="shared" si="553"/>
        <v/>
      </c>
      <c r="G5082" s="3">
        <v>12</v>
      </c>
      <c r="H5082" s="4">
        <v>2.1362178699999999</v>
      </c>
      <c r="I5082" s="4">
        <v>2.79476521</v>
      </c>
      <c r="J5082" s="4">
        <v>3.47226642</v>
      </c>
      <c r="K5082" s="4">
        <f t="shared" si="554"/>
        <v>3.47226642</v>
      </c>
      <c r="L5082" s="4">
        <f t="shared" si="555"/>
        <v>3.47226642</v>
      </c>
      <c r="M5082" s="4">
        <f t="shared" si="556"/>
        <v>1.8099547511312217E-4</v>
      </c>
      <c r="N5082" s="4">
        <f t="shared" si="557"/>
        <v>6.2846451040723982E-4</v>
      </c>
      <c r="O5082" s="4">
        <f t="shared" si="558"/>
        <v>6.2846451040723982E-4</v>
      </c>
    </row>
    <row r="5083" spans="2:15" ht="15" customHeight="1">
      <c r="B5083" s="3" t="s">
        <v>207</v>
      </c>
      <c r="C5083" s="3" t="s">
        <v>34</v>
      </c>
      <c r="D5083" s="3" t="str">
        <f t="shared" si="559"/>
        <v>Raise 4x</v>
      </c>
      <c r="E5083" s="3" t="s">
        <v>212</v>
      </c>
      <c r="F5083" s="3" t="str">
        <f t="shared" si="553"/>
        <v/>
      </c>
      <c r="G5083" s="3">
        <v>12</v>
      </c>
      <c r="H5083" s="4">
        <v>2.1859474799999998</v>
      </c>
      <c r="I5083" s="4">
        <v>2.8609301399999998</v>
      </c>
      <c r="J5083" s="4">
        <v>3.55390183</v>
      </c>
      <c r="K5083" s="4">
        <f t="shared" si="554"/>
        <v>3.55390183</v>
      </c>
      <c r="L5083" s="4">
        <f t="shared" si="555"/>
        <v>3.55390183</v>
      </c>
      <c r="M5083" s="4">
        <f t="shared" si="556"/>
        <v>1.8099547511312217E-4</v>
      </c>
      <c r="N5083" s="4">
        <f t="shared" si="557"/>
        <v>6.4324015022624431E-4</v>
      </c>
      <c r="O5083" s="4">
        <f t="shared" si="558"/>
        <v>6.4324015022624431E-4</v>
      </c>
    </row>
    <row r="5084" spans="2:15" ht="15" customHeight="1">
      <c r="B5084" s="3" t="s">
        <v>207</v>
      </c>
      <c r="C5084" s="3" t="s">
        <v>35</v>
      </c>
      <c r="D5084" s="3" t="str">
        <f t="shared" si="559"/>
        <v>Raise 4x</v>
      </c>
      <c r="E5084" s="3" t="s">
        <v>212</v>
      </c>
      <c r="F5084" s="3" t="str">
        <f t="shared" si="553"/>
        <v/>
      </c>
      <c r="G5084" s="3">
        <v>12</v>
      </c>
      <c r="H5084" s="4">
        <v>2.2356785800000001</v>
      </c>
      <c r="I5084" s="4">
        <v>2.92709507</v>
      </c>
      <c r="J5084" s="4">
        <v>3.6355372500000001</v>
      </c>
      <c r="K5084" s="4">
        <f t="shared" si="554"/>
        <v>3.6355372500000001</v>
      </c>
      <c r="L5084" s="4">
        <f t="shared" si="555"/>
        <v>3.6355372500000001</v>
      </c>
      <c r="M5084" s="4">
        <f t="shared" si="556"/>
        <v>1.8099547511312217E-4</v>
      </c>
      <c r="N5084" s="4">
        <f t="shared" si="557"/>
        <v>6.5801579185520366E-4</v>
      </c>
      <c r="O5084" s="4">
        <f t="shared" si="558"/>
        <v>6.5801579185520366E-4</v>
      </c>
    </row>
    <row r="5085" spans="2:15" ht="15" customHeight="1">
      <c r="B5085" s="3" t="s">
        <v>207</v>
      </c>
      <c r="C5085" s="3" t="s">
        <v>36</v>
      </c>
      <c r="D5085" s="3" t="str">
        <f t="shared" si="559"/>
        <v>Raise 4x</v>
      </c>
      <c r="E5085" s="3" t="s">
        <v>212</v>
      </c>
      <c r="F5085" s="3" t="str">
        <f t="shared" si="553"/>
        <v/>
      </c>
      <c r="G5085" s="3">
        <v>12</v>
      </c>
      <c r="H5085" s="4">
        <v>2.2854479599999999</v>
      </c>
      <c r="I5085" s="4">
        <v>2.9932599899999999</v>
      </c>
      <c r="J5085" s="4">
        <v>3.7171726700000001</v>
      </c>
      <c r="K5085" s="4">
        <f t="shared" si="554"/>
        <v>3.7171726700000001</v>
      </c>
      <c r="L5085" s="4">
        <f t="shared" si="555"/>
        <v>3.7171726700000001</v>
      </c>
      <c r="M5085" s="4">
        <f t="shared" si="556"/>
        <v>1.8099547511312217E-4</v>
      </c>
      <c r="N5085" s="4">
        <f t="shared" si="557"/>
        <v>6.727914334841629E-4</v>
      </c>
      <c r="O5085" s="4">
        <f t="shared" si="558"/>
        <v>6.727914334841629E-4</v>
      </c>
    </row>
    <row r="5086" spans="2:15" ht="15" customHeight="1">
      <c r="B5086" s="3" t="s">
        <v>207</v>
      </c>
      <c r="C5086" s="3" t="s">
        <v>37</v>
      </c>
      <c r="D5086" s="3" t="str">
        <f t="shared" si="559"/>
        <v>Raise 4x</v>
      </c>
      <c r="E5086" s="3" t="s">
        <v>212</v>
      </c>
      <c r="F5086" s="3" t="str">
        <f t="shared" si="553"/>
        <v/>
      </c>
      <c r="G5086" s="3">
        <v>12</v>
      </c>
      <c r="H5086" s="4">
        <v>2.3684307499999999</v>
      </c>
      <c r="I5086" s="4">
        <v>3.1774750799999998</v>
      </c>
      <c r="J5086" s="4">
        <v>3.9913345499999999</v>
      </c>
      <c r="K5086" s="4">
        <f t="shared" si="554"/>
        <v>3.9913345499999999</v>
      </c>
      <c r="L5086" s="4">
        <f t="shared" si="555"/>
        <v>3.9913345499999999</v>
      </c>
      <c r="M5086" s="4">
        <f t="shared" si="556"/>
        <v>1.8099547511312217E-4</v>
      </c>
      <c r="N5086" s="4">
        <f t="shared" si="557"/>
        <v>7.2241349321266969E-4</v>
      </c>
      <c r="O5086" s="4">
        <f t="shared" si="558"/>
        <v>7.2241349321266969E-4</v>
      </c>
    </row>
  </sheetData>
  <mergeCells count="2">
    <mergeCell ref="B2:O2"/>
    <mergeCell ref="Q4:R4"/>
  </mergeCells>
  <conditionalFormatting sqref="F4:F5086">
    <cfRule type="containsText" dxfId="0" priority="1" operator="containsText" text="Error">
      <formula>NOT(ISERROR(SEARCH("Error",F4)))</formula>
    </cfRule>
  </conditionalFormatting>
  <pageMargins left="0.7" right="0.7" top="0.75" bottom="0.75" header="0.3" footer="0.3"/>
  <pageSetup orientation="portrait" horizontalDpi="0" verticalDpi="0" r:id="rId1"/>
  <ignoredErrors>
    <ignoredError sqref="K4:K50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Grosjean Strat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</dc:creator>
  <cp:lastModifiedBy>Eliot Jacobson</cp:lastModifiedBy>
  <dcterms:created xsi:type="dcterms:W3CDTF">2015-05-17T18:41:32Z</dcterms:created>
  <dcterms:modified xsi:type="dcterms:W3CDTF">2015-05-18T17:53:00Z</dcterms:modified>
</cp:coreProperties>
</file>